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WORKAREA\internet\htdocs\publications\ongoing\files\"/>
    </mc:Choice>
  </mc:AlternateContent>
  <bookViews>
    <workbookView xWindow="0" yWindow="0" windowWidth="28800" windowHeight="14685" tabRatio="942" firstSheet="3" activeTab="3"/>
  </bookViews>
  <sheets>
    <sheet name="Fatal Crash PieChart" sheetId="413" state="hidden" r:id="rId1"/>
    <sheet name="HVold" sheetId="401" state="hidden" r:id="rId2"/>
    <sheet name="Fatality PieChart" sheetId="412" state="hidden" r:id="rId3"/>
    <sheet name="Index" sheetId="424" r:id="rId4"/>
    <sheet name="1.1" sheetId="205" r:id="rId5"/>
    <sheet name="3 working" sheetId="414" state="hidden" r:id="rId6"/>
    <sheet name="1.2" sheetId="402" r:id="rId7"/>
    <sheet name="1.3" sheetId="213" r:id="rId8"/>
    <sheet name="1.4" sheetId="403" r:id="rId9"/>
    <sheet name="1.5" sheetId="217" r:id="rId10"/>
    <sheet name="1.6" sheetId="310" r:id="rId11"/>
    <sheet name="1.7" sheetId="247" r:id="rId12"/>
    <sheet name="1.8" sheetId="342" r:id="rId13"/>
    <sheet name="1.9" sheetId="259" r:id="rId14"/>
    <sheet name="1.10" sheetId="236" r:id="rId15"/>
    <sheet name="2.1" sheetId="223" r:id="rId16"/>
    <sheet name="2.2" sheetId="332" r:id="rId17"/>
    <sheet name="2.3" sheetId="232" r:id="rId18"/>
    <sheet name="2.4" sheetId="225" r:id="rId19"/>
    <sheet name="2.5" sheetId="327" r:id="rId20"/>
    <sheet name="2.6" sheetId="148" r:id="rId21"/>
    <sheet name="2.7" sheetId="149" r:id="rId22"/>
    <sheet name="2.8" sheetId="334" r:id="rId23"/>
    <sheet name="2.9" sheetId="333" r:id="rId24"/>
    <sheet name="2.10" sheetId="9" r:id="rId25"/>
    <sheet name="2.11" sheetId="305" r:id="rId26"/>
    <sheet name="2.12" sheetId="257" r:id="rId27"/>
    <sheet name="3.1" sheetId="415" r:id="rId28"/>
    <sheet name="3.2" sheetId="251" r:id="rId29"/>
    <sheet name="4.1" sheetId="343" r:id="rId30"/>
    <sheet name="4.2 &amp; 4.3" sheetId="345" r:id="rId31"/>
    <sheet name="4.4 &amp; 4.5" sheetId="423" r:id="rId32"/>
    <sheet name="4.6" sheetId="421" r:id="rId33"/>
    <sheet name="5.1" sheetId="418" r:id="rId34"/>
    <sheet name="5.2 &amp; 5.3" sheetId="361" r:id="rId35"/>
    <sheet name="5.4" sheetId="363" r:id="rId36"/>
    <sheet name="5.5" sheetId="406" r:id="rId37"/>
    <sheet name="5.6 &amp; 5.7" sheetId="366" r:id="rId38"/>
    <sheet name="5.8 &amp; 5.9" sheetId="369" r:id="rId39"/>
    <sheet name="5.10" sheetId="374" r:id="rId40"/>
    <sheet name="6.1 &amp; 6.2" sheetId="376" r:id="rId41"/>
    <sheet name="GRAPH" sheetId="411" state="hidden" r:id="rId42"/>
  </sheets>
  <definedNames>
    <definedName name="_xlnm.Print_Area" localSheetId="4">'1.1'!$A$1:$H$26</definedName>
    <definedName name="_xlnm.Print_Area" localSheetId="14">'1.10'!$A$1:$J$30</definedName>
    <definedName name="_xlnm.Print_Area" localSheetId="6">'1.2'!$A$1:$L$60</definedName>
    <definedName name="_xlnm.Print_Area" localSheetId="7">'1.3'!$A$1:$I$62</definedName>
    <definedName name="_xlnm.Print_Area" localSheetId="8">'1.4'!$A$1:$I$62</definedName>
    <definedName name="_xlnm.Print_Area" localSheetId="9">'1.5'!$A$1:$K$54</definedName>
    <definedName name="_xlnm.Print_Area" localSheetId="10">'1.6'!$A$1:$P$28</definedName>
    <definedName name="_xlnm.Print_Area" localSheetId="11">'1.7'!$A$1:$G$59</definedName>
    <definedName name="_xlnm.Print_Area" localSheetId="12">'1.8'!$A$1:$M$54</definedName>
    <definedName name="_xlnm.Print_Area" localSheetId="13">'1.9'!$A$1:$N$59</definedName>
    <definedName name="_xlnm.Print_Area" localSheetId="15">'2.1'!$A$1:$H$26</definedName>
    <definedName name="_xlnm.Print_Area" localSheetId="24">'2.10'!$A$1:$G$55</definedName>
    <definedName name="_xlnm.Print_Area" localSheetId="25">'2.11'!$A$1:$G$55</definedName>
    <definedName name="_xlnm.Print_Area" localSheetId="26">'2.12'!$A$1:$F$59</definedName>
    <definedName name="_xlnm.Print_Area" localSheetId="16">'2.2'!$A$1:$L$60</definedName>
    <definedName name="_xlnm.Print_Area" localSheetId="17">'2.3'!$A$1:$J$62</definedName>
    <definedName name="_xlnm.Print_Area" localSheetId="18">'2.4'!$A$1:$G$62</definedName>
    <definedName name="_xlnm.Print_Area" localSheetId="19">'2.5'!$A$1:$H$43</definedName>
    <definedName name="_xlnm.Print_Area" localSheetId="20">'2.6'!$A$1:$F$52</definedName>
    <definedName name="_xlnm.Print_Area" localSheetId="21">'2.7'!$A$1:$J$55</definedName>
    <definedName name="_xlnm.Print_Area" localSheetId="22">'2.8'!$A$1:$I$56</definedName>
    <definedName name="_xlnm.Print_Area" localSheetId="23">'2.9'!$A$1:$F$56</definedName>
    <definedName name="_xlnm.Print_Area" localSheetId="27">'3.1'!$A$1:$L$60</definedName>
    <definedName name="_xlnm.Print_Area" localSheetId="28">'3.2'!$A$1:$L$60</definedName>
    <definedName name="_xlnm.Print_Area" localSheetId="29">'4.1'!$A$1:$F$25</definedName>
    <definedName name="_xlnm.Print_Area" localSheetId="30">'4.2 &amp; 4.3'!$A$1:$L$53</definedName>
    <definedName name="_xlnm.Print_Area" localSheetId="31">'4.4 &amp; 4.5'!$A$1:$I$56</definedName>
    <definedName name="_xlnm.Print_Area" localSheetId="32">'4.6'!$A$1:$I$30</definedName>
    <definedName name="_xlnm.Print_Area" localSheetId="33">'5.1'!$A$1:$H$25</definedName>
    <definedName name="_xlnm.Print_Area" localSheetId="39">'5.10'!$A$1:$H$33</definedName>
    <definedName name="_xlnm.Print_Area" localSheetId="34">'5.2 &amp; 5.3'!$A$1:$L$53</definedName>
    <definedName name="_xlnm.Print_Area" localSheetId="35">'5.4'!$A$1:$G$26</definedName>
    <definedName name="_xlnm.Print_Area" localSheetId="36">'5.5'!$A$1:$I$43</definedName>
    <definedName name="_xlnm.Print_Area" localSheetId="37">'5.6 &amp; 5.7'!$A$1:$J$50</definedName>
    <definedName name="_xlnm.Print_Area" localSheetId="38">'5.8 &amp; 5.9'!$A$1:$I$53</definedName>
    <definedName name="_xlnm.Print_Area" localSheetId="40">'6.1 &amp; 6.2'!$A$1:$L$49</definedName>
    <definedName name="_xlnm.Print_Area" localSheetId="41">GRAPH!$A$1:$G$31</definedName>
    <definedName name="_xlnm.Print_Area" localSheetId="1">HVold!$A$1:$L$52</definedName>
    <definedName name="_xlnm.Print_Area" localSheetId="3">Index!$A$1:$N$48</definedName>
    <definedName name="Z_1BE1E883_E2CB_49A1_8301_A1579B06C22B_.wvu.PrintArea" localSheetId="24" hidden="1">'2.10'!$B$1:$E$35</definedName>
    <definedName name="Z_1BE1E883_E2CB_49A1_8301_A1579B06C22B_.wvu.PrintArea" localSheetId="26" hidden="1">'2.12'!$B$1:$F$6</definedName>
    <definedName name="Z_1BE1E883_E2CB_49A1_8301_A1579B06C22B_.wvu.PrintArea" localSheetId="20" hidden="1">'2.6'!$B$1:$F$36</definedName>
    <definedName name="Z_1BE1E883_E2CB_49A1_8301_A1579B06C22B_.wvu.PrintArea" localSheetId="21" hidden="1">'2.7'!$B$1:$I$55</definedName>
    <definedName name="Z_1BE1E883_E2CB_49A1_8301_A1579B06C22B_.wvu.PrintArea" localSheetId="22" hidden="1">'2.8'!$B$1:$H$37</definedName>
    <definedName name="Z_1BE1E883_E2CB_49A1_8301_A1579B06C22B_.wvu.PrintArea" localSheetId="23" hidden="1">'2.9'!$B$1:$E$35</definedName>
    <definedName name="Z_1BE1E883_E2CB_49A1_8301_A1579B06C22B_.wvu.PrintArea" localSheetId="39" hidden="1">'5.10'!$B$1:$H$5</definedName>
    <definedName name="Z_1BE1E883_E2CB_49A1_8301_A1579B06C22B_.wvu.PrintArea" localSheetId="37" hidden="1">'5.6 &amp; 5.7'!$B$1:$F$14</definedName>
    <definedName name="Z_1BE1E883_E2CB_49A1_8301_A1579B06C22B_.wvu.PrintArea" localSheetId="38" hidden="1">'5.8 &amp; 5.9'!$B$1:$H$21</definedName>
    <definedName name="Z_1BE1E883_E2CB_49A1_8301_A1579B06C22B_.wvu.PrintArea" localSheetId="41" hidden="1">GRAPH!$B$1:$M$2</definedName>
    <definedName name="Z_A7833F9F_D133_4915_BC73_7E060361A42E_.wvu.PrintArea" localSheetId="24" hidden="1">'2.10'!$B$1:$E$35</definedName>
    <definedName name="Z_A7833F9F_D133_4915_BC73_7E060361A42E_.wvu.PrintArea" localSheetId="26" hidden="1">'2.12'!$B$1:$F$6</definedName>
    <definedName name="Z_A7833F9F_D133_4915_BC73_7E060361A42E_.wvu.PrintArea" localSheetId="20" hidden="1">'2.6'!$B$1:$F$36</definedName>
    <definedName name="Z_A7833F9F_D133_4915_BC73_7E060361A42E_.wvu.PrintArea" localSheetId="21" hidden="1">'2.7'!$B$1:$I$55</definedName>
    <definedName name="Z_A7833F9F_D133_4915_BC73_7E060361A42E_.wvu.PrintArea" localSheetId="22" hidden="1">'2.8'!$B$1:$H$37</definedName>
    <definedName name="Z_A7833F9F_D133_4915_BC73_7E060361A42E_.wvu.PrintArea" localSheetId="23" hidden="1">'2.9'!$B$1:$E$35</definedName>
    <definedName name="Z_A7833F9F_D133_4915_BC73_7E060361A42E_.wvu.PrintArea" localSheetId="39" hidden="1">'5.10'!$B$1:$H$5</definedName>
    <definedName name="Z_A7833F9F_D133_4915_BC73_7E060361A42E_.wvu.PrintArea" localSheetId="37" hidden="1">'5.6 &amp; 5.7'!$B$1:$F$14</definedName>
    <definedName name="Z_A7833F9F_D133_4915_BC73_7E060361A42E_.wvu.PrintArea" localSheetId="38" hidden="1">'5.8 &amp; 5.9'!$B$1:$H$21</definedName>
    <definedName name="Z_A7833F9F_D133_4915_BC73_7E060361A42E_.wvu.PrintArea" localSheetId="41" hidden="1">GRAPH!$B$1:$M$2</definedName>
  </definedNames>
  <calcPr calcId="162913"/>
  <fileRecoveryPr autoRecover="0"/>
</workbook>
</file>

<file path=xl/calcChain.xml><?xml version="1.0" encoding="utf-8"?>
<calcChain xmlns="http://schemas.openxmlformats.org/spreadsheetml/2006/main">
  <c r="B15" i="414" l="1"/>
  <c r="C15" i="414"/>
  <c r="D15" i="414"/>
  <c r="J15" i="414" s="1"/>
  <c r="E15" i="414"/>
  <c r="F15" i="414"/>
  <c r="G15" i="414"/>
  <c r="H15" i="414"/>
  <c r="I15" i="414"/>
  <c r="I16" i="414" s="1"/>
  <c r="D16" i="414" l="1"/>
  <c r="B16" i="414"/>
  <c r="J16" i="414"/>
  <c r="F16" i="414"/>
  <c r="G16" i="414"/>
  <c r="H16" i="414"/>
  <c r="C16" i="414"/>
  <c r="E16" i="414"/>
  <c r="C10" i="413" l="1"/>
  <c r="F8" i="413"/>
  <c r="G8" i="413"/>
  <c r="E8" i="413"/>
  <c r="D10" i="413" l="1"/>
  <c r="G13" i="413" s="1"/>
  <c r="D8" i="413"/>
  <c r="C8" i="413"/>
  <c r="E13" i="413" l="1"/>
  <c r="F13" i="413"/>
  <c r="D10" i="412"/>
  <c r="G13" i="412" s="1"/>
  <c r="C10" i="412"/>
  <c r="D8" i="412"/>
  <c r="C8" i="412"/>
  <c r="E13" i="412" l="1"/>
  <c r="F13" i="412"/>
</calcChain>
</file>

<file path=xl/sharedStrings.xml><?xml version="1.0" encoding="utf-8"?>
<sst xmlns="http://schemas.openxmlformats.org/spreadsheetml/2006/main" count="1139" uniqueCount="404">
  <si>
    <t>NSW</t>
  </si>
  <si>
    <t>Vic</t>
  </si>
  <si>
    <t>Qld</t>
  </si>
  <si>
    <t>SA</t>
  </si>
  <si>
    <t>WA</t>
  </si>
  <si>
    <t>Tas</t>
  </si>
  <si>
    <t>NT</t>
  </si>
  <si>
    <t>ACT</t>
  </si>
  <si>
    <t>Australia</t>
  </si>
  <si>
    <t>-</t>
  </si>
  <si>
    <t>0 to 16</t>
  </si>
  <si>
    <t>17 to 25</t>
  </si>
  <si>
    <t>26 to 39</t>
  </si>
  <si>
    <t>Total</t>
  </si>
  <si>
    <t>Pedestrian</t>
  </si>
  <si>
    <t>Unknown</t>
  </si>
  <si>
    <t>Buses</t>
  </si>
  <si>
    <t>Intersection</t>
  </si>
  <si>
    <t>b</t>
  </si>
  <si>
    <r>
      <t>Total</t>
    </r>
    <r>
      <rPr>
        <i/>
        <vertAlign val="superscript"/>
        <sz val="10"/>
        <rFont val="Arial"/>
        <family val="2"/>
      </rPr>
      <t>a</t>
    </r>
  </si>
  <si>
    <r>
      <t>Driver</t>
    </r>
    <r>
      <rPr>
        <i/>
        <vertAlign val="superscript"/>
        <sz val="10"/>
        <rFont val="Arial"/>
        <family val="2"/>
      </rPr>
      <t>a</t>
    </r>
  </si>
  <si>
    <r>
      <t>Passenger</t>
    </r>
    <r>
      <rPr>
        <i/>
        <vertAlign val="superscript"/>
        <sz val="10"/>
        <rFont val="Arial"/>
        <family val="2"/>
      </rPr>
      <t>a</t>
    </r>
  </si>
  <si>
    <r>
      <t>Total</t>
    </r>
    <r>
      <rPr>
        <i/>
        <vertAlign val="superscript"/>
        <sz val="10"/>
        <rFont val="Arial"/>
        <family val="2"/>
      </rPr>
      <t>c</t>
    </r>
  </si>
  <si>
    <t xml:space="preserve">Ave. trend change p.a.(%) 
-  for the last 10 years </t>
  </si>
  <si>
    <t>70 to 90 km/h</t>
  </si>
  <si>
    <t>100 km/h</t>
  </si>
  <si>
    <t xml:space="preserve">Total </t>
  </si>
  <si>
    <t>Restraint used</t>
  </si>
  <si>
    <t>Not used</t>
  </si>
  <si>
    <t>Morning</t>
  </si>
  <si>
    <r>
      <t>Single vehicle run-off road</t>
    </r>
    <r>
      <rPr>
        <i/>
        <vertAlign val="superscript"/>
        <sz val="10"/>
        <rFont val="Arial"/>
        <family val="2"/>
      </rPr>
      <t>b</t>
    </r>
  </si>
  <si>
    <t xml:space="preserve">Heavy </t>
  </si>
  <si>
    <t>All valid</t>
  </si>
  <si>
    <t>Any invalid</t>
  </si>
  <si>
    <r>
      <rPr>
        <sz val="10"/>
        <rFont val="Calibri"/>
        <family val="2"/>
      </rPr>
      <t>≥</t>
    </r>
    <r>
      <rPr>
        <i/>
        <sz val="10"/>
        <rFont val="Arial"/>
        <family val="2"/>
      </rPr>
      <t xml:space="preserve">110 km/h </t>
    </r>
  </si>
  <si>
    <r>
      <rPr>
        <sz val="10"/>
        <rFont val="Calibri"/>
        <family val="2"/>
      </rPr>
      <t>≥</t>
    </r>
    <r>
      <rPr>
        <i/>
        <sz val="10"/>
        <rFont val="Arial"/>
        <family val="2"/>
      </rPr>
      <t>65</t>
    </r>
  </si>
  <si>
    <r>
      <t>Total</t>
    </r>
    <r>
      <rPr>
        <i/>
        <vertAlign val="superscript"/>
        <sz val="10"/>
        <color theme="1"/>
        <rFont val="Arial"/>
        <family val="2"/>
      </rPr>
      <t>b</t>
    </r>
  </si>
  <si>
    <t>Evening</t>
  </si>
  <si>
    <t>Monday</t>
  </si>
  <si>
    <t>Tuesday</t>
  </si>
  <si>
    <t>Wednesday</t>
  </si>
  <si>
    <t>Thursday</t>
  </si>
  <si>
    <t>Friday</t>
  </si>
  <si>
    <t>Saturday</t>
  </si>
  <si>
    <t>Sunday</t>
  </si>
  <si>
    <t>Articulated trucks</t>
  </si>
  <si>
    <t>Heavy rigid trucks</t>
  </si>
  <si>
    <t>Multiple vehicle</t>
  </si>
  <si>
    <t>Single vehicle</t>
  </si>
  <si>
    <t xml:space="preserve">Remote </t>
  </si>
  <si>
    <t>Major cities</t>
  </si>
  <si>
    <t xml:space="preserve">Inner regional </t>
  </si>
  <si>
    <t xml:space="preserve">Outer regional </t>
  </si>
  <si>
    <t xml:space="preserve">Very remote </t>
  </si>
  <si>
    <t>Arterial</t>
  </si>
  <si>
    <t xml:space="preserve">Sub-arterial </t>
  </si>
  <si>
    <t>Local</t>
  </si>
  <si>
    <r>
      <t>Other</t>
    </r>
    <r>
      <rPr>
        <i/>
        <vertAlign val="superscript"/>
        <sz val="10"/>
        <rFont val="Arial"/>
        <family val="2"/>
      </rPr>
      <t>a</t>
    </r>
  </si>
  <si>
    <t>Single</t>
  </si>
  <si>
    <t>vehicle</t>
  </si>
  <si>
    <t>Multiple</t>
  </si>
  <si>
    <t>heavy</t>
  </si>
  <si>
    <t>Non-</t>
  </si>
  <si>
    <t>cyclist</t>
  </si>
  <si>
    <t>Heavy</t>
  </si>
  <si>
    <t>Light</t>
  </si>
  <si>
    <t xml:space="preserve">Bus </t>
  </si>
  <si>
    <r>
      <t>Light vehicle</t>
    </r>
    <r>
      <rPr>
        <i/>
        <vertAlign val="superscript"/>
        <sz val="10"/>
        <rFont val="Arial"/>
        <family val="2"/>
      </rPr>
      <t>a</t>
    </r>
  </si>
  <si>
    <t>Pedestrian involved</t>
  </si>
  <si>
    <t>involvement</t>
  </si>
  <si>
    <r>
      <t>Pedal cyclist</t>
    </r>
    <r>
      <rPr>
        <i/>
        <vertAlign val="superscript"/>
        <sz val="10"/>
        <rFont val="Arial"/>
        <family val="2"/>
      </rPr>
      <t>b</t>
    </r>
  </si>
  <si>
    <t>(drivers and passengers)</t>
  </si>
  <si>
    <t>2005-06</t>
  </si>
  <si>
    <t>2006-07</t>
  </si>
  <si>
    <t>2007-08</t>
  </si>
  <si>
    <t>2008-09</t>
  </si>
  <si>
    <r>
      <t>Motorcyclist</t>
    </r>
    <r>
      <rPr>
        <i/>
        <vertAlign val="superscript"/>
        <sz val="10"/>
        <rFont val="Arial"/>
        <family val="2"/>
      </rPr>
      <t>b</t>
    </r>
  </si>
  <si>
    <r>
      <t>Grand Total</t>
    </r>
    <r>
      <rPr>
        <i/>
        <vertAlign val="superscript"/>
        <sz val="10"/>
        <rFont val="Arial"/>
        <family val="2"/>
      </rPr>
      <t>a</t>
    </r>
  </si>
  <si>
    <t>State highway</t>
  </si>
  <si>
    <t>National or</t>
  </si>
  <si>
    <t>Head-on</t>
  </si>
  <si>
    <r>
      <t>Pedal</t>
    </r>
    <r>
      <rPr>
        <i/>
        <vertAlign val="superscript"/>
        <sz val="10"/>
        <rFont val="Arial"/>
        <family val="2"/>
      </rPr>
      <t xml:space="preserve">b </t>
    </r>
  </si>
  <si>
    <r>
      <t>Motor</t>
    </r>
    <r>
      <rPr>
        <sz val="10"/>
        <rFont val="Calibri"/>
        <family val="2"/>
      </rPr>
      <t>–</t>
    </r>
    <r>
      <rPr>
        <i/>
        <vertAlign val="superscript"/>
        <sz val="10"/>
        <rFont val="Calibri"/>
        <family val="2"/>
      </rPr>
      <t>b</t>
    </r>
  </si>
  <si>
    <t>2009-10</t>
  </si>
  <si>
    <t>Artic</t>
  </si>
  <si>
    <t>2010-11</t>
  </si>
  <si>
    <t>2011-12</t>
  </si>
  <si>
    <t>Heavy rigid truck</t>
  </si>
  <si>
    <t>Articulated truck</t>
  </si>
  <si>
    <t>Crash time of week</t>
  </si>
  <si>
    <t xml:space="preserve">Ave. trend change p.a.(%) </t>
  </si>
  <si>
    <t>- for last 5 calendar years</t>
  </si>
  <si>
    <t>- for last 3 calendar years</t>
  </si>
  <si>
    <t>- for last 10 calendar years</t>
  </si>
  <si>
    <t xml:space="preserve">Single vehicle </t>
  </si>
  <si>
    <r>
      <t>run-off road</t>
    </r>
    <r>
      <rPr>
        <i/>
        <vertAlign val="superscript"/>
        <sz val="10"/>
        <rFont val="Arial"/>
        <family val="2"/>
      </rPr>
      <t>b</t>
    </r>
  </si>
  <si>
    <t xml:space="preserve">a   </t>
  </si>
  <si>
    <t>Manoeuvring</t>
  </si>
  <si>
    <t>On Path</t>
  </si>
  <si>
    <t>Opposing Directions</t>
  </si>
  <si>
    <t>Miscellaneous</t>
  </si>
  <si>
    <t>Non-collision (Curve)</t>
  </si>
  <si>
    <t>Non-collision (Straight)</t>
  </si>
  <si>
    <t>Head on</t>
  </si>
  <si>
    <t>Rear-end</t>
  </si>
  <si>
    <t>Play/Work</t>
  </si>
  <si>
    <t>Nearside</t>
  </si>
  <si>
    <t>%</t>
  </si>
  <si>
    <t>Crash type (Main)</t>
  </si>
  <si>
    <t>Crash type (Sub-group)</t>
  </si>
  <si>
    <t>a</t>
  </si>
  <si>
    <r>
      <t>2012-13</t>
    </r>
    <r>
      <rPr>
        <i/>
        <vertAlign val="superscript"/>
        <sz val="9.5"/>
        <rFont val="Arial"/>
        <family val="2"/>
      </rPr>
      <t>a</t>
    </r>
  </si>
  <si>
    <r>
      <t>2013-14</t>
    </r>
    <r>
      <rPr>
        <i/>
        <vertAlign val="superscript"/>
        <sz val="9.5"/>
        <rFont val="Arial"/>
        <family val="2"/>
      </rPr>
      <t>a</t>
    </r>
  </si>
  <si>
    <t xml:space="preserve">Financial </t>
  </si>
  <si>
    <t>year</t>
  </si>
  <si>
    <t>Opposing directions</t>
  </si>
  <si>
    <t>Same directions</t>
  </si>
  <si>
    <t>Adjacent directions</t>
  </si>
  <si>
    <t>Right thru</t>
  </si>
  <si>
    <t>Side-swipe</t>
  </si>
  <si>
    <t>Right near</t>
  </si>
  <si>
    <t>Cross traffic</t>
  </si>
  <si>
    <t>Off left</t>
  </si>
  <si>
    <t>Off right</t>
  </si>
  <si>
    <t>From footway</t>
  </si>
  <si>
    <t>Off carriageway at left bend</t>
  </si>
  <si>
    <t>Off carriageway at right bend</t>
  </si>
  <si>
    <t xml:space="preserve">b   </t>
  </si>
  <si>
    <t>Australian Road Deaths Database</t>
  </si>
  <si>
    <t>Source</t>
  </si>
  <si>
    <t>Includes deaths to persons with age not recorded.</t>
  </si>
  <si>
    <t>Includes drivers/passengers of light and heavy vehicles.</t>
  </si>
  <si>
    <t>Includes pillion passengers.</t>
  </si>
  <si>
    <t xml:space="preserve">c   </t>
  </si>
  <si>
    <t>Includes road users not separately specified.</t>
  </si>
  <si>
    <t>Includes deaths with undetermined vehicle type.</t>
  </si>
  <si>
    <t>Categories not mutually exclusive, nor exhaustive.</t>
  </si>
  <si>
    <t>Excludes South Australia.</t>
  </si>
  <si>
    <t>Includes all other crash types.</t>
  </si>
  <si>
    <t>National Crash Database</t>
  </si>
  <si>
    <t xml:space="preserve">Note   </t>
  </si>
  <si>
    <r>
      <rPr>
        <sz val="7.5"/>
        <color theme="0"/>
        <rFont val="Arial"/>
        <family val="2"/>
      </rPr>
      <t>Note</t>
    </r>
    <r>
      <rPr>
        <sz val="7.5"/>
        <rFont val="Arial"/>
        <family val="2"/>
      </rPr>
      <t xml:space="preserve">   </t>
    </r>
  </si>
  <si>
    <r>
      <rPr>
        <sz val="7.5"/>
        <color theme="0"/>
        <rFont val="Arial"/>
        <family val="2"/>
      </rPr>
      <t xml:space="preserve">Note </t>
    </r>
    <r>
      <rPr>
        <sz val="7.5"/>
        <rFont val="Arial"/>
        <family val="2"/>
      </rPr>
      <t xml:space="preserve">  </t>
    </r>
  </si>
  <si>
    <t>Includes crashes where speed limit is unknown.</t>
  </si>
  <si>
    <t>Excludes crashes with unrecorded time.</t>
  </si>
  <si>
    <t>Remoteness regions are classified as per Australian Statistical Geography Standard (ASGS).</t>
  </si>
  <si>
    <t>This is not the total of three individual heavy vehicle counts. The categories are not mutually exclusive.</t>
  </si>
  <si>
    <t xml:space="preserve">Includes crashes with undetermined road type. </t>
  </si>
  <si>
    <t xml:space="preserve">The data in Figure 2.5 and Table 2.5 are based on state and territory Road User Movement (RUM) and DCA Definitions for </t>
  </si>
  <si>
    <t xml:space="preserve">Coding Accidents (DCA) codes. Data from each jurisdiction has been collated into a national system using the diagrams in </t>
  </si>
  <si>
    <t xml:space="preserve">(Austroads 2009).  In these coding systems there are 10 main crash type groups; within each main group there are several </t>
  </si>
  <si>
    <t xml:space="preserve">sub-groups.  </t>
  </si>
  <si>
    <t xml:space="preserve">Sources       </t>
  </si>
  <si>
    <t>Includes any non-applicable cases.</t>
  </si>
  <si>
    <t>Austroads 2009; National Crash Database</t>
  </si>
  <si>
    <t>Total %</t>
  </si>
  <si>
    <t xml:space="preserve">Ave. trend change p.a.(%) 
- for the last 10 years </t>
  </si>
  <si>
    <t>40 km/h</t>
  </si>
  <si>
    <t>50 km/h</t>
  </si>
  <si>
    <t>60 km/h</t>
  </si>
  <si>
    <r>
      <t>2014-15</t>
    </r>
    <r>
      <rPr>
        <i/>
        <vertAlign val="superscript"/>
        <sz val="9.5"/>
        <rFont val="Arial"/>
        <family val="2"/>
      </rPr>
      <t>a</t>
    </r>
  </si>
  <si>
    <t>Urban area</t>
  </si>
  <si>
    <t>Non-urban area</t>
  </si>
  <si>
    <t>Remainder</t>
  </si>
  <si>
    <t>Emerge from Driveway</t>
  </si>
  <si>
    <t>40 to 64</t>
  </si>
  <si>
    <t>Mon Evening</t>
  </si>
  <si>
    <t>Tue Evening</t>
  </si>
  <si>
    <t>Wed Evening</t>
  </si>
  <si>
    <t>Thur Evening</t>
  </si>
  <si>
    <t>Fri Evening</t>
  </si>
  <si>
    <t>Sat Evening</t>
  </si>
  <si>
    <t>Sun Evening</t>
  </si>
  <si>
    <t xml:space="preserve">'Urban' refers to Significant Urban Area. Significant Urban Areas (SUA) represent aggregations of whole Statistical Area Level 2 </t>
  </si>
  <si>
    <t xml:space="preserve">(SA2) boundaries and are used to define and contain major urban and near-urban concentrations of over 10,000 people. They </t>
  </si>
  <si>
    <t>include the urban population, any immediately associated populations, and may also incorporate one or more closely associated</t>
  </si>
  <si>
    <t xml:space="preserve">Urban Centres and Localities and the areas between. They are designed to incorporate any likely growth over the next 20 years. </t>
  </si>
  <si>
    <t>Significant Urban Areas do not cover the whole of Australia, and may cross state or territory boundaries.</t>
  </si>
  <si>
    <t xml:space="preserve">Sources        </t>
  </si>
  <si>
    <t>Mon Morning</t>
  </si>
  <si>
    <t>Mon Afternoon</t>
  </si>
  <si>
    <t>Tue Morning</t>
  </si>
  <si>
    <t>Tue Afternoon</t>
  </si>
  <si>
    <t>Wed Morning</t>
  </si>
  <si>
    <t>Wed Afternoon</t>
  </si>
  <si>
    <t>Thur Morning</t>
  </si>
  <si>
    <t>Thur Afternoon</t>
  </si>
  <si>
    <t>Fri Morning</t>
  </si>
  <si>
    <t>Fri Afternoon</t>
  </si>
  <si>
    <t>Sat Morning</t>
  </si>
  <si>
    <t>Sat Afternoon</t>
  </si>
  <si>
    <t>Sun Morning</t>
  </si>
  <si>
    <t>Sun Afternoon</t>
  </si>
  <si>
    <t>Midday</t>
  </si>
  <si>
    <t>Night</t>
  </si>
  <si>
    <r>
      <rPr>
        <b/>
        <sz val="9"/>
        <color indexed="8"/>
        <rFont val="Arial"/>
        <family val="2"/>
      </rPr>
      <t xml:space="preserve">Morning          </t>
    </r>
    <r>
      <rPr>
        <sz val="9"/>
        <color indexed="8"/>
        <rFont val="Arial"/>
        <family val="2"/>
      </rPr>
      <t>3 am to 8:59 am</t>
    </r>
  </si>
  <si>
    <r>
      <rPr>
        <b/>
        <sz val="9"/>
        <color indexed="8"/>
        <rFont val="Arial"/>
        <family val="2"/>
      </rPr>
      <t xml:space="preserve">Evening     </t>
    </r>
    <r>
      <rPr>
        <sz val="9"/>
        <color indexed="8"/>
        <rFont val="Arial"/>
        <family val="2"/>
      </rPr>
      <t>3 pm to 8:59 pm</t>
    </r>
  </si>
  <si>
    <r>
      <rPr>
        <b/>
        <sz val="9"/>
        <color indexed="8"/>
        <rFont val="Arial"/>
        <family val="2"/>
      </rPr>
      <t xml:space="preserve">Midday            </t>
    </r>
    <r>
      <rPr>
        <sz val="9"/>
        <color indexed="8"/>
        <rFont val="Arial"/>
        <family val="2"/>
      </rPr>
      <t>9 am to 2:59 pm</t>
    </r>
  </si>
  <si>
    <r>
      <rPr>
        <b/>
        <sz val="9"/>
        <color indexed="8"/>
        <rFont val="Arial"/>
        <family val="2"/>
      </rPr>
      <t>Night</t>
    </r>
    <r>
      <rPr>
        <sz val="9"/>
        <color indexed="8"/>
        <rFont val="Arial"/>
        <family val="2"/>
      </rPr>
      <t xml:space="preserve">          9 pm to 2:59 am</t>
    </r>
  </si>
  <si>
    <t>Mon
Morning</t>
  </si>
  <si>
    <t>Tue
Morning</t>
  </si>
  <si>
    <t>Wed
Morning</t>
  </si>
  <si>
    <t>Thur
Morning</t>
  </si>
  <si>
    <t>Fri
Morning</t>
  </si>
  <si>
    <t>Sat
Morning</t>
  </si>
  <si>
    <t>Sun
Morning</t>
  </si>
  <si>
    <t>Figures sum to more than the total because some crashes involved more than one type of heavy truck.</t>
  </si>
  <si>
    <t>truck</t>
  </si>
  <si>
    <t>Heavy truck occupants</t>
  </si>
  <si>
    <t>Heavy Trucks</t>
  </si>
  <si>
    <t>No Heavy truck</t>
  </si>
  <si>
    <t>Occupant</t>
  </si>
  <si>
    <t>Collector</t>
  </si>
  <si>
    <t>Includes Access road, Path, Busway and Pedestrian thoroughfare.</t>
  </si>
  <si>
    <t>UCL</t>
  </si>
  <si>
    <t>Bus involved</t>
  </si>
  <si>
    <t>Any Heavy truck</t>
  </si>
  <si>
    <t>National Crash database</t>
  </si>
  <si>
    <t>Articulated truck involved</t>
  </si>
  <si>
    <t>Heavy rigid truck involved</t>
  </si>
  <si>
    <t>National Crash Database; Bureau of Infrastructure, Transport and Regional Economics Unpublished</t>
  </si>
  <si>
    <t>Any heavy truck involved</t>
  </si>
  <si>
    <t xml:space="preserve">Heavy rigid truck involved </t>
  </si>
  <si>
    <t>Department of Infrastructure, Regional Development and Cities</t>
  </si>
  <si>
    <t>Fell from vehicle</t>
  </si>
  <si>
    <t>Parked</t>
  </si>
  <si>
    <t>Section 1 • People</t>
  </si>
  <si>
    <t>Articulated truck 
involved</t>
  </si>
  <si>
    <r>
      <t xml:space="preserve">Table 1.1          </t>
    </r>
    <r>
      <rPr>
        <b/>
        <sz val="12"/>
        <rFont val="Gill Sans MT"/>
        <family val="2"/>
      </rPr>
      <t>Deaths from crashes involving heavy trucks</t>
    </r>
  </si>
  <si>
    <r>
      <t xml:space="preserve">Table 1.2          </t>
    </r>
    <r>
      <rPr>
        <b/>
        <sz val="12"/>
        <rFont val="Gill Sans MT"/>
        <family val="2"/>
      </rPr>
      <t>Deaths from crashes involving heavy trucks by state/territory</t>
    </r>
  </si>
  <si>
    <r>
      <t xml:space="preserve">Table 1.3          </t>
    </r>
    <r>
      <rPr>
        <b/>
        <sz val="12"/>
        <rFont val="Gill Sans MT"/>
        <family val="2"/>
      </rPr>
      <t>Deaths from crashes involving heavy trucks by age group</t>
    </r>
  </si>
  <si>
    <r>
      <t xml:space="preserve">Table 1.4          </t>
    </r>
    <r>
      <rPr>
        <b/>
        <sz val="12"/>
        <rFont val="Gill Sans MT"/>
        <family val="2"/>
      </rPr>
      <t>Deaths from crashes involving heavy trucks by road user</t>
    </r>
  </si>
  <si>
    <r>
      <t xml:space="preserve">Table 1.6          </t>
    </r>
    <r>
      <rPr>
        <b/>
        <sz val="12"/>
        <rFont val="Gill Sans MT"/>
        <family val="2"/>
      </rPr>
      <t>Deaths by crash type for crashes involving heavy trucks and crashes not</t>
    </r>
  </si>
  <si>
    <r>
      <rPr>
        <b/>
        <sz val="12"/>
        <color theme="0"/>
        <rFont val="Gill Sans MT"/>
        <family val="2"/>
      </rPr>
      <t>Table 1.6</t>
    </r>
    <r>
      <rPr>
        <b/>
        <sz val="12"/>
        <color rgb="FF0065A4"/>
        <rFont val="Gill Sans MT"/>
        <family val="2"/>
      </rPr>
      <t xml:space="preserve">         </t>
    </r>
    <r>
      <rPr>
        <b/>
        <sz val="12"/>
        <rFont val="Gill Sans MT"/>
        <family val="2"/>
      </rPr>
      <t xml:space="preserve"> involving heavy trucks</t>
    </r>
  </si>
  <si>
    <r>
      <t xml:space="preserve">Table 1.7          </t>
    </r>
    <r>
      <rPr>
        <b/>
        <sz val="12"/>
        <rFont val="Gill Sans MT"/>
        <family val="2"/>
      </rPr>
      <t>Deaths from crashes involving heavy trucks by common crash</t>
    </r>
  </si>
  <si>
    <r>
      <rPr>
        <b/>
        <sz val="12"/>
        <color theme="0"/>
        <rFont val="Gill Sans MT"/>
        <family val="2"/>
      </rPr>
      <t>Table 1.7</t>
    </r>
    <r>
      <rPr>
        <b/>
        <sz val="12"/>
        <color rgb="FF0065A4"/>
        <rFont val="Gill Sans MT"/>
        <family val="2"/>
      </rPr>
      <t xml:space="preserve">         </t>
    </r>
    <r>
      <rPr>
        <b/>
        <sz val="12"/>
        <rFont val="Gill Sans MT"/>
        <family val="2"/>
      </rPr>
      <t xml:space="preserve"> sub–types</t>
    </r>
    <r>
      <rPr>
        <b/>
        <vertAlign val="superscript"/>
        <sz val="12"/>
        <rFont val="Gill Sans MT"/>
        <family val="2"/>
      </rPr>
      <t>a</t>
    </r>
  </si>
  <si>
    <t xml:space="preserve">Includes passenger car, light commercial vehicle, utility, panel van, cab chassis, goods carrying van, light rigid truck </t>
  </si>
  <si>
    <t xml:space="preserve">and other not specified vehicle. </t>
  </si>
  <si>
    <t>Includes deaths in vehicles not listed.</t>
  </si>
  <si>
    <r>
      <t xml:space="preserve">Table 1.8          </t>
    </r>
    <r>
      <rPr>
        <b/>
        <sz val="12"/>
        <rFont val="Gill Sans MT"/>
        <family val="2"/>
      </rPr>
      <t xml:space="preserve">Vehicle type and road user type of killed person from crashes </t>
    </r>
  </si>
  <si>
    <r>
      <rPr>
        <b/>
        <sz val="12"/>
        <color theme="0"/>
        <rFont val="Gill Sans MT"/>
        <family val="2"/>
      </rPr>
      <t>Table 1.8</t>
    </r>
    <r>
      <rPr>
        <b/>
        <sz val="12"/>
        <color rgb="FF0065A4"/>
        <rFont val="Gill Sans MT"/>
        <family val="2"/>
      </rPr>
      <t xml:space="preserve">          </t>
    </r>
    <r>
      <rPr>
        <b/>
        <sz val="12"/>
        <rFont val="Gill Sans MT"/>
        <family val="2"/>
      </rPr>
      <t>involving heavy trucks</t>
    </r>
  </si>
  <si>
    <r>
      <t xml:space="preserve">Table 2.1          </t>
    </r>
    <r>
      <rPr>
        <b/>
        <sz val="12"/>
        <rFont val="Gill Sans MT"/>
        <family val="2"/>
      </rPr>
      <t>Fatal crashes involving heavy trucks</t>
    </r>
  </si>
  <si>
    <r>
      <t>Any heavy truck</t>
    </r>
    <r>
      <rPr>
        <i/>
        <vertAlign val="superscript"/>
        <sz val="10"/>
        <rFont val="Arial"/>
        <family val="2"/>
      </rPr>
      <t>a</t>
    </r>
  </si>
  <si>
    <t>Includes crashes where speed limit is unknown or where the posted speed limit is 30km/hr or less.</t>
  </si>
  <si>
    <r>
      <t xml:space="preserve">Table 2.3         </t>
    </r>
    <r>
      <rPr>
        <b/>
        <sz val="12"/>
        <rFont val="GillSans"/>
      </rPr>
      <t>Fatal crashes involving heavy trucks by speed zone</t>
    </r>
  </si>
  <si>
    <r>
      <t xml:space="preserve">Table 2.7          </t>
    </r>
    <r>
      <rPr>
        <b/>
        <sz val="12"/>
        <rFont val="Gill Sans MT"/>
        <family val="2"/>
      </rPr>
      <t>Fatal crashes involving heavy trucks by road type</t>
    </r>
  </si>
  <si>
    <r>
      <t xml:space="preserve">Table 3.2          </t>
    </r>
    <r>
      <rPr>
        <b/>
        <sz val="12"/>
        <rFont val="Gill Sans MT"/>
        <family val="2"/>
      </rPr>
      <t>Heavy truck involved fatal crash rates per billion vehicle kilometres</t>
    </r>
  </si>
  <si>
    <t>Same direction</t>
  </si>
  <si>
    <t>Near side</t>
  </si>
  <si>
    <t>Far side</t>
  </si>
  <si>
    <t>Emerge or Play/Work</t>
  </si>
  <si>
    <t>Rear end</t>
  </si>
  <si>
    <t>Side Swipe</t>
  </si>
  <si>
    <t>Out of control</t>
  </si>
  <si>
    <r>
      <t xml:space="preserve">Figure 2.7          </t>
    </r>
    <r>
      <rPr>
        <b/>
        <sz val="12"/>
        <rFont val="GillSans"/>
      </rPr>
      <t>Fatal crashes involving buses by weekly time block</t>
    </r>
  </si>
  <si>
    <r>
      <rPr>
        <b/>
        <sz val="12"/>
        <color theme="0"/>
        <rFont val="GillSans"/>
      </rPr>
      <t xml:space="preserve">Figure 2.7   </t>
    </r>
    <r>
      <rPr>
        <b/>
        <sz val="12"/>
        <rFont val="GillSans"/>
      </rPr>
      <t xml:space="preserve">       2013–2017</t>
    </r>
  </si>
  <si>
    <r>
      <t xml:space="preserve">Table 2.2         </t>
    </r>
    <r>
      <rPr>
        <b/>
        <sz val="12"/>
        <rFont val="GillSans"/>
      </rPr>
      <t xml:space="preserve"> Fatal crashes involving heavy trucks by state/territory</t>
    </r>
  </si>
  <si>
    <r>
      <t xml:space="preserve">Table 1.9          </t>
    </r>
    <r>
      <rPr>
        <b/>
        <sz val="12"/>
        <rFont val="Gill Sans MT"/>
        <family val="2"/>
      </rPr>
      <t>The number of deaths from heavy truck involved crashes – restraint use</t>
    </r>
  </si>
  <si>
    <r>
      <rPr>
        <b/>
        <sz val="12"/>
        <color theme="0"/>
        <rFont val="Gill Sans MT"/>
        <family val="2"/>
      </rPr>
      <t xml:space="preserve">Table 1.9 </t>
    </r>
    <r>
      <rPr>
        <b/>
        <sz val="12"/>
        <color rgb="FF0065A4"/>
        <rFont val="Gill Sans MT"/>
        <family val="2"/>
      </rPr>
      <t xml:space="preserve">         </t>
    </r>
    <r>
      <rPr>
        <b/>
        <sz val="12"/>
        <rFont val="Gill Sans MT"/>
        <family val="2"/>
      </rPr>
      <t>of killed</t>
    </r>
    <r>
      <rPr>
        <b/>
        <strike/>
        <sz val="12"/>
        <rFont val="Gill Sans MT"/>
        <family val="2"/>
      </rPr>
      <t xml:space="preserve"> </t>
    </r>
    <r>
      <rPr>
        <b/>
        <sz val="12"/>
        <rFont val="Gill Sans MT"/>
        <family val="2"/>
      </rPr>
      <t>occupants</t>
    </r>
  </si>
  <si>
    <r>
      <t xml:space="preserve">Table 2.12         </t>
    </r>
    <r>
      <rPr>
        <b/>
        <sz val="12"/>
        <color theme="1"/>
        <rFont val="Gill Sans MT"/>
        <family val="2"/>
      </rPr>
      <t>Fatal crashes involving heavy trucks by weekly time block</t>
    </r>
  </si>
  <si>
    <r>
      <rPr>
        <b/>
        <sz val="12"/>
        <color theme="0"/>
        <rFont val="Gill Sans MT"/>
        <family val="2"/>
      </rPr>
      <t>Table 2.12</t>
    </r>
    <r>
      <rPr>
        <b/>
        <sz val="12"/>
        <color rgb="FF0065A4"/>
        <rFont val="Gill Sans MT"/>
        <family val="2"/>
      </rPr>
      <t xml:space="preserve">         </t>
    </r>
    <r>
      <rPr>
        <b/>
        <sz val="12"/>
        <color theme="1"/>
        <rFont val="Gill Sans MT"/>
        <family val="2"/>
      </rPr>
      <t>2013–2017</t>
    </r>
  </si>
  <si>
    <t>Total Fat</t>
  </si>
  <si>
    <t>Any trucks</t>
  </si>
  <si>
    <t>HV Rigid Only</t>
  </si>
  <si>
    <t>Both Involved</t>
  </si>
  <si>
    <t>Therefore, total of these artic, rigid &amp; both = 16%</t>
  </si>
  <si>
    <t>Total Fatality</t>
  </si>
  <si>
    <t>Artic Only</t>
  </si>
  <si>
    <t>Total FC</t>
  </si>
  <si>
    <t>Therefore, total of these artic, rigid &amp; both = 15.5%</t>
  </si>
  <si>
    <r>
      <t xml:space="preserve">Table 2.5         </t>
    </r>
    <r>
      <rPr>
        <b/>
        <sz val="12"/>
        <rFont val="Gill Sans MT"/>
        <family val="2"/>
      </rPr>
      <t>Common crash type (sub-groups) for fatal crashes involving a heavy truck</t>
    </r>
  </si>
  <si>
    <r>
      <rPr>
        <b/>
        <sz val="12"/>
        <color theme="0"/>
        <rFont val="Gill Sans MT"/>
        <family val="2"/>
      </rPr>
      <t xml:space="preserve">Table 2.5  </t>
    </r>
    <r>
      <rPr>
        <b/>
        <sz val="12"/>
        <color rgb="FF0065A4"/>
        <rFont val="Gill Sans MT"/>
        <family val="2"/>
      </rPr>
      <t xml:space="preserve">       </t>
    </r>
    <r>
      <rPr>
        <b/>
        <sz val="12"/>
        <rFont val="Gill Sans MT"/>
        <family val="2"/>
      </rPr>
      <t>2015–2017</t>
    </r>
  </si>
  <si>
    <r>
      <rPr>
        <b/>
        <sz val="12"/>
        <color theme="0"/>
        <rFont val="Gill Sans MT"/>
        <family val="2"/>
      </rPr>
      <t xml:space="preserve">Table 2.11  </t>
    </r>
    <r>
      <rPr>
        <b/>
        <sz val="12"/>
        <color rgb="FF0065A4"/>
        <rFont val="Gill Sans MT"/>
        <family val="2"/>
      </rPr>
      <t xml:space="preserve">        </t>
    </r>
    <r>
      <rPr>
        <b/>
        <sz val="12"/>
        <rFont val="Gill Sans MT"/>
        <family val="2"/>
      </rPr>
      <t>licence (excludes WA)</t>
    </r>
  </si>
  <si>
    <r>
      <t xml:space="preserve">Table 3.1          </t>
    </r>
    <r>
      <rPr>
        <b/>
        <sz val="12"/>
        <rFont val="GillSans"/>
      </rPr>
      <t>Heavy truck involved fatal crash rates per 10,000 heavy truck</t>
    </r>
  </si>
  <si>
    <t>No Bus involved</t>
  </si>
  <si>
    <t xml:space="preserve">'Urban' refers to Significant Urban Area. Significant Urban Areas (SUA) represent aggregations of whole Statistical Area </t>
  </si>
  <si>
    <t>Level 2 (SA2) boundaries and are used to define and contain major urban and near-urban concentrations of over 10,000</t>
  </si>
  <si>
    <t xml:space="preserve">people. They include the urban population, any immediately associated populations, and may also incorporate one or </t>
  </si>
  <si>
    <t xml:space="preserve">more closely associated Urban Centres and Localities and the areas between. They are designed to incorporate any </t>
  </si>
  <si>
    <t xml:space="preserve">likely growth over the next 20 years. </t>
  </si>
  <si>
    <t>% of total hospitalised injury</t>
  </si>
  <si>
    <t>% of total High-threat-to-life (HTTL)</t>
  </si>
  <si>
    <t>70-90 km/h</t>
  </si>
  <si>
    <r>
      <t xml:space="preserve">Table 2.11          </t>
    </r>
    <r>
      <rPr>
        <b/>
        <sz val="12"/>
        <rFont val="Gill Sans MT"/>
        <family val="2"/>
      </rPr>
      <t>Fatal crashes involving heavy trucks – validity of heavy truck driver's</t>
    </r>
  </si>
  <si>
    <r>
      <t xml:space="preserve">Table 2.6          </t>
    </r>
    <r>
      <rPr>
        <b/>
        <sz val="12"/>
        <rFont val="Gill Sans MT"/>
        <family val="2"/>
      </rPr>
      <t>Fatal crashes involving heavy trucks by common crash sub–types</t>
    </r>
    <r>
      <rPr>
        <b/>
        <vertAlign val="superscript"/>
        <sz val="12"/>
        <rFont val="Gill Sans MT"/>
        <family val="2"/>
      </rPr>
      <t xml:space="preserve">a </t>
    </r>
  </si>
  <si>
    <t>and passengers)</t>
  </si>
  <si>
    <t>Bus occupants (drivers</t>
  </si>
  <si>
    <r>
      <t xml:space="preserve">Table 4.1          </t>
    </r>
    <r>
      <rPr>
        <b/>
        <sz val="12"/>
        <rFont val="Gill Sans MT"/>
        <family val="2"/>
      </rPr>
      <t>Deaths from crashes involving buses</t>
    </r>
  </si>
  <si>
    <r>
      <t xml:space="preserve">Table 4.2          </t>
    </r>
    <r>
      <rPr>
        <b/>
        <sz val="12"/>
        <rFont val="GillSans"/>
      </rPr>
      <t>Deaths from crashes involving buses by state/territory</t>
    </r>
  </si>
  <si>
    <r>
      <t xml:space="preserve">Table 4.3          </t>
    </r>
    <r>
      <rPr>
        <b/>
        <sz val="12"/>
        <rFont val="GillSans"/>
      </rPr>
      <t>Deaths from crashes involving buses by age group</t>
    </r>
  </si>
  <si>
    <r>
      <t xml:space="preserve">Table 4.4          </t>
    </r>
    <r>
      <rPr>
        <b/>
        <sz val="12"/>
        <rFont val="Gill Sans MT"/>
        <family val="2"/>
      </rPr>
      <t>Deaths from crashes involving buses by road user</t>
    </r>
  </si>
  <si>
    <r>
      <t xml:space="preserve">Table 5.1          </t>
    </r>
    <r>
      <rPr>
        <b/>
        <sz val="12"/>
        <rFont val="Gill Sans MT"/>
        <family val="2"/>
      </rPr>
      <t>Fatal crash involving buses</t>
    </r>
  </si>
  <si>
    <r>
      <t xml:space="preserve">Table 5.2          </t>
    </r>
    <r>
      <rPr>
        <b/>
        <sz val="12"/>
        <rFont val="Gill Sans MT"/>
        <family val="2"/>
      </rPr>
      <t>Fatal crashes involving buses by state/territory</t>
    </r>
  </si>
  <si>
    <r>
      <t xml:space="preserve">Table 5.3         </t>
    </r>
    <r>
      <rPr>
        <b/>
        <sz val="12"/>
        <rFont val="Gill Sans MT"/>
        <family val="2"/>
      </rPr>
      <t>Fatal crashes involving buses by speed zone</t>
    </r>
  </si>
  <si>
    <r>
      <t xml:space="preserve">Table 5.5         </t>
    </r>
    <r>
      <rPr>
        <b/>
        <sz val="12"/>
        <rFont val="Gill Sans MT"/>
        <family val="2"/>
      </rPr>
      <t>Common crash type (sub-groups) for fatal crashes involving a bus</t>
    </r>
  </si>
  <si>
    <r>
      <rPr>
        <b/>
        <sz val="12"/>
        <color theme="0"/>
        <rFont val="Gill Sans MT"/>
        <family val="2"/>
      </rPr>
      <t xml:space="preserve">Table 5.5 </t>
    </r>
    <r>
      <rPr>
        <b/>
        <sz val="12"/>
        <color rgb="FF0065A4"/>
        <rFont val="Gill Sans MT"/>
        <family val="2"/>
      </rPr>
      <t xml:space="preserve">        </t>
    </r>
    <r>
      <rPr>
        <b/>
        <sz val="12"/>
        <rFont val="Gill Sans MT"/>
        <family val="2"/>
      </rPr>
      <t>2015–2017</t>
    </r>
  </si>
  <si>
    <r>
      <t xml:space="preserve">Table 5.6          </t>
    </r>
    <r>
      <rPr>
        <b/>
        <sz val="12"/>
        <rFont val="Gill Sans MT"/>
        <family val="2"/>
      </rPr>
      <t>Fatal crashes involving buses by common crash sub–types</t>
    </r>
    <r>
      <rPr>
        <b/>
        <vertAlign val="superscript"/>
        <sz val="12"/>
        <rFont val="Gill Sans MT"/>
        <family val="2"/>
      </rPr>
      <t xml:space="preserve">a </t>
    </r>
  </si>
  <si>
    <r>
      <t xml:space="preserve">Table 5.7          </t>
    </r>
    <r>
      <rPr>
        <b/>
        <sz val="12"/>
        <rFont val="Gill Sans MT"/>
        <family val="2"/>
      </rPr>
      <t>Fatal crashes involving buses by road type</t>
    </r>
  </si>
  <si>
    <r>
      <t xml:space="preserve">Table 5.10         </t>
    </r>
    <r>
      <rPr>
        <b/>
        <sz val="12"/>
        <rFont val="Gill Sans MT"/>
        <family val="2"/>
      </rPr>
      <t>Fatal crashes involving buses by weekly time block  2013–2017</t>
    </r>
  </si>
  <si>
    <r>
      <t xml:space="preserve">Table 6.1          </t>
    </r>
    <r>
      <rPr>
        <b/>
        <sz val="12"/>
        <rFont val="Gill Sans MT"/>
        <family val="2"/>
      </rPr>
      <t>Bus involved fatal crash rates per 10,000 bus registrations</t>
    </r>
  </si>
  <si>
    <r>
      <t xml:space="preserve">Table 6.2          </t>
    </r>
    <r>
      <rPr>
        <b/>
        <sz val="12"/>
        <rFont val="Gill Sans MT"/>
        <family val="2"/>
      </rPr>
      <t>Buses involved fatal crash rates per billion vehicle kilometres travelled</t>
    </r>
  </si>
  <si>
    <t>Hospitalised Injury</t>
  </si>
  <si>
    <t>Heavy truck</t>
  </si>
  <si>
    <r>
      <t xml:space="preserve">Table 2.9        </t>
    </r>
    <r>
      <rPr>
        <b/>
        <sz val="12"/>
        <rFont val="Gill Sans MT"/>
        <family val="2"/>
      </rPr>
      <t xml:space="preserve"> Fatal crashes by Significant Urban Area (SUA)</t>
    </r>
    <r>
      <rPr>
        <b/>
        <vertAlign val="superscript"/>
        <sz val="12"/>
        <rFont val="Gill Sans MT"/>
        <family val="2"/>
      </rPr>
      <t>a,b</t>
    </r>
  </si>
  <si>
    <r>
      <t xml:space="preserve">Table 2.10          </t>
    </r>
    <r>
      <rPr>
        <b/>
        <sz val="12"/>
        <rFont val="Gill Sans MT"/>
        <family val="2"/>
      </rPr>
      <t>Fatal crashes by Urban Centre and Locality (UCL)</t>
    </r>
    <r>
      <rPr>
        <b/>
        <vertAlign val="superscript"/>
        <sz val="12"/>
        <rFont val="Gill Sans MT"/>
        <family val="2"/>
      </rPr>
      <t>a,b</t>
    </r>
  </si>
  <si>
    <r>
      <t xml:space="preserve">Table 5.9         </t>
    </r>
    <r>
      <rPr>
        <b/>
        <sz val="12"/>
        <rFont val="Gill Sans MT"/>
        <family val="2"/>
      </rPr>
      <t>Fatal crashes by Significant Urban Area (SUA)</t>
    </r>
    <r>
      <rPr>
        <b/>
        <vertAlign val="superscript"/>
        <sz val="12"/>
        <rFont val="Gill Sans MT"/>
        <family val="2"/>
      </rPr>
      <t>a,b</t>
    </r>
  </si>
  <si>
    <t>AIHW and BITRE 2018</t>
  </si>
  <si>
    <t>Data for 2012-13 is not directly comparable with previous years due to a break in the hospitalised injury series in 2012.</t>
  </si>
  <si>
    <t>Victoria changed case inclusion criteria to exclude cases cared for solely in Emergency Departments from 1 July 2012.</t>
  </si>
  <si>
    <t>NISU estimates this decreased admitted case counts in Australia by 2000 cases (-5.6 per cent) in 2012-13 compared to</t>
  </si>
  <si>
    <t xml:space="preserve">2011-12. The estimated decrease in 2012 was approximately 1000 cases, or -2.8 per cent, with the reduction likely to differ </t>
  </si>
  <si>
    <t>by road user group.</t>
  </si>
  <si>
    <t>Not shown in this table are ‘On path’, ‘Miscellaneous’, 'Overtaking' and ‘Unknown’ crash types, which together account for</t>
  </si>
  <si>
    <t>National Crash Database; PSMA 2015</t>
  </si>
  <si>
    <t>National Crash Database; Australian Bureau of Statistics 2016</t>
  </si>
  <si>
    <t>Not shown in this table are ‘Non-collision (Straight)’, Manoeuvring’ and ‘Overtaking’ crash types, which together account</t>
  </si>
  <si>
    <t>for 5% of the total.</t>
  </si>
  <si>
    <t xml:space="preserve">Excludes crashes with unknown location. </t>
  </si>
  <si>
    <t>National Crash Database; Australian Bureau of Statistics 2018</t>
  </si>
  <si>
    <t>8% of the total.</t>
  </si>
  <si>
    <t>Includes undetermined Remoteness Area.</t>
  </si>
  <si>
    <t>Not listed are those crashes ( &lt; 1%) with unknown location</t>
  </si>
  <si>
    <t xml:space="preserve">a  </t>
  </si>
  <si>
    <t>'Single' and 'Multiple' refer to the number of vehicles involved in a fatal crash where there is no pedestrian killed.</t>
  </si>
  <si>
    <r>
      <t xml:space="preserve">Table 4.5          </t>
    </r>
    <r>
      <rPr>
        <b/>
        <sz val="12"/>
        <rFont val="Gill Sans MT"/>
        <family val="2"/>
      </rPr>
      <t>Deaths by crash type</t>
    </r>
    <r>
      <rPr>
        <b/>
        <vertAlign val="superscript"/>
        <sz val="12"/>
        <rFont val="Gill Sans MT"/>
        <family val="2"/>
      </rPr>
      <t>a</t>
    </r>
    <r>
      <rPr>
        <b/>
        <sz val="12"/>
        <rFont val="Gill Sans MT"/>
        <family val="2"/>
      </rPr>
      <t xml:space="preserve"> for crashes involving buses</t>
    </r>
  </si>
  <si>
    <t>High-threat-to-life (HTTL)</t>
  </si>
  <si>
    <r>
      <t xml:space="preserve">Table 1.10          </t>
    </r>
    <r>
      <rPr>
        <b/>
        <sz val="12"/>
        <rFont val="Gill Sans MT"/>
        <family val="2"/>
      </rPr>
      <t xml:space="preserve">Hospitalised injury and High-threat-to-life (HTTL) cases due to road </t>
    </r>
  </si>
  <si>
    <r>
      <t xml:space="preserve">Table 4.6          </t>
    </r>
    <r>
      <rPr>
        <b/>
        <sz val="12"/>
        <rFont val="Gill Sans MT"/>
        <family val="2"/>
      </rPr>
      <t xml:space="preserve">Hospitalised injury and High-threat-to-life (HTTL) cases due to road </t>
    </r>
  </si>
  <si>
    <r>
      <rPr>
        <b/>
        <sz val="12"/>
        <color theme="0"/>
        <rFont val="Gill Sans MT"/>
        <family val="2"/>
      </rPr>
      <t xml:space="preserve">Table 3.2  </t>
    </r>
    <r>
      <rPr>
        <b/>
        <sz val="12"/>
        <color rgb="FF0065A4"/>
        <rFont val="Gill Sans MT"/>
        <family val="2"/>
      </rPr>
      <t xml:space="preserve">        </t>
    </r>
    <r>
      <rPr>
        <b/>
        <sz val="12"/>
        <rFont val="Gill Sans MT"/>
        <family val="2"/>
      </rPr>
      <t>travelled (VKT) by state/territory</t>
    </r>
  </si>
  <si>
    <r>
      <rPr>
        <b/>
        <sz val="12"/>
        <color theme="0"/>
        <rFont val="GillSans"/>
      </rPr>
      <t>Table 3.1</t>
    </r>
    <r>
      <rPr>
        <b/>
        <sz val="12"/>
        <color rgb="FF0065A4"/>
        <rFont val="GillSans"/>
      </rPr>
      <t xml:space="preserve">          </t>
    </r>
    <r>
      <rPr>
        <b/>
        <sz val="12"/>
        <rFont val="GillSans"/>
      </rPr>
      <t>registrations by state/territory</t>
    </r>
  </si>
  <si>
    <r>
      <t xml:space="preserve">Table 1.5          </t>
    </r>
    <r>
      <rPr>
        <b/>
        <sz val="12"/>
        <rFont val="GillSans"/>
      </rPr>
      <t>Deaths by crash type</t>
    </r>
    <r>
      <rPr>
        <b/>
        <vertAlign val="superscript"/>
        <sz val="12"/>
        <rFont val="GillSans"/>
      </rPr>
      <t>a</t>
    </r>
    <r>
      <rPr>
        <b/>
        <sz val="12"/>
        <rFont val="GillSans"/>
      </rPr>
      <t xml:space="preserve"> for crashes involving heavy trucks</t>
    </r>
  </si>
  <si>
    <r>
      <t xml:space="preserve">Table 5.4          </t>
    </r>
    <r>
      <rPr>
        <b/>
        <sz val="12"/>
        <rFont val="Gill Sans MT"/>
        <family val="2"/>
      </rPr>
      <t>Fatal crashes involving buses by crash type</t>
    </r>
    <r>
      <rPr>
        <b/>
        <vertAlign val="superscript"/>
        <sz val="12"/>
        <rFont val="Gill Sans MT"/>
        <family val="2"/>
      </rPr>
      <t>a</t>
    </r>
  </si>
  <si>
    <r>
      <t xml:space="preserve">Table 2.4          </t>
    </r>
    <r>
      <rPr>
        <b/>
        <sz val="12"/>
        <rFont val="GillSans"/>
      </rPr>
      <t>Fatal crashes involving heavy trucks by crash type</t>
    </r>
    <r>
      <rPr>
        <b/>
        <vertAlign val="superscript"/>
        <sz val="12"/>
        <rFont val="GillSans"/>
      </rPr>
      <t>a</t>
    </r>
  </si>
  <si>
    <r>
      <rPr>
        <b/>
        <sz val="12"/>
        <color theme="0"/>
        <rFont val="Gill Sans MT"/>
        <family val="2"/>
      </rPr>
      <t>Table 4.6</t>
    </r>
    <r>
      <rPr>
        <b/>
        <sz val="12"/>
        <color rgb="FF0065A4"/>
        <rFont val="Gill Sans MT"/>
        <family val="2"/>
      </rPr>
      <t xml:space="preserve">          </t>
    </r>
    <r>
      <rPr>
        <b/>
        <sz val="12"/>
        <rFont val="Gill Sans MT"/>
        <family val="2"/>
      </rPr>
      <t>vehicle traffic crashes involving buses: bus occupants</t>
    </r>
  </si>
  <si>
    <r>
      <rPr>
        <b/>
        <sz val="12"/>
        <color theme="0"/>
        <rFont val="Gill Sans MT"/>
        <family val="2"/>
      </rPr>
      <t>Table 1.10</t>
    </r>
    <r>
      <rPr>
        <b/>
        <sz val="12"/>
        <color rgb="FF0065A4"/>
        <rFont val="Gill Sans MT"/>
        <family val="2"/>
      </rPr>
      <t xml:space="preserve">          </t>
    </r>
    <r>
      <rPr>
        <b/>
        <sz val="12"/>
        <rFont val="Gill Sans MT"/>
        <family val="2"/>
      </rPr>
      <t xml:space="preserve">vehicle traffic crashes involving heavy trucks: heavy truck occupants         </t>
    </r>
  </si>
  <si>
    <r>
      <rPr>
        <b/>
        <sz val="12"/>
        <color theme="0"/>
        <rFont val="Gill Sans MT"/>
        <family val="2"/>
      </rPr>
      <t>Table 6.2</t>
    </r>
    <r>
      <rPr>
        <b/>
        <sz val="12"/>
        <color rgb="FF0065A4"/>
        <rFont val="Gill Sans MT"/>
        <family val="2"/>
      </rPr>
      <t xml:space="preserve">          </t>
    </r>
    <r>
      <rPr>
        <b/>
        <sz val="12"/>
        <rFont val="Gill Sans MT"/>
        <family val="2"/>
      </rPr>
      <t>(VKT) by  state/territory</t>
    </r>
  </si>
  <si>
    <t xml:space="preserve">'UCL' refers to Urban Centre and Locality. An 'Urban Centre' is generally defined as a population centre with a 'core </t>
  </si>
  <si>
    <t xml:space="preserve">urban population' of 1,000 or more people. A 'Locality' is generally defined as a population centre of between 200 and </t>
  </si>
  <si>
    <t xml:space="preserve">999 people. People living in Urban Centres are classified as urban for statistical purposes while those in 'Localities' are </t>
  </si>
  <si>
    <t xml:space="preserve">classified as rural, that is, non-urban. </t>
  </si>
  <si>
    <r>
      <t xml:space="preserve">Table 2.8         </t>
    </r>
    <r>
      <rPr>
        <b/>
        <sz val="12"/>
        <rFont val="Gill Sans MT"/>
        <family val="2"/>
      </rPr>
      <t xml:space="preserve"> Fatal crashes involving heavy trucks by Remoteness Areas</t>
    </r>
    <r>
      <rPr>
        <b/>
        <vertAlign val="superscript"/>
        <sz val="12"/>
        <rFont val="Gill Sans MT"/>
        <family val="2"/>
      </rPr>
      <t xml:space="preserve">a </t>
    </r>
    <r>
      <rPr>
        <b/>
        <sz val="12"/>
        <rFont val="Gill Sans MT"/>
        <family val="2"/>
      </rPr>
      <t>2016</t>
    </r>
  </si>
  <si>
    <r>
      <t xml:space="preserve">Table 5.8          </t>
    </r>
    <r>
      <rPr>
        <b/>
        <sz val="12"/>
        <rFont val="Gill Sans MT"/>
        <family val="2"/>
      </rPr>
      <t>Fatal crashes involving buses by Remoteness Areas</t>
    </r>
    <r>
      <rPr>
        <b/>
        <vertAlign val="superscript"/>
        <sz val="12"/>
        <rFont val="Gill Sans MT"/>
        <family val="2"/>
      </rPr>
      <t xml:space="preserve">a </t>
    </r>
    <r>
      <rPr>
        <b/>
        <sz val="12"/>
        <rFont val="Gill Sans MT"/>
        <family val="2"/>
      </rPr>
      <t>2016</t>
    </r>
  </si>
  <si>
    <t>Internet: &lt; http://www.bitre.gov.au/ &gt;</t>
  </si>
  <si>
    <t>Email: roadsafety@infrastructure.gov.au</t>
  </si>
  <si>
    <t xml:space="preserve">Bureau of Infrastructure, Transport and Regional Economics </t>
  </si>
  <si>
    <t>.</t>
  </si>
  <si>
    <t>For further information about data in this bulletin, contact:</t>
  </si>
  <si>
    <t>Inquiries</t>
  </si>
  <si>
    <t>National Injury Surveillance Unit, Flinders University;</t>
  </si>
  <si>
    <t>Transport Canberra and City Services Directorate, Australian Capital Territory;</t>
  </si>
  <si>
    <t>Department of State Growth, Tasmania;</t>
  </si>
  <si>
    <t>Main Roads Western Australia;</t>
  </si>
  <si>
    <t>Western Australian Police;</t>
  </si>
  <si>
    <t>Department of Planning, Transport and Infrastructure South Australia;</t>
  </si>
  <si>
    <t>Queensland Department of Transport and Main Roads;</t>
  </si>
  <si>
    <t>VicRoads;</t>
  </si>
  <si>
    <t>Transport for New South Wales;</t>
  </si>
  <si>
    <t>Department of Infrastructure and Regional Development gratefully acknowledges the provision of data from the following agencies:</t>
  </si>
  <si>
    <t>Acknowledgements</t>
  </si>
  <si>
    <t>Table 5.1</t>
  </si>
  <si>
    <t>Table 4.6</t>
  </si>
  <si>
    <t>Table 4.1</t>
  </si>
  <si>
    <t>Table 3.2</t>
  </si>
  <si>
    <t>Table 3.1</t>
  </si>
  <si>
    <t>Table 2.12</t>
  </si>
  <si>
    <t>Table 2.11</t>
  </si>
  <si>
    <t>Table 2.10</t>
  </si>
  <si>
    <t>Table 2.9</t>
  </si>
  <si>
    <t>Table 2.8</t>
  </si>
  <si>
    <t>Table 2.7</t>
  </si>
  <si>
    <t>Table 2.6</t>
  </si>
  <si>
    <t>Table 2.5</t>
  </si>
  <si>
    <t>Table 2.4</t>
  </si>
  <si>
    <t>Table 2.3</t>
  </si>
  <si>
    <t>Table 2.2</t>
  </si>
  <si>
    <t>Table 2.1</t>
  </si>
  <si>
    <t>Table 1.10</t>
  </si>
  <si>
    <t>Table 1.9</t>
  </si>
  <si>
    <t>Table 1.8</t>
  </si>
  <si>
    <t>Table 1.7</t>
  </si>
  <si>
    <t>Table 1.6</t>
  </si>
  <si>
    <t>Table 1.5</t>
  </si>
  <si>
    <t>Table 1.4</t>
  </si>
  <si>
    <t>Table 1.3</t>
  </si>
  <si>
    <t>Table 1.2</t>
  </si>
  <si>
    <t>Table 1.1</t>
  </si>
  <si>
    <t>Table Index</t>
  </si>
  <si>
    <r>
      <rPr>
        <b/>
        <sz val="11"/>
        <color indexed="9"/>
        <rFont val="Arial"/>
        <family val="2"/>
      </rPr>
      <t>Disclaimer</t>
    </r>
    <r>
      <rPr>
        <sz val="11"/>
        <color indexed="9"/>
        <rFont val="Arial"/>
        <family val="2"/>
      </rPr>
      <t xml:space="preserve"> – Road deaths from recent months are preliminary and the series is subject to revision. Information included in this database is provided by third parties. The Department of Infrastructure and Regional Development accepts no liability for any loss or damage suffered by any person or corporation resulting from the use of this data. In addition, the department does not guarantee system availability and is not responsible for any losses associated with any system unavailability. </t>
    </r>
  </si>
  <si>
    <t>– Table Index</t>
  </si>
  <si>
    <t>Department of Infrastructure, Planning and Logistics, Northern Territory;</t>
  </si>
  <si>
    <t>Australian Institute of Health and Welfare;</t>
  </si>
  <si>
    <t>Australian Bureau of Statistics.</t>
  </si>
  <si>
    <t>Road trauma involving heavy vehicles 2017 statistical summary</t>
  </si>
  <si>
    <t>GPO Box 501 Canberra ACT 2601</t>
  </si>
  <si>
    <t>Table 4.2 &amp; 4.3</t>
  </si>
  <si>
    <t>Table 4.4 &amp; 4.5</t>
  </si>
  <si>
    <t>Table 5.2 &amp; 5.3</t>
  </si>
  <si>
    <t>Table 5.4</t>
  </si>
  <si>
    <t>Table 5.5</t>
  </si>
  <si>
    <t>Table 5.6 &amp; 5.7</t>
  </si>
  <si>
    <t>Table 5.8 &amp; 5.9</t>
  </si>
  <si>
    <t>Table 5.10</t>
  </si>
  <si>
    <t>Table 6.1 &amp; 6.2</t>
  </si>
  <si>
    <r>
      <rPr>
        <b/>
        <sz val="10.5"/>
        <rFont val="Calibri"/>
        <family val="2"/>
      </rPr>
      <t>←</t>
    </r>
    <r>
      <rPr>
        <b/>
        <sz val="10.5"/>
        <rFont val="Gill Sans MT"/>
        <family val="2"/>
      </rPr>
      <t xml:space="preserve"> Back to the Index page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</si>
</sst>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0"/>
    <numFmt numFmtId="165" formatCode="0.0"/>
    <numFmt numFmtId="166" formatCode="####.0"/>
    <numFmt numFmtId="167" formatCode="0.0%"/>
    <numFmt numFmtId="168" formatCode="_-* #,##0_-;\-* #,##0_-;_-* &quot;-&quot;??_-;_-@_-"/>
    <numFmt numFmtId="169" formatCode="_-[$€-2]* #,##0.00_-;\-[$€-2]* #,##0.00_-;_-[$€-2]* &quot;-&quot;??_-"/>
  </numFmts>
  <fonts count="19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0"/>
      <name val="Gill Sans MT"/>
      <family val="2"/>
    </font>
    <font>
      <sz val="16"/>
      <name val="Times New Roman"/>
      <family val="1"/>
    </font>
    <font>
      <sz val="10"/>
      <name val="MS Sans Serif"/>
      <family val="2"/>
    </font>
    <font>
      <sz val="10"/>
      <name val="Arial"/>
      <family val="2"/>
    </font>
    <font>
      <b/>
      <sz val="10"/>
      <name val="Arial"/>
      <family val="2"/>
    </font>
    <font>
      <b/>
      <sz val="12"/>
      <name val="Gill Sans MT"/>
      <family val="2"/>
    </font>
    <font>
      <b/>
      <sz val="10"/>
      <color indexed="18"/>
      <name val="Arial"/>
      <family val="2"/>
    </font>
    <font>
      <b/>
      <sz val="12"/>
      <name val="Arial"/>
      <family val="2"/>
    </font>
    <font>
      <i/>
      <sz val="10"/>
      <name val="Arial"/>
      <family val="2"/>
    </font>
    <font>
      <b/>
      <i/>
      <sz val="10"/>
      <name val="Arial"/>
      <family val="2"/>
    </font>
    <font>
      <b/>
      <sz val="9"/>
      <color indexed="8"/>
      <name val="Arial Bold"/>
    </font>
    <font>
      <sz val="9"/>
      <color indexed="8"/>
      <name val="Arial"/>
      <family val="2"/>
    </font>
    <font>
      <sz val="9"/>
      <name val="Arial"/>
      <family val="2"/>
    </font>
    <font>
      <b/>
      <sz val="7"/>
      <color indexed="8"/>
      <name val="Arial Bold"/>
    </font>
    <font>
      <sz val="7"/>
      <color indexed="8"/>
      <name val="Arial"/>
      <family val="2"/>
    </font>
    <font>
      <sz val="7"/>
      <name val="Arial"/>
      <family val="2"/>
    </font>
    <font>
      <i/>
      <sz val="9"/>
      <name val="Arial"/>
      <family val="2"/>
    </font>
    <font>
      <b/>
      <sz val="11"/>
      <name val="Times New Roman"/>
      <family val="1"/>
    </font>
    <font>
      <b/>
      <sz val="12"/>
      <color indexed="18"/>
      <name val="ZapfDingbats"/>
      <family val="5"/>
      <charset val="2"/>
    </font>
    <font>
      <sz val="8.5"/>
      <name val="Arial"/>
      <family val="2"/>
    </font>
    <font>
      <b/>
      <sz val="9"/>
      <color indexed="8"/>
      <name val="Arial"/>
      <family val="2"/>
    </font>
    <font>
      <b/>
      <sz val="9"/>
      <name val="Arial"/>
      <family val="2"/>
    </font>
    <font>
      <b/>
      <vertAlign val="superscript"/>
      <sz val="9"/>
      <color indexed="8"/>
      <name val="Arial Bold"/>
    </font>
    <font>
      <sz val="12"/>
      <name val="Arial"/>
      <family val="2"/>
    </font>
    <font>
      <b/>
      <sz val="12"/>
      <name val="Times New Roman"/>
      <family val="1"/>
    </font>
    <font>
      <b/>
      <i/>
      <sz val="12"/>
      <name val="Times New Roman"/>
      <family val="1"/>
    </font>
    <font>
      <sz val="8"/>
      <name val="Arial"/>
      <family val="2"/>
    </font>
    <font>
      <b/>
      <sz val="10"/>
      <color theme="4" tint="-0.249977111117893"/>
      <name val="Arial"/>
      <family val="2"/>
    </font>
    <font>
      <b/>
      <sz val="10"/>
      <name val="Times New Roman"/>
      <family val="1"/>
    </font>
    <font>
      <sz val="11"/>
      <color theme="1"/>
      <name val="Calibri"/>
      <family val="2"/>
      <scheme val="minor"/>
    </font>
    <font>
      <i/>
      <sz val="9.5"/>
      <name val="Arial"/>
      <family val="2"/>
    </font>
    <font>
      <sz val="12"/>
      <name val="Times New Roman"/>
      <family val="1"/>
    </font>
    <font>
      <sz val="22"/>
      <name val="Gill Sans MT"/>
      <family val="2"/>
    </font>
    <font>
      <b/>
      <i/>
      <sz val="9.5"/>
      <name val="Arial"/>
      <family val="2"/>
    </font>
    <font>
      <b/>
      <sz val="12"/>
      <color rgb="FF3773AF"/>
      <name val="Gill Sans MT"/>
      <family val="2"/>
    </font>
    <font>
      <sz val="12"/>
      <color indexed="62"/>
      <name val="Arial"/>
      <family val="2"/>
    </font>
    <font>
      <b/>
      <sz val="14"/>
      <name val="Times New Roman"/>
      <family val="1"/>
    </font>
    <font>
      <b/>
      <sz val="18"/>
      <name val="Times New Roman"/>
      <family val="1"/>
    </font>
    <font>
      <sz val="22"/>
      <color rgb="FF3773AF"/>
      <name val="Gill Sans MT"/>
      <family val="2"/>
    </font>
    <font>
      <b/>
      <sz val="10"/>
      <color rgb="FFFF0000"/>
      <name val="Arial"/>
      <family val="2"/>
    </font>
    <font>
      <sz val="8"/>
      <name val="Arial"/>
      <family val="2"/>
    </font>
    <font>
      <b/>
      <i/>
      <sz val="9"/>
      <color theme="4" tint="-0.249977111117893"/>
      <name val="Arial"/>
      <family val="2"/>
    </font>
    <font>
      <sz val="9.5"/>
      <name val="Arial"/>
      <family val="2"/>
    </font>
    <font>
      <i/>
      <vertAlign val="superscript"/>
      <sz val="9.5"/>
      <name val="Arial"/>
      <family val="2"/>
    </font>
    <font>
      <sz val="9"/>
      <color theme="1"/>
      <name val="Arial"/>
      <family val="2"/>
    </font>
    <font>
      <i/>
      <vertAlign val="superscript"/>
      <sz val="10"/>
      <name val="Arial"/>
      <family val="2"/>
    </font>
    <font>
      <b/>
      <i/>
      <sz val="9"/>
      <name val="Arial"/>
      <family val="2"/>
    </font>
    <font>
      <b/>
      <sz val="12"/>
      <color theme="9" tint="-0.249977111117893"/>
      <name val="Gill Sans MT"/>
      <family val="2"/>
    </font>
    <font>
      <i/>
      <sz val="10"/>
      <color theme="1"/>
      <name val="Arial"/>
      <family val="2"/>
    </font>
    <font>
      <sz val="9"/>
      <color rgb="FFFF0000"/>
      <name val="Arial"/>
      <family val="2"/>
    </font>
    <font>
      <sz val="10"/>
      <name val="Calibri"/>
      <family val="2"/>
    </font>
    <font>
      <sz val="10"/>
      <name val="Arial"/>
      <family val="2"/>
    </font>
    <font>
      <b/>
      <sz val="12"/>
      <color rgb="FFC00000"/>
      <name val="Gill Sans MT"/>
      <family val="2"/>
    </font>
    <font>
      <sz val="10"/>
      <color rgb="FFC00000"/>
      <name val="Arial"/>
      <family val="2"/>
    </font>
    <font>
      <sz val="10"/>
      <color rgb="FFC00000"/>
      <name val="Gill Sans MT"/>
      <family val="2"/>
    </font>
    <font>
      <i/>
      <sz val="9.5"/>
      <color theme="1"/>
      <name val="Arial"/>
      <family val="2"/>
    </font>
    <font>
      <i/>
      <vertAlign val="superscript"/>
      <sz val="10"/>
      <color theme="1"/>
      <name val="Arial"/>
      <family val="2"/>
    </font>
    <font>
      <sz val="10"/>
      <color theme="0"/>
      <name val="Arial"/>
      <family val="2"/>
    </font>
    <font>
      <i/>
      <sz val="10"/>
      <color theme="0"/>
      <name val="Arial"/>
      <family val="2"/>
    </font>
    <font>
      <sz val="10"/>
      <name val="Arial"/>
      <family val="2"/>
    </font>
    <font>
      <b/>
      <sz val="9"/>
      <color indexed="18"/>
      <name val="ZapfDingbats"/>
      <family val="5"/>
      <charset val="2"/>
    </font>
    <font>
      <b/>
      <sz val="9"/>
      <color indexed="18"/>
      <name val="Arial"/>
      <family val="2"/>
    </font>
    <font>
      <i/>
      <sz val="9"/>
      <color indexed="8"/>
      <name val="Arial"/>
      <family val="2"/>
    </font>
    <font>
      <b/>
      <sz val="9"/>
      <name val="Gill Sans MT"/>
      <family val="2"/>
    </font>
    <font>
      <sz val="10"/>
      <color rgb="FFFF0000"/>
      <name val="Arial"/>
      <family val="2"/>
    </font>
    <font>
      <i/>
      <vertAlign val="superscript"/>
      <sz val="10"/>
      <name val="Calibri"/>
      <family val="2"/>
    </font>
    <font>
      <i/>
      <sz val="9"/>
      <color rgb="FFFF0000"/>
      <name val="Arial"/>
      <family val="2"/>
    </font>
    <font>
      <b/>
      <i/>
      <sz val="9"/>
      <color rgb="FFFF0000"/>
      <name val="Arial"/>
      <family val="2"/>
    </font>
    <font>
      <i/>
      <sz val="10"/>
      <color rgb="FFFF0000"/>
      <name val="Arial"/>
      <family val="2"/>
    </font>
    <font>
      <sz val="8.5"/>
      <color rgb="FFFF0000"/>
      <name val="Arial"/>
      <family val="2"/>
    </font>
    <font>
      <sz val="10"/>
      <color rgb="FFFF0000"/>
      <name val="Gill Sans MT"/>
      <family val="2"/>
    </font>
    <font>
      <sz val="11"/>
      <name val="Calibri"/>
      <family val="2"/>
      <scheme val="minor"/>
    </font>
    <font>
      <b/>
      <sz val="11"/>
      <color theme="1"/>
      <name val="Calibri"/>
      <family val="2"/>
      <scheme val="minor"/>
    </font>
    <font>
      <u/>
      <sz val="11"/>
      <color theme="10"/>
      <name val="Calibri"/>
      <family val="2"/>
      <scheme val="minor"/>
    </font>
    <font>
      <b/>
      <sz val="11"/>
      <name val="Arial"/>
      <family val="2"/>
    </font>
    <font>
      <u/>
      <sz val="10"/>
      <color indexed="12"/>
      <name val="Arial"/>
      <family val="2"/>
    </font>
    <font>
      <b/>
      <sz val="12"/>
      <color rgb="FFFF0000"/>
      <name val="Gill Sans MT"/>
      <family val="2"/>
    </font>
    <font>
      <u/>
      <sz val="8"/>
      <color indexed="12"/>
      <name val="Arial"/>
      <family val="2"/>
    </font>
    <font>
      <b/>
      <sz val="10"/>
      <color theme="0"/>
      <name val="Arial"/>
      <family val="2"/>
    </font>
    <font>
      <b/>
      <sz val="9"/>
      <name val="Arial Bold"/>
    </font>
    <font>
      <b/>
      <sz val="14"/>
      <name val="Arial"/>
      <family val="2"/>
    </font>
    <font>
      <b/>
      <sz val="12"/>
      <color rgb="FFFF0000"/>
      <name val="Arial"/>
      <family val="2"/>
    </font>
    <font>
      <sz val="11"/>
      <color rgb="FF006100"/>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indexed="8"/>
      <name val="Calibri"/>
      <family val="2"/>
    </font>
    <font>
      <sz val="9"/>
      <name val="Times New Roman"/>
      <family val="1"/>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Helv"/>
    </font>
    <font>
      <b/>
      <sz val="11"/>
      <color indexed="63"/>
      <name val="Calibri"/>
      <family val="2"/>
    </font>
    <font>
      <b/>
      <sz val="18"/>
      <color indexed="56"/>
      <name val="Cambria"/>
      <family val="2"/>
    </font>
    <font>
      <b/>
      <sz val="11"/>
      <color indexed="8"/>
      <name val="Calibri"/>
      <family val="2"/>
    </font>
    <font>
      <sz val="11"/>
      <color indexed="10"/>
      <name val="Calibri"/>
      <family val="2"/>
    </font>
    <font>
      <sz val="7.5"/>
      <name val="Arial"/>
      <family val="2"/>
    </font>
    <font>
      <sz val="7.5"/>
      <color rgb="FFFF0000"/>
      <name val="Arial"/>
      <family val="2"/>
    </font>
    <font>
      <i/>
      <sz val="7.5"/>
      <name val="Arial"/>
      <family val="2"/>
    </font>
    <font>
      <sz val="7.5"/>
      <color indexed="8"/>
      <name val="Arial"/>
      <family val="2"/>
    </font>
    <font>
      <sz val="7.5"/>
      <color theme="0"/>
      <name val="Arial"/>
      <family val="2"/>
    </font>
    <font>
      <b/>
      <sz val="7.5"/>
      <color indexed="8"/>
      <name val="Arial"/>
      <family val="2"/>
    </font>
    <font>
      <sz val="7.5"/>
      <color theme="1"/>
      <name val="Arial"/>
      <family val="2"/>
    </font>
    <font>
      <b/>
      <i/>
      <sz val="7.5"/>
      <name val="Arial"/>
      <family val="2"/>
    </font>
    <font>
      <b/>
      <sz val="7.5"/>
      <name val="Arial"/>
      <family val="2"/>
    </font>
    <font>
      <i/>
      <sz val="7.5"/>
      <color theme="1"/>
      <name val="Arial"/>
      <family val="2"/>
    </font>
    <font>
      <sz val="9"/>
      <color rgb="FFFF0000"/>
      <name val="Gill Sans MT"/>
      <family val="2"/>
    </font>
    <font>
      <b/>
      <sz val="10"/>
      <color theme="1"/>
      <name val="Calibri"/>
      <family val="2"/>
      <scheme val="minor"/>
    </font>
    <font>
      <sz val="9"/>
      <color indexed="8"/>
      <name val="Calibri"/>
      <family val="2"/>
      <scheme val="minor"/>
    </font>
    <font>
      <b/>
      <sz val="9"/>
      <color indexed="8"/>
      <name val="Calibri"/>
      <family val="2"/>
      <scheme val="minor"/>
    </font>
    <font>
      <sz val="10"/>
      <name val="Calibri"/>
      <family val="2"/>
      <scheme val="minor"/>
    </font>
    <font>
      <b/>
      <sz val="9"/>
      <name val="Calibri"/>
      <family val="2"/>
      <scheme val="minor"/>
    </font>
    <font>
      <sz val="10"/>
      <color indexed="8"/>
      <name val="Calibri"/>
      <family val="2"/>
      <scheme val="minor"/>
    </font>
    <font>
      <b/>
      <sz val="11"/>
      <name val="Calibri"/>
      <family val="2"/>
      <scheme val="minor"/>
    </font>
    <font>
      <b/>
      <sz val="12"/>
      <name val="Calibri"/>
      <family val="2"/>
      <scheme val="minor"/>
    </font>
    <font>
      <i/>
      <sz val="10"/>
      <name val="Calibri"/>
      <family val="2"/>
      <scheme val="minor"/>
    </font>
    <font>
      <sz val="15"/>
      <name val="GillSans"/>
    </font>
    <font>
      <b/>
      <sz val="12"/>
      <color rgb="FF3773AF"/>
      <name val="GillSans"/>
    </font>
    <font>
      <b/>
      <sz val="12"/>
      <name val="GillSans"/>
    </font>
    <font>
      <b/>
      <sz val="12"/>
      <color theme="0"/>
      <name val="GillSans"/>
    </font>
    <font>
      <sz val="12"/>
      <name val="GillSans"/>
    </font>
    <font>
      <sz val="10"/>
      <name val="GillSans"/>
    </font>
    <font>
      <b/>
      <sz val="12"/>
      <color rgb="FF0065A4"/>
      <name val="GillSans"/>
    </font>
    <font>
      <b/>
      <sz val="12"/>
      <color rgb="FF0065A4"/>
      <name val="Gill Sans MT"/>
      <family val="2"/>
    </font>
    <font>
      <sz val="10"/>
      <color rgb="FF3773AF"/>
      <name val="Gill Sans MT"/>
      <family val="2"/>
    </font>
    <font>
      <b/>
      <sz val="12"/>
      <color theme="0"/>
      <name val="Gill Sans MT"/>
      <family val="2"/>
    </font>
    <font>
      <sz val="18"/>
      <color rgb="FF3773AF"/>
      <name val="Gill Sans MT"/>
      <family val="2"/>
    </font>
    <font>
      <b/>
      <sz val="12"/>
      <color theme="1"/>
      <name val="Gill Sans MT"/>
      <family val="2"/>
    </font>
    <font>
      <b/>
      <vertAlign val="superscript"/>
      <sz val="12"/>
      <name val="Gill Sans MT"/>
      <family val="2"/>
    </font>
    <font>
      <b/>
      <strike/>
      <sz val="12"/>
      <name val="Gill Sans MT"/>
      <family val="2"/>
    </font>
    <font>
      <b/>
      <sz val="7.5"/>
      <color theme="1"/>
      <name val="Arial"/>
      <family val="2"/>
    </font>
    <font>
      <b/>
      <sz val="11"/>
      <color rgb="FFFF0000"/>
      <name val="Calibri"/>
      <family val="2"/>
      <scheme val="minor"/>
    </font>
    <font>
      <b/>
      <vertAlign val="superscript"/>
      <sz val="12"/>
      <name val="GillSans"/>
    </font>
    <font>
      <sz val="11"/>
      <name val="Arial"/>
      <family val="2"/>
    </font>
    <font>
      <u/>
      <sz val="10"/>
      <color theme="10"/>
      <name val="Arial"/>
      <family val="2"/>
    </font>
    <font>
      <b/>
      <sz val="11"/>
      <color theme="0"/>
      <name val="Arial"/>
      <family val="2"/>
    </font>
    <font>
      <sz val="11"/>
      <color indexed="9"/>
      <name val="Arial"/>
      <family val="2"/>
    </font>
    <font>
      <b/>
      <sz val="11"/>
      <color indexed="9"/>
      <name val="Arial"/>
      <family val="2"/>
    </font>
    <font>
      <sz val="18"/>
      <name val="Arial"/>
      <family val="2"/>
    </font>
    <font>
      <sz val="18"/>
      <name val="Calibri"/>
      <family val="2"/>
    </font>
    <font>
      <b/>
      <sz val="21"/>
      <name val="Arial"/>
      <family val="2"/>
    </font>
    <font>
      <b/>
      <sz val="10.5"/>
      <name val="Gill Sans MT"/>
      <family val="2"/>
    </font>
    <font>
      <b/>
      <sz val="10.5"/>
      <name val="Calibri"/>
      <family val="2"/>
    </font>
    <font>
      <sz val="9"/>
      <name val="Calibri"/>
      <family val="2"/>
      <scheme val="minor"/>
    </font>
    <font>
      <b/>
      <sz val="9"/>
      <color rgb="FFFF0000"/>
      <name val="Gill Sans MT"/>
      <family val="2"/>
    </font>
    <font>
      <b/>
      <sz val="9"/>
      <color theme="9" tint="-0.249977111117893"/>
      <name val="Gill Sans MT"/>
      <family val="2"/>
    </font>
    <font>
      <sz val="9"/>
      <name val="Gill Sans MT"/>
      <family val="2"/>
    </font>
  </fonts>
  <fills count="36">
    <fill>
      <patternFill patternType="none"/>
    </fill>
    <fill>
      <patternFill patternType="gray125"/>
    </fill>
    <fill>
      <patternFill patternType="solid">
        <fgColor indexed="22"/>
        <bgColor indexed="64"/>
      </patternFill>
    </fill>
    <fill>
      <patternFill patternType="solid">
        <fgColor rgb="FFFFFFCC"/>
      </patternFill>
    </fill>
    <fill>
      <patternFill patternType="solid">
        <fgColor theme="9"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6EFCE"/>
      </patternFill>
    </fill>
    <fill>
      <patternFill patternType="solid">
        <fgColor rgb="FFFFEB9C"/>
      </patternFill>
    </fill>
    <fill>
      <patternFill patternType="solid">
        <fgColor rgb="FFFFCC99"/>
      </patternFill>
    </fill>
    <fill>
      <patternFill patternType="solid">
        <fgColor rgb="FFF2F2F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1" tint="0.34998626667073579"/>
        <bgColor indexed="64"/>
      </patternFill>
    </fill>
    <fill>
      <gradientFill degree="180">
        <stop position="0">
          <color theme="0"/>
        </stop>
        <stop position="1">
          <color theme="0" tint="-0.25098422193060094"/>
        </stop>
      </gradient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theme="1" tint="0.499984740745262"/>
      </top>
      <bottom/>
      <diagonal/>
    </border>
    <border>
      <left style="thin">
        <color rgb="FFB2B2B2"/>
      </left>
      <right style="thin">
        <color rgb="FFB2B2B2"/>
      </right>
      <top style="thin">
        <color rgb="FFB2B2B2"/>
      </top>
      <bottom style="thin">
        <color rgb="FFB2B2B2"/>
      </bottom>
      <diagonal/>
    </border>
    <border>
      <left/>
      <right/>
      <top/>
      <bottom style="thin">
        <color theme="1" tint="0.499984740745262"/>
      </bottom>
      <diagonal/>
    </border>
    <border>
      <left/>
      <right/>
      <top style="thin">
        <color indexed="64"/>
      </top>
      <bottom style="thin">
        <color theme="1" tint="0.499984740745262"/>
      </bottom>
      <diagonal/>
    </border>
    <border>
      <left/>
      <right/>
      <top/>
      <bottom style="thin">
        <color theme="1"/>
      </bottom>
      <diagonal/>
    </border>
    <border>
      <left style="thin">
        <color rgb="FF7F7F7F"/>
      </left>
      <right style="thin">
        <color rgb="FF7F7F7F"/>
      </right>
      <top style="thin">
        <color rgb="FF7F7F7F"/>
      </top>
      <bottom style="thin">
        <color rgb="FF7F7F7F"/>
      </bottom>
      <diagonal/>
    </border>
    <border>
      <left style="medium">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ashDot">
        <color theme="1" tint="0.499984740745262"/>
      </bottom>
      <diagonal/>
    </border>
    <border>
      <left/>
      <right/>
      <top style="thin">
        <color indexed="64"/>
      </top>
      <bottom/>
      <diagonal/>
    </border>
    <border>
      <left/>
      <right/>
      <top/>
      <bottom style="medium">
        <color auto="1"/>
      </bottom>
      <diagonal/>
    </border>
  </borders>
  <cellStyleXfs count="57330">
    <xf numFmtId="0" fontId="0" fillId="0" borderId="0"/>
    <xf numFmtId="0" fontId="38" fillId="2" borderId="1"/>
    <xf numFmtId="0" fontId="39" fillId="0" borderId="0"/>
    <xf numFmtId="0" fontId="40" fillId="0" borderId="0"/>
    <xf numFmtId="0" fontId="54" fillId="0" borderId="0">
      <alignment horizontal="left"/>
    </xf>
    <xf numFmtId="0" fontId="62" fillId="0" borderId="0"/>
    <xf numFmtId="0" fontId="40" fillId="0" borderId="0"/>
    <xf numFmtId="0" fontId="40" fillId="0" borderId="0"/>
    <xf numFmtId="0" fontId="39" fillId="0" borderId="0"/>
    <xf numFmtId="0" fontId="40" fillId="0" borderId="0"/>
    <xf numFmtId="0" fontId="40" fillId="0" borderId="0"/>
    <xf numFmtId="0" fontId="40" fillId="0" borderId="0"/>
    <xf numFmtId="0" fontId="40" fillId="0" borderId="0"/>
    <xf numFmtId="0" fontId="40" fillId="0" borderId="0"/>
    <xf numFmtId="0" fontId="40" fillId="0" borderId="0"/>
    <xf numFmtId="0" fontId="52" fillId="0" borderId="0"/>
    <xf numFmtId="0" fontId="61" fillId="0" borderId="0"/>
    <xf numFmtId="0" fontId="65" fillId="0" borderId="0" applyAlignment="0"/>
    <xf numFmtId="0" fontId="66" fillId="0" borderId="0"/>
    <xf numFmtId="0" fontId="40" fillId="0" borderId="0"/>
    <xf numFmtId="0" fontId="66" fillId="0" borderId="0"/>
    <xf numFmtId="0" fontId="40" fillId="0" borderId="0"/>
    <xf numFmtId="0" fontId="40" fillId="0" borderId="0"/>
    <xf numFmtId="0" fontId="40" fillId="0" borderId="0"/>
    <xf numFmtId="0" fontId="36" fillId="0" borderId="0"/>
    <xf numFmtId="0" fontId="66" fillId="0" borderId="0"/>
    <xf numFmtId="0" fontId="40" fillId="0" borderId="0"/>
    <xf numFmtId="0" fontId="35" fillId="0" borderId="0"/>
    <xf numFmtId="0" fontId="35" fillId="0" borderId="0"/>
    <xf numFmtId="0" fontId="77"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35" fillId="0" borderId="0"/>
    <xf numFmtId="0" fontId="6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9" fontId="77" fillId="0" borderId="0" applyFont="0" applyFill="0" applyBorder="0" applyAlignment="0" applyProtection="0"/>
    <xf numFmtId="9" fontId="63" fillId="0" borderId="0" applyFont="0" applyFill="0" applyBorder="0" applyAlignment="0" applyProtection="0"/>
    <xf numFmtId="0" fontId="34" fillId="0" borderId="0"/>
    <xf numFmtId="0" fontId="33" fillId="0" borderId="0"/>
    <xf numFmtId="0" fontId="33" fillId="0" borderId="0"/>
    <xf numFmtId="0" fontId="32" fillId="0" borderId="0"/>
    <xf numFmtId="0" fontId="31" fillId="0" borderId="0"/>
    <xf numFmtId="0" fontId="30" fillId="0" borderId="0"/>
    <xf numFmtId="0" fontId="29" fillId="0" borderId="0"/>
    <xf numFmtId="0" fontId="28" fillId="0" borderId="0"/>
    <xf numFmtId="0" fontId="27"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88" fillId="0" borderId="0" applyFont="0" applyFill="0" applyBorder="0" applyAlignment="0" applyProtection="0"/>
    <xf numFmtId="0" fontId="25" fillId="0" borderId="0"/>
    <xf numFmtId="0" fontId="40" fillId="0" borderId="0"/>
    <xf numFmtId="0" fontId="25" fillId="0" borderId="0"/>
    <xf numFmtId="0" fontId="25" fillId="3" borderId="6" applyNumberFormat="0" applyFont="0" applyAlignment="0" applyProtection="0"/>
    <xf numFmtId="9" fontId="25" fillId="0" borderId="0" applyFont="0" applyFill="0" applyBorder="0" applyAlignment="0" applyProtection="0"/>
    <xf numFmtId="0" fontId="25" fillId="0" borderId="0"/>
    <xf numFmtId="0" fontId="25" fillId="0" borderId="0"/>
    <xf numFmtId="0" fontId="25" fillId="0" borderId="0"/>
    <xf numFmtId="0" fontId="25" fillId="0" borderId="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43" fontId="40"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3" borderId="6" applyNumberFormat="0" applyFont="0" applyAlignment="0" applyProtection="0"/>
    <xf numFmtId="9" fontId="24" fillId="0" borderId="0" applyFont="0" applyFill="0" applyBorder="0" applyAlignment="0" applyProtection="0"/>
    <xf numFmtId="0" fontId="40" fillId="0" borderId="0"/>
    <xf numFmtId="9" fontId="40" fillId="0" borderId="0" applyFont="0" applyFill="0" applyBorder="0" applyAlignment="0" applyProtection="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40" fillId="0" borderId="0" applyFont="0" applyFill="0" applyBorder="0" applyAlignment="0" applyProtection="0"/>
    <xf numFmtId="9" fontId="40" fillId="0" borderId="0" applyFont="0" applyFill="0" applyBorder="0" applyAlignment="0" applyProtection="0"/>
    <xf numFmtId="0" fontId="23" fillId="0" borderId="0"/>
    <xf numFmtId="0" fontId="40" fillId="0" borderId="0"/>
    <xf numFmtId="0" fontId="23" fillId="0" borderId="0"/>
    <xf numFmtId="43" fontId="96"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3" borderId="6" applyNumberFormat="0" applyFont="0" applyAlignment="0" applyProtection="0"/>
    <xf numFmtId="9" fontId="22" fillId="0" borderId="0" applyFont="0" applyFill="0" applyBorder="0" applyAlignment="0" applyProtection="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3" borderId="6" applyNumberFormat="0" applyFont="0" applyAlignment="0" applyProtection="0"/>
    <xf numFmtId="9" fontId="22" fillId="0" borderId="0" applyFont="0" applyFill="0" applyBorder="0" applyAlignment="0" applyProtection="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1" fillId="0" borderId="0"/>
    <xf numFmtId="0" fontId="20" fillId="0" borderId="0"/>
    <xf numFmtId="0" fontId="40" fillId="0" borderId="0"/>
    <xf numFmtId="0" fontId="20" fillId="0" borderId="0"/>
    <xf numFmtId="0" fontId="20" fillId="0" borderId="0"/>
    <xf numFmtId="0" fontId="20" fillId="0" borderId="0"/>
    <xf numFmtId="0" fontId="20" fillId="0" borderId="0"/>
    <xf numFmtId="0" fontId="20" fillId="0" borderId="0"/>
    <xf numFmtId="0" fontId="4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40" fillId="0" borderId="0" applyFont="0" applyFill="0" applyBorder="0" applyAlignment="0" applyProtection="0"/>
    <xf numFmtId="0" fontId="20" fillId="0" borderId="0"/>
    <xf numFmtId="0" fontId="20" fillId="0" borderId="0"/>
    <xf numFmtId="0" fontId="20" fillId="3" borderId="6" applyNumberFormat="0" applyFont="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 borderId="6" applyNumberFormat="0" applyFont="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 borderId="6" applyNumberFormat="0" applyFont="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 borderId="6" applyNumberFormat="0" applyFont="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0" fontId="40" fillId="0" borderId="0"/>
    <xf numFmtId="9" fontId="40" fillId="0" borderId="0" applyFont="0" applyFill="0" applyBorder="0" applyAlignment="0" applyProtection="0"/>
    <xf numFmtId="0" fontId="40"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3" borderId="6" applyNumberFormat="0" applyFont="0" applyAlignment="0" applyProtection="0"/>
    <xf numFmtId="0" fontId="19" fillId="3" borderId="6" applyNumberFormat="0" applyFont="0" applyAlignment="0" applyProtection="0"/>
    <xf numFmtId="0" fontId="19" fillId="3" borderId="6" applyNumberFormat="0" applyFont="0" applyAlignment="0" applyProtection="0"/>
    <xf numFmtId="0" fontId="19" fillId="3" borderId="6" applyNumberFormat="0" applyFont="0" applyAlignment="0" applyProtection="0"/>
    <xf numFmtId="0" fontId="19" fillId="3" borderId="6" applyNumberFormat="0" applyFont="0" applyAlignment="0" applyProtection="0"/>
    <xf numFmtId="0" fontId="19" fillId="3" borderId="6" applyNumberFormat="0" applyFont="0" applyAlignment="0" applyProtection="0"/>
    <xf numFmtId="0" fontId="19" fillId="3" borderId="6" applyNumberFormat="0" applyFont="0" applyAlignment="0" applyProtection="0"/>
    <xf numFmtId="0" fontId="19" fillId="3" borderId="6"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8" fillId="0" borderId="0"/>
    <xf numFmtId="0" fontId="40"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40" fillId="0" borderId="0" applyFont="0" applyFill="0" applyBorder="0" applyAlignment="0" applyProtection="0"/>
    <xf numFmtId="0" fontId="18" fillId="0" borderId="0"/>
    <xf numFmtId="0" fontId="18" fillId="0" borderId="0"/>
    <xf numFmtId="0" fontId="18" fillId="3" borderId="6" applyNumberFormat="0" applyFont="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3" borderId="6" applyNumberFormat="0" applyFont="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40"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3" borderId="6" applyNumberFormat="0" applyFont="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3" borderId="6" applyNumberFormat="0" applyFont="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3" borderId="6" applyNumberFormat="0" applyFont="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3" borderId="6" applyNumberFormat="0" applyFont="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3" borderId="6" applyNumberFormat="0" applyFont="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3" borderId="6" applyNumberFormat="0" applyFont="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3" borderId="6" applyNumberFormat="0" applyFont="0" applyAlignment="0" applyProtection="0"/>
    <xf numFmtId="0" fontId="18" fillId="3" borderId="6" applyNumberFormat="0" applyFont="0" applyAlignment="0" applyProtection="0"/>
    <xf numFmtId="0" fontId="18" fillId="3" borderId="6" applyNumberFormat="0" applyFont="0" applyAlignment="0" applyProtection="0"/>
    <xf numFmtId="0" fontId="18" fillId="3" borderId="6" applyNumberFormat="0" applyFont="0" applyAlignment="0" applyProtection="0"/>
    <xf numFmtId="0" fontId="18" fillId="3" borderId="6" applyNumberFormat="0" applyFont="0" applyAlignment="0" applyProtection="0"/>
    <xf numFmtId="0" fontId="18" fillId="3" borderId="6" applyNumberFormat="0" applyFont="0" applyAlignment="0" applyProtection="0"/>
    <xf numFmtId="0" fontId="18" fillId="3" borderId="6" applyNumberFormat="0" applyFont="0" applyAlignment="0" applyProtection="0"/>
    <xf numFmtId="0" fontId="18" fillId="3" borderId="6"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10" fillId="0" borderId="0" applyNumberFormat="0" applyFill="0" applyBorder="0" applyAlignment="0" applyProtection="0"/>
    <xf numFmtId="0" fontId="40" fillId="0" borderId="0"/>
    <xf numFmtId="0" fontId="112" fillId="0" borderId="0" applyNumberFormat="0" applyFill="0" applyBorder="0" applyAlignment="0" applyProtection="0">
      <alignment vertical="top"/>
      <protection locked="0"/>
    </xf>
    <xf numFmtId="9" fontId="40" fillId="0" borderId="0" applyFont="0" applyFill="0" applyBorder="0" applyAlignment="0" applyProtection="0"/>
    <xf numFmtId="0" fontId="114" fillId="0" borderId="0" applyNumberFormat="0" applyFill="0" applyBorder="0" applyAlignment="0" applyProtection="0">
      <alignment vertical="top"/>
      <protection locked="0"/>
    </xf>
    <xf numFmtId="0" fontId="40" fillId="0" borderId="0"/>
    <xf numFmtId="0" fontId="40" fillId="0" borderId="0"/>
    <xf numFmtId="0" fontId="40" fillId="0" borderId="0"/>
    <xf numFmtId="9" fontId="40" fillId="0" borderId="0" applyFont="0" applyFill="0" applyBorder="0" applyAlignment="0" applyProtection="0"/>
    <xf numFmtId="0" fontId="40" fillId="0" borderId="0"/>
    <xf numFmtId="9" fontId="18" fillId="0" borderId="0" applyFont="0" applyFill="0" applyBorder="0" applyAlignment="0" applyProtection="0"/>
    <xf numFmtId="0" fontId="18" fillId="0" borderId="0"/>
    <xf numFmtId="0" fontId="63" fillId="0" borderId="0"/>
    <xf numFmtId="0" fontId="18" fillId="0" borderId="0"/>
    <xf numFmtId="9" fontId="63" fillId="0" borderId="0" applyFont="0" applyFill="0" applyBorder="0" applyAlignment="0" applyProtection="0"/>
    <xf numFmtId="9" fontId="40" fillId="0" borderId="0" applyFont="0" applyFill="0" applyBorder="0" applyAlignment="0" applyProtection="0"/>
    <xf numFmtId="43" fontId="40"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0" fontId="17" fillId="3" borderId="6" applyNumberFormat="0" applyFont="0" applyAlignment="0" applyProtection="0"/>
    <xf numFmtId="0" fontId="17" fillId="3" borderId="6" applyNumberFormat="0" applyFont="0" applyAlignment="0" applyProtection="0"/>
    <xf numFmtId="0" fontId="17" fillId="3" borderId="6" applyNumberFormat="0" applyFont="0" applyAlignment="0" applyProtection="0"/>
    <xf numFmtId="0" fontId="17" fillId="3" borderId="6" applyNumberFormat="0" applyFont="0" applyAlignment="0" applyProtection="0"/>
    <xf numFmtId="0" fontId="17" fillId="3" borderId="6" applyNumberFormat="0" applyFont="0" applyAlignment="0" applyProtection="0"/>
    <xf numFmtId="0" fontId="17" fillId="3" borderId="6" applyNumberFormat="0" applyFont="0" applyAlignment="0" applyProtection="0"/>
    <xf numFmtId="0" fontId="17" fillId="3" borderId="6"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 borderId="6" applyNumberFormat="0" applyFont="0" applyAlignment="0" applyProtection="0"/>
    <xf numFmtId="0" fontId="17" fillId="3" borderId="6" applyNumberFormat="0" applyFont="0" applyAlignment="0" applyProtection="0"/>
    <xf numFmtId="0" fontId="17" fillId="3" borderId="6" applyNumberFormat="0" applyFont="0" applyAlignment="0" applyProtection="0"/>
    <xf numFmtId="0" fontId="17" fillId="3" borderId="6" applyNumberFormat="0" applyFont="0" applyAlignment="0" applyProtection="0"/>
    <xf numFmtId="0" fontId="17" fillId="3" borderId="6" applyNumberFormat="0" applyFont="0" applyAlignment="0" applyProtection="0"/>
    <xf numFmtId="0" fontId="17" fillId="3" borderId="6" applyNumberFormat="0" applyFont="0" applyAlignment="0" applyProtection="0"/>
    <xf numFmtId="0" fontId="17" fillId="3" borderId="6" applyNumberFormat="0" applyFont="0" applyAlignment="0" applyProtection="0"/>
    <xf numFmtId="0" fontId="17" fillId="3" borderId="6"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6" fillId="0" borderId="0"/>
    <xf numFmtId="0" fontId="40"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40" fillId="0" borderId="0" applyFont="0" applyFill="0" applyBorder="0" applyAlignment="0" applyProtection="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40"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0" fontId="16" fillId="3" borderId="6"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5" fillId="0" borderId="0"/>
    <xf numFmtId="0" fontId="14" fillId="0" borderId="0"/>
    <xf numFmtId="0" fontId="40"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40" fillId="0" borderId="0" applyFont="0" applyFill="0" applyBorder="0" applyAlignment="0" applyProtection="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40"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0" fontId="14" fillId="3" borderId="6" applyNumberFormat="0" applyFont="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3" fillId="0" borderId="0"/>
    <xf numFmtId="0" fontId="12" fillId="0" borderId="0"/>
    <xf numFmtId="0" fontId="11" fillId="0" borderId="0"/>
    <xf numFmtId="0" fontId="10" fillId="0" borderId="0"/>
    <xf numFmtId="0" fontId="10" fillId="0" borderId="0"/>
    <xf numFmtId="0" fontId="120" fillId="9" borderId="0" applyNumberFormat="0" applyBorder="0" applyAlignment="0" applyProtection="0"/>
    <xf numFmtId="0" fontId="121" fillId="10" borderId="10" applyNumberFormat="0" applyAlignment="0" applyProtection="0"/>
    <xf numFmtId="0" fontId="119" fillId="8" borderId="0" applyNumberFormat="0" applyBorder="0" applyAlignment="0" applyProtection="0"/>
    <xf numFmtId="0" fontId="123" fillId="12" borderId="0" applyNumberFormat="0" applyBorder="0" applyAlignment="0" applyProtection="0"/>
    <xf numFmtId="0" fontId="123" fillId="13" borderId="0" applyNumberFormat="0" applyBorder="0" applyAlignment="0" applyProtection="0"/>
    <xf numFmtId="0" fontId="123" fillId="14" borderId="0" applyNumberFormat="0" applyBorder="0" applyAlignment="0" applyProtection="0"/>
    <xf numFmtId="0" fontId="123" fillId="15"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49" fontId="124" fillId="0" borderId="1" applyNumberFormat="0" applyFont="0" applyFill="0" applyBorder="0" applyProtection="0">
      <alignment horizontal="left" vertical="center" indent="2"/>
    </xf>
    <xf numFmtId="0" fontId="123" fillId="18" borderId="0" applyNumberFormat="0" applyBorder="0" applyAlignment="0" applyProtection="0"/>
    <xf numFmtId="0" fontId="123" fillId="19" borderId="0" applyNumberFormat="0" applyBorder="0" applyAlignment="0" applyProtection="0"/>
    <xf numFmtId="0" fontId="123" fillId="20" borderId="0" applyNumberFormat="0" applyBorder="0" applyAlignment="0" applyProtection="0"/>
    <xf numFmtId="0" fontId="123" fillId="15" borderId="0" applyNumberFormat="0" applyBorder="0" applyAlignment="0" applyProtection="0"/>
    <xf numFmtId="0" fontId="123" fillId="18" borderId="0" applyNumberFormat="0" applyBorder="0" applyAlignment="0" applyProtection="0"/>
    <xf numFmtId="0" fontId="123" fillId="21" borderId="0" applyNumberFormat="0" applyBorder="0" applyAlignment="0" applyProtection="0"/>
    <xf numFmtId="49" fontId="124" fillId="0" borderId="11" applyNumberFormat="0" applyFont="0" applyFill="0" applyBorder="0" applyProtection="0">
      <alignment horizontal="left" vertical="center" indent="5"/>
    </xf>
    <xf numFmtId="0" fontId="125" fillId="22" borderId="0" applyNumberFormat="0" applyBorder="0" applyAlignment="0" applyProtection="0"/>
    <xf numFmtId="0" fontId="125" fillId="19" borderId="0" applyNumberFormat="0" applyBorder="0" applyAlignment="0" applyProtection="0"/>
    <xf numFmtId="0" fontId="125" fillId="20" borderId="0" applyNumberFormat="0" applyBorder="0" applyAlignment="0" applyProtection="0"/>
    <xf numFmtId="0" fontId="125" fillId="23"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6" borderId="0" applyNumberFormat="0" applyBorder="0" applyAlignment="0" applyProtection="0"/>
    <xf numFmtId="0" fontId="125" fillId="27" borderId="0" applyNumberFormat="0" applyBorder="0" applyAlignment="0" applyProtection="0"/>
    <xf numFmtId="0" fontId="125" fillId="28" borderId="0" applyNumberFormat="0" applyBorder="0" applyAlignment="0" applyProtection="0"/>
    <xf numFmtId="0" fontId="125" fillId="23" borderId="0" applyNumberFormat="0" applyBorder="0" applyAlignment="0" applyProtection="0"/>
    <xf numFmtId="0" fontId="125" fillId="24" borderId="0" applyNumberFormat="0" applyBorder="0" applyAlignment="0" applyProtection="0"/>
    <xf numFmtId="0" fontId="125" fillId="29" borderId="0" applyNumberFormat="0" applyBorder="0" applyAlignment="0" applyProtection="0"/>
    <xf numFmtId="0" fontId="126" fillId="13" borderId="0" applyNumberFormat="0" applyBorder="0" applyAlignment="0" applyProtection="0"/>
    <xf numFmtId="0" fontId="126" fillId="13" borderId="0" applyNumberFormat="0" applyBorder="0" applyAlignment="0" applyProtection="0"/>
    <xf numFmtId="0" fontId="127" fillId="30" borderId="12" applyNumberFormat="0" applyAlignment="0" applyProtection="0"/>
    <xf numFmtId="0" fontId="122" fillId="11" borderId="10" applyNumberFormat="0" applyAlignment="0" applyProtection="0"/>
    <xf numFmtId="0" fontId="128" fillId="31" borderId="13" applyNumberFormat="0" applyAlignment="0" applyProtection="0"/>
    <xf numFmtId="43" fontId="40" fillId="0" borderId="0" applyFont="0" applyFill="0" applyBorder="0" applyAlignment="0" applyProtection="0"/>
    <xf numFmtId="169" fontId="40" fillId="0" borderId="0" applyFont="0" applyFill="0" applyBorder="0" applyAlignment="0" applyProtection="0"/>
    <xf numFmtId="169" fontId="40" fillId="0" borderId="0" applyFont="0" applyFill="0" applyBorder="0" applyAlignment="0" applyProtection="0"/>
    <xf numFmtId="169" fontId="40" fillId="0" borderId="0" applyFont="0" applyFill="0" applyBorder="0" applyAlignment="0" applyProtection="0"/>
    <xf numFmtId="0" fontId="129" fillId="0" borderId="0" applyNumberFormat="0" applyFill="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1" fillId="0" borderId="14" applyNumberFormat="0" applyFill="0" applyAlignment="0" applyProtection="0"/>
    <xf numFmtId="0" fontId="132" fillId="0" borderId="15" applyNumberFormat="0" applyFill="0" applyAlignment="0" applyProtection="0"/>
    <xf numFmtId="0" fontId="133" fillId="0" borderId="16" applyNumberFormat="0" applyFill="0" applyAlignment="0" applyProtection="0"/>
    <xf numFmtId="0" fontId="133" fillId="0" borderId="0" applyNumberFormat="0" applyFill="0" applyBorder="0" applyAlignment="0" applyProtection="0"/>
    <xf numFmtId="0" fontId="134" fillId="17" borderId="12" applyNumberFormat="0" applyAlignment="0" applyProtection="0"/>
    <xf numFmtId="0" fontId="135" fillId="0" borderId="17" applyNumberFormat="0" applyFill="0" applyAlignment="0" applyProtection="0"/>
    <xf numFmtId="0" fontId="136" fillId="32" borderId="0" applyNumberFormat="0" applyBorder="0" applyAlignment="0" applyProtection="0"/>
    <xf numFmtId="0" fontId="10" fillId="0" borderId="0"/>
    <xf numFmtId="0" fontId="10" fillId="0" borderId="0"/>
    <xf numFmtId="0" fontId="10" fillId="0" borderId="0"/>
    <xf numFmtId="0" fontId="40" fillId="0" borderId="0"/>
    <xf numFmtId="0" fontId="40" fillId="0" borderId="0"/>
    <xf numFmtId="0" fontId="137" fillId="0" borderId="0"/>
    <xf numFmtId="0" fontId="40" fillId="0" borderId="0"/>
    <xf numFmtId="0" fontId="40" fillId="0" borderId="0"/>
    <xf numFmtId="0" fontId="40" fillId="0" borderId="0"/>
    <xf numFmtId="0" fontId="40" fillId="0" borderId="0"/>
    <xf numFmtId="0" fontId="40" fillId="0" borderId="0"/>
    <xf numFmtId="0" fontId="10" fillId="3" borderId="6" applyNumberFormat="0" applyFont="0" applyAlignment="0" applyProtection="0"/>
    <xf numFmtId="0" fontId="40" fillId="33" borderId="18" applyNumberFormat="0" applyFont="0" applyAlignment="0" applyProtection="0"/>
    <xf numFmtId="0" fontId="40" fillId="3" borderId="6" applyNumberFormat="0" applyFont="0" applyAlignment="0" applyProtection="0"/>
    <xf numFmtId="0" fontId="40" fillId="3" borderId="6" applyNumberFormat="0" applyFont="0" applyAlignment="0" applyProtection="0"/>
    <xf numFmtId="0" fontId="138" fillId="30" borderId="19" applyNumberFormat="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139" fillId="0" borderId="0" applyNumberFormat="0" applyFill="0" applyBorder="0" applyAlignment="0" applyProtection="0"/>
    <xf numFmtId="0" fontId="140" fillId="0" borderId="20" applyNumberFormat="0" applyFill="0" applyAlignment="0" applyProtection="0"/>
    <xf numFmtId="0" fontId="141" fillId="0" borderId="0" applyNumberFormat="0" applyFill="0" applyBorder="0" applyAlignment="0" applyProtection="0"/>
    <xf numFmtId="0" fontId="40" fillId="33" borderId="18" applyNumberFormat="0" applyFont="0" applyAlignment="0" applyProtection="0"/>
    <xf numFmtId="0" fontId="9" fillId="0" borderId="0"/>
    <xf numFmtId="0" fontId="8" fillId="0" borderId="0"/>
    <xf numFmtId="0" fontId="7" fillId="0" borderId="0"/>
    <xf numFmtId="0" fontId="7" fillId="0" borderId="0"/>
    <xf numFmtId="0" fontId="40" fillId="0" borderId="0"/>
    <xf numFmtId="0" fontId="40" fillId="0" borderId="0"/>
    <xf numFmtId="0" fontId="40" fillId="0" borderId="0"/>
    <xf numFmtId="0" fontId="40" fillId="0" borderId="0"/>
    <xf numFmtId="0" fontId="40" fillId="0" borderId="0"/>
    <xf numFmtId="0" fontId="6" fillId="0" borderId="0"/>
    <xf numFmtId="0" fontId="40" fillId="0" borderId="0"/>
    <xf numFmtId="0" fontId="40" fillId="0" borderId="0"/>
    <xf numFmtId="0" fontId="40" fillId="0" borderId="0"/>
    <xf numFmtId="0" fontId="40" fillId="0" borderId="0"/>
    <xf numFmtId="0" fontId="40" fillId="0" borderId="0"/>
    <xf numFmtId="0" fontId="40" fillId="0" borderId="0"/>
    <xf numFmtId="43" fontId="5" fillId="0" borderId="0" applyFont="0" applyFill="0" applyBorder="0" applyAlignment="0" applyProtection="0"/>
    <xf numFmtId="9" fontId="4"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0" fontId="1" fillId="0" borderId="0"/>
    <xf numFmtId="0" fontId="40" fillId="0" borderId="0" applyNumberFormat="0" applyFill="0" applyBorder="0" applyAlignment="0" applyProtection="0"/>
    <xf numFmtId="0" fontId="180" fillId="0" borderId="0" applyNumberFormat="0" applyFill="0" applyBorder="0" applyAlignment="0" applyProtection="0"/>
  </cellStyleXfs>
  <cellXfs count="1124">
    <xf numFmtId="0" fontId="0" fillId="0" borderId="0" xfId="0"/>
    <xf numFmtId="0" fontId="45" fillId="0" borderId="0" xfId="2" applyFont="1" applyBorder="1" applyAlignment="1">
      <alignment horizontal="right"/>
    </xf>
    <xf numFmtId="0" fontId="42" fillId="0" borderId="0" xfId="0" applyFont="1" applyBorder="1" applyAlignment="1">
      <alignment horizontal="left" vertical="top"/>
    </xf>
    <xf numFmtId="0" fontId="49" fillId="0" borderId="0" xfId="2" applyFont="1"/>
    <xf numFmtId="0" fontId="0" fillId="0" borderId="0" xfId="0" applyBorder="1"/>
    <xf numFmtId="0" fontId="40" fillId="0" borderId="0" xfId="0" applyFont="1"/>
    <xf numFmtId="0" fontId="40" fillId="0" borderId="0" xfId="8" applyFont="1" applyAlignment="1">
      <alignment horizontal="left"/>
    </xf>
    <xf numFmtId="0" fontId="40" fillId="0" borderId="0" xfId="8" applyFont="1"/>
    <xf numFmtId="0" fontId="44" fillId="0" borderId="0" xfId="8" applyFont="1" applyBorder="1"/>
    <xf numFmtId="0" fontId="40" fillId="0" borderId="0" xfId="8" applyFont="1" applyBorder="1"/>
    <xf numFmtId="0" fontId="45" fillId="0" borderId="0" xfId="8" applyFont="1" applyBorder="1" applyAlignment="1">
      <alignment horizontal="right"/>
    </xf>
    <xf numFmtId="165" fontId="49" fillId="0" borderId="0" xfId="2" applyNumberFormat="1" applyFont="1" applyAlignment="1"/>
    <xf numFmtId="0" fontId="41" fillId="0" borderId="0" xfId="8" applyFont="1"/>
    <xf numFmtId="164" fontId="48" fillId="0" borderId="0" xfId="6" applyNumberFormat="1" applyFont="1" applyBorder="1" applyAlignment="1">
      <alignment horizontal="right" vertical="top"/>
    </xf>
    <xf numFmtId="0" fontId="59" fillId="0" borderId="0" xfId="6" applyFont="1" applyBorder="1" applyAlignment="1">
      <alignment vertical="center"/>
    </xf>
    <xf numFmtId="0" fontId="45" fillId="0" borderId="0" xfId="8" applyFont="1" applyFill="1" applyBorder="1" applyAlignment="1">
      <alignment horizontal="left"/>
    </xf>
    <xf numFmtId="3" fontId="48" fillId="0" borderId="0" xfId="9" applyNumberFormat="1" applyFont="1" applyBorder="1" applyAlignment="1">
      <alignment horizontal="right" vertical="top"/>
    </xf>
    <xf numFmtId="0" fontId="40" fillId="0" borderId="0" xfId="8" applyFont="1" applyFill="1"/>
    <xf numFmtId="0" fontId="41" fillId="0" borderId="0" xfId="8" applyFont="1" applyBorder="1" applyAlignment="1">
      <alignment horizontal="right"/>
    </xf>
    <xf numFmtId="166" fontId="48" fillId="0" borderId="0" xfId="6" applyNumberFormat="1" applyFont="1" applyBorder="1" applyAlignment="1">
      <alignment horizontal="right" vertical="top"/>
    </xf>
    <xf numFmtId="0" fontId="40" fillId="0" borderId="0" xfId="8" applyFont="1" applyFill="1" applyAlignment="1">
      <alignment horizontal="left"/>
    </xf>
    <xf numFmtId="0" fontId="40" fillId="0" borderId="0" xfId="23" applyFont="1" applyBorder="1" applyAlignment="1">
      <alignment vertical="center"/>
    </xf>
    <xf numFmtId="0" fontId="48" fillId="0" borderId="0" xfId="23" applyFont="1" applyBorder="1" applyAlignment="1">
      <alignment vertical="top"/>
    </xf>
    <xf numFmtId="0" fontId="48" fillId="0" borderId="0" xfId="23" applyFont="1" applyBorder="1" applyAlignment="1">
      <alignment horizontal="left" vertical="top"/>
    </xf>
    <xf numFmtId="0" fontId="45" fillId="0" borderId="0" xfId="2" applyFont="1" applyBorder="1" applyAlignment="1">
      <alignment horizontal="right" vertical="center" wrapText="1"/>
    </xf>
    <xf numFmtId="0" fontId="69" fillId="0" borderId="0" xfId="0" applyFont="1"/>
    <xf numFmtId="0" fontId="72" fillId="0" borderId="0" xfId="0" applyFont="1"/>
    <xf numFmtId="0" fontId="73" fillId="0" borderId="0" xfId="0" applyFont="1" applyAlignment="1">
      <alignment horizontal="center"/>
    </xf>
    <xf numFmtId="0" fontId="61" fillId="0" borderId="0" xfId="0" applyFont="1" applyAlignment="1">
      <alignment horizontal="center"/>
    </xf>
    <xf numFmtId="0" fontId="68" fillId="0" borderId="0" xfId="0" applyFont="1" applyAlignment="1">
      <alignment horizontal="center"/>
    </xf>
    <xf numFmtId="0" fontId="74" fillId="0" borderId="0" xfId="0" applyFont="1" applyAlignment="1">
      <alignment horizontal="center"/>
    </xf>
    <xf numFmtId="0" fontId="75" fillId="0" borderId="0" xfId="0" applyFont="1"/>
    <xf numFmtId="0" fontId="45" fillId="0" borderId="0" xfId="2" applyFont="1" applyFill="1" applyBorder="1" applyAlignment="1">
      <alignment horizontal="right"/>
    </xf>
    <xf numFmtId="0" fontId="45" fillId="0" borderId="3" xfId="2" applyFont="1" applyFill="1" applyBorder="1" applyAlignment="1">
      <alignment horizontal="left"/>
    </xf>
    <xf numFmtId="0" fontId="45" fillId="0" borderId="0" xfId="2" applyFont="1" applyFill="1" applyBorder="1" applyAlignment="1">
      <alignment horizontal="left"/>
    </xf>
    <xf numFmtId="0" fontId="53" fillId="0" borderId="0" xfId="2" applyFont="1" applyFill="1" applyAlignment="1">
      <alignment horizontal="left"/>
    </xf>
    <xf numFmtId="0" fontId="53" fillId="0" borderId="2" xfId="2" applyFont="1" applyFill="1" applyBorder="1" applyAlignment="1">
      <alignment horizontal="left"/>
    </xf>
    <xf numFmtId="0" fontId="0" fillId="0" borderId="0" xfId="0" applyFill="1"/>
    <xf numFmtId="0" fontId="44" fillId="0" borderId="0" xfId="8" applyFont="1" applyFill="1" applyBorder="1"/>
    <xf numFmtId="0" fontId="60" fillId="0" borderId="0" xfId="8" applyFont="1" applyFill="1" applyBorder="1" applyAlignment="1">
      <alignment horizontal="left"/>
    </xf>
    <xf numFmtId="0" fontId="61" fillId="0" borderId="0" xfId="0" applyFont="1" applyFill="1" applyAlignment="1">
      <alignment vertical="center"/>
    </xf>
    <xf numFmtId="0" fontId="40" fillId="0" borderId="0" xfId="8" applyFont="1" applyFill="1" applyBorder="1"/>
    <xf numFmtId="0" fontId="40" fillId="0" borderId="3" xfId="8" applyFont="1" applyFill="1" applyBorder="1" applyAlignment="1">
      <alignment horizontal="left"/>
    </xf>
    <xf numFmtId="0" fontId="45" fillId="0" borderId="0" xfId="8" applyFont="1" applyFill="1" applyBorder="1" applyAlignment="1">
      <alignment horizontal="right"/>
    </xf>
    <xf numFmtId="0" fontId="46" fillId="0" borderId="0" xfId="8" applyFont="1" applyFill="1" applyAlignment="1">
      <alignment horizontal="left"/>
    </xf>
    <xf numFmtId="0" fontId="64" fillId="0" borderId="0" xfId="8" applyFont="1" applyFill="1"/>
    <xf numFmtId="165" fontId="49" fillId="0" borderId="0" xfId="2" applyNumberFormat="1" applyFont="1" applyFill="1" applyAlignment="1"/>
    <xf numFmtId="0" fontId="41" fillId="0" borderId="0" xfId="8" applyFont="1" applyFill="1"/>
    <xf numFmtId="0" fontId="45" fillId="0" borderId="0" xfId="2" applyFont="1" applyFill="1" applyBorder="1" applyAlignment="1">
      <alignment horizontal="right" vertical="center" wrapText="1"/>
    </xf>
    <xf numFmtId="0" fontId="43" fillId="0" borderId="0" xfId="4" applyFont="1" applyFill="1" applyBorder="1">
      <alignment horizontal="left"/>
    </xf>
    <xf numFmtId="0" fontId="55" fillId="0" borderId="0" xfId="4" applyFont="1" applyFill="1" applyBorder="1" applyAlignment="1">
      <alignment horizontal="center"/>
    </xf>
    <xf numFmtId="0" fontId="0" fillId="0" borderId="0" xfId="0" applyFill="1" applyBorder="1" applyAlignment="1"/>
    <xf numFmtId="0" fontId="0" fillId="0" borderId="0" xfId="0" applyFill="1" applyBorder="1"/>
    <xf numFmtId="0" fontId="37" fillId="0" borderId="0" xfId="0" applyFont="1" applyFill="1" applyBorder="1"/>
    <xf numFmtId="0" fontId="53" fillId="0" borderId="0" xfId="8" applyFont="1" applyFill="1" applyBorder="1" applyAlignment="1">
      <alignment horizontal="right"/>
    </xf>
    <xf numFmtId="0" fontId="58" fillId="0" borderId="0" xfId="8" applyFont="1" applyFill="1"/>
    <xf numFmtId="0" fontId="49" fillId="0" borderId="0" xfId="2" applyFont="1" applyFill="1" applyBorder="1" applyAlignment="1">
      <alignment horizontal="left"/>
    </xf>
    <xf numFmtId="0" fontId="42" fillId="0" borderId="0" xfId="2" applyFont="1" applyFill="1" applyBorder="1" applyAlignment="1">
      <alignment horizontal="left" vertical="center" indent="3"/>
    </xf>
    <xf numFmtId="0" fontId="37" fillId="0" borderId="0" xfId="0" applyFont="1" applyFill="1" applyAlignment="1">
      <alignment horizontal="left" vertical="center" indent="3"/>
    </xf>
    <xf numFmtId="0" fontId="0" fillId="0" borderId="0" xfId="0" applyFill="1" applyAlignment="1">
      <alignment horizontal="left" vertical="center" indent="3"/>
    </xf>
    <xf numFmtId="0" fontId="49" fillId="0" borderId="0" xfId="0" applyFont="1" applyFill="1" applyBorder="1" applyAlignment="1">
      <alignment horizontal="right"/>
    </xf>
    <xf numFmtId="0" fontId="44" fillId="0" borderId="0" xfId="8" applyFont="1" applyFill="1" applyBorder="1" applyAlignment="1">
      <alignment wrapText="1"/>
    </xf>
    <xf numFmtId="0" fontId="0" fillId="0" borderId="0" xfId="0" applyAlignment="1"/>
    <xf numFmtId="0" fontId="42" fillId="0" borderId="0" xfId="2" applyFont="1" applyFill="1" applyBorder="1" applyAlignment="1">
      <alignment horizontal="left" vertical="center"/>
    </xf>
    <xf numFmtId="0" fontId="84" fillId="0" borderId="0" xfId="2" applyFont="1" applyFill="1" applyBorder="1" applyAlignment="1">
      <alignment horizontal="left" vertical="center"/>
    </xf>
    <xf numFmtId="164" fontId="86" fillId="0" borderId="0" xfId="21" applyNumberFormat="1" applyFont="1" applyFill="1" applyBorder="1" applyAlignment="1">
      <alignment horizontal="right"/>
    </xf>
    <xf numFmtId="0" fontId="86" fillId="0" borderId="0" xfId="0" applyFont="1" applyFill="1" applyBorder="1" applyAlignment="1">
      <alignment horizontal="right"/>
    </xf>
    <xf numFmtId="0" fontId="44" fillId="0" borderId="0" xfId="8" applyFont="1" applyBorder="1"/>
    <xf numFmtId="0" fontId="40" fillId="0" borderId="0" xfId="8" applyFont="1" applyBorder="1"/>
    <xf numFmtId="0" fontId="45" fillId="0" borderId="0" xfId="8" applyFont="1" applyBorder="1" applyAlignment="1">
      <alignment horizontal="right"/>
    </xf>
    <xf numFmtId="0" fontId="40" fillId="0" borderId="0" xfId="8" applyFont="1"/>
    <xf numFmtId="0" fontId="40" fillId="0" borderId="0" xfId="0" applyFont="1" applyFill="1" applyBorder="1"/>
    <xf numFmtId="0" fontId="0" fillId="0" borderId="0" xfId="0" applyFill="1" applyAlignment="1">
      <alignment horizontal="right" vertical="center"/>
    </xf>
    <xf numFmtId="0" fontId="42" fillId="0" borderId="0" xfId="2" applyFont="1" applyFill="1" applyBorder="1" applyAlignment="1">
      <alignment horizontal="right" vertical="center"/>
    </xf>
    <xf numFmtId="0" fontId="45" fillId="0" borderId="3" xfId="2" applyFont="1" applyFill="1" applyBorder="1" applyAlignment="1">
      <alignment horizontal="right"/>
    </xf>
    <xf numFmtId="0" fontId="0" fillId="0" borderId="0" xfId="0" applyAlignment="1">
      <alignment horizontal="right"/>
    </xf>
    <xf numFmtId="0" fontId="0" fillId="0" borderId="0" xfId="0" applyFill="1" applyAlignment="1">
      <alignment horizontal="right"/>
    </xf>
    <xf numFmtId="0" fontId="37" fillId="0" borderId="0" xfId="0" applyFont="1" applyFill="1" applyBorder="1" applyAlignment="1">
      <alignment horizontal="left" vertical="center" indent="3"/>
    </xf>
    <xf numFmtId="0" fontId="40" fillId="0" borderId="0" xfId="0" applyFont="1" applyBorder="1"/>
    <xf numFmtId="167" fontId="56" fillId="0" borderId="0" xfId="2" applyNumberFormat="1" applyFont="1" applyBorder="1"/>
    <xf numFmtId="0" fontId="40" fillId="0" borderId="0" xfId="2" applyFont="1"/>
    <xf numFmtId="165" fontId="56" fillId="0" borderId="0" xfId="2" applyNumberFormat="1" applyFont="1" applyBorder="1"/>
    <xf numFmtId="0" fontId="40" fillId="0" borderId="0" xfId="2" applyFont="1" applyBorder="1"/>
    <xf numFmtId="0" fontId="83" fillId="0" borderId="0" xfId="2" applyFont="1" applyBorder="1" applyAlignment="1">
      <alignment horizontal="left"/>
    </xf>
    <xf numFmtId="1" fontId="49" fillId="0" borderId="0" xfId="0" applyNumberFormat="1" applyFont="1" applyFill="1" applyBorder="1" applyAlignment="1">
      <alignment vertical="center"/>
    </xf>
    <xf numFmtId="0" fontId="67" fillId="0" borderId="5" xfId="2" applyFont="1" applyFill="1" applyBorder="1" applyAlignment="1">
      <alignment horizontal="left" vertical="center"/>
    </xf>
    <xf numFmtId="0" fontId="53" fillId="0" borderId="0" xfId="2" applyFont="1" applyFill="1" applyBorder="1" applyAlignment="1">
      <alignment horizontal="left" vertical="center"/>
    </xf>
    <xf numFmtId="0" fontId="45" fillId="0" borderId="3" xfId="2" applyFont="1" applyFill="1" applyBorder="1" applyAlignment="1">
      <alignment horizontal="right" wrapText="1"/>
    </xf>
    <xf numFmtId="164" fontId="49" fillId="0" borderId="0" xfId="21" applyNumberFormat="1" applyFont="1" applyFill="1" applyBorder="1" applyAlignment="1">
      <alignment horizontal="right"/>
    </xf>
    <xf numFmtId="0" fontId="45" fillId="0" borderId="0" xfId="2" applyFont="1" applyFill="1" applyBorder="1" applyAlignment="1">
      <alignment horizontal="right" indent="1"/>
    </xf>
    <xf numFmtId="165" fontId="49" fillId="0" borderId="0" xfId="2" applyNumberFormat="1" applyFont="1" applyAlignment="1">
      <alignment horizontal="right" vertical="center" indent="1"/>
    </xf>
    <xf numFmtId="0" fontId="45" fillId="0" borderId="3" xfId="2" applyFont="1" applyFill="1" applyBorder="1" applyAlignment="1">
      <alignment horizontal="right"/>
    </xf>
    <xf numFmtId="0" fontId="49" fillId="0" borderId="0" xfId="0" applyFont="1" applyFill="1" applyBorder="1" applyAlignment="1"/>
    <xf numFmtId="0" fontId="89" fillId="0" borderId="0" xfId="2" applyFont="1" applyFill="1" applyBorder="1" applyAlignment="1">
      <alignment horizontal="left" vertical="center"/>
    </xf>
    <xf numFmtId="0" fontId="90" fillId="0" borderId="0" xfId="0" applyFont="1" applyFill="1"/>
    <xf numFmtId="0" fontId="89" fillId="0" borderId="0" xfId="2" applyFont="1" applyFill="1" applyBorder="1" applyAlignment="1">
      <alignment horizontal="left" vertical="center" indent="3"/>
    </xf>
    <xf numFmtId="0" fontId="91" fillId="0" borderId="0" xfId="0" applyFont="1" applyFill="1" applyAlignment="1">
      <alignment horizontal="left" vertical="center" indent="3"/>
    </xf>
    <xf numFmtId="0" fontId="90" fillId="0" borderId="0" xfId="0" applyFont="1"/>
    <xf numFmtId="0" fontId="49" fillId="0" borderId="0" xfId="2" applyFont="1" applyFill="1" applyBorder="1" applyAlignment="1">
      <alignment horizontal="right" indent="1"/>
    </xf>
    <xf numFmtId="0" fontId="92" fillId="0" borderId="0" xfId="81" applyFont="1" applyAlignment="1">
      <alignment horizontal="left"/>
    </xf>
    <xf numFmtId="0" fontId="49" fillId="0" borderId="2" xfId="0" applyFont="1" applyFill="1" applyBorder="1" applyAlignment="1"/>
    <xf numFmtId="0" fontId="85" fillId="0" borderId="3" xfId="81" applyFont="1" applyBorder="1" applyAlignment="1">
      <alignment horizontal="right" wrapText="1"/>
    </xf>
    <xf numFmtId="0" fontId="67" fillId="0" borderId="0" xfId="8" applyFont="1" applyFill="1" applyAlignment="1">
      <alignment horizontal="left" vertical="center"/>
    </xf>
    <xf numFmtId="0" fontId="45" fillId="0" borderId="0" xfId="2" applyFont="1" applyFill="1" applyBorder="1" applyAlignment="1"/>
    <xf numFmtId="0" fontId="49" fillId="0" borderId="0" xfId="0" applyFont="1" applyBorder="1"/>
    <xf numFmtId="0" fontId="90" fillId="0" borderId="0" xfId="0" applyFont="1" applyFill="1" applyBorder="1"/>
    <xf numFmtId="165" fontId="56" fillId="0" borderId="0" xfId="2" applyNumberFormat="1" applyFont="1" applyFill="1" applyBorder="1"/>
    <xf numFmtId="167" fontId="56" fillId="0" borderId="0" xfId="2" applyNumberFormat="1" applyFont="1" applyFill="1" applyBorder="1"/>
    <xf numFmtId="165" fontId="49" fillId="0" borderId="0" xfId="0" applyNumberFormat="1" applyFont="1" applyFill="1" applyBorder="1" applyAlignment="1">
      <alignment horizontal="right" vertical="center" indent="1"/>
    </xf>
    <xf numFmtId="0" fontId="67" fillId="0" borderId="2" xfId="2" applyFont="1" applyFill="1" applyBorder="1" applyAlignment="1">
      <alignment horizontal="right" wrapText="1"/>
    </xf>
    <xf numFmtId="0" fontId="40" fillId="0" borderId="0" xfId="140"/>
    <xf numFmtId="0" fontId="40" fillId="0" borderId="0" xfId="2" applyFont="1"/>
    <xf numFmtId="0" fontId="45" fillId="0" borderId="0" xfId="2" applyFont="1" applyBorder="1" applyAlignment="1">
      <alignment horizontal="right"/>
    </xf>
    <xf numFmtId="0" fontId="40" fillId="0" borderId="0" xfId="2" applyFont="1" applyBorder="1"/>
    <xf numFmtId="0" fontId="40" fillId="0" borderId="0" xfId="140" applyBorder="1" applyAlignment="1"/>
    <xf numFmtId="0" fontId="40" fillId="0" borderId="0" xfId="140" applyFont="1"/>
    <xf numFmtId="0" fontId="49" fillId="0" borderId="0" xfId="12" applyFont="1" applyBorder="1" applyAlignment="1"/>
    <xf numFmtId="0" fontId="45" fillId="0" borderId="0" xfId="2" applyFont="1" applyFill="1" applyBorder="1" applyAlignment="1">
      <alignment horizontal="right"/>
    </xf>
    <xf numFmtId="0" fontId="45" fillId="0" borderId="0" xfId="2" applyFont="1" applyFill="1" applyBorder="1" applyAlignment="1">
      <alignment horizontal="left"/>
    </xf>
    <xf numFmtId="165" fontId="49" fillId="0" borderId="0" xfId="2" applyNumberFormat="1" applyFont="1" applyFill="1" applyBorder="1" applyAlignment="1">
      <alignment horizontal="right"/>
    </xf>
    <xf numFmtId="0" fontId="53" fillId="0" borderId="0" xfId="2" applyFont="1" applyFill="1" applyAlignment="1">
      <alignment horizontal="left"/>
    </xf>
    <xf numFmtId="0" fontId="53" fillId="0" borderId="2" xfId="2" applyFont="1" applyFill="1" applyBorder="1" applyAlignment="1">
      <alignment horizontal="left"/>
    </xf>
    <xf numFmtId="0" fontId="40" fillId="0" borderId="0" xfId="140" applyFill="1"/>
    <xf numFmtId="0" fontId="40" fillId="0" borderId="0" xfId="140" applyFill="1" applyBorder="1" applyAlignment="1"/>
    <xf numFmtId="0" fontId="45" fillId="0" borderId="0" xfId="2" applyFont="1" applyFill="1" applyBorder="1" applyAlignment="1">
      <alignment horizontal="right" indent="1"/>
    </xf>
    <xf numFmtId="0" fontId="45" fillId="0" borderId="3" xfId="8" applyFont="1" applyFill="1" applyBorder="1" applyAlignment="1">
      <alignment horizontal="left" vertical="top"/>
    </xf>
    <xf numFmtId="0" fontId="49" fillId="0" borderId="2" xfId="2" applyFont="1" applyFill="1" applyBorder="1" applyAlignment="1">
      <alignment horizontal="right" indent="1"/>
    </xf>
    <xf numFmtId="0" fontId="42" fillId="0" borderId="0" xfId="2" applyFont="1" applyFill="1" applyBorder="1" applyAlignment="1">
      <alignment horizontal="left" vertical="center" indent="3"/>
    </xf>
    <xf numFmtId="0" fontId="37" fillId="0" borderId="0" xfId="140" applyFont="1" applyFill="1" applyAlignment="1">
      <alignment horizontal="left" vertical="center" indent="3"/>
    </xf>
    <xf numFmtId="0" fontId="85" fillId="0" borderId="0" xfId="81" applyFont="1" applyBorder="1" applyAlignment="1">
      <alignment horizontal="right" wrapText="1"/>
    </xf>
    <xf numFmtId="0" fontId="53" fillId="0" borderId="0" xfId="2" applyFont="1" applyFill="1" applyBorder="1" applyAlignment="1">
      <alignment horizontal="left" vertical="center"/>
    </xf>
    <xf numFmtId="0" fontId="40" fillId="0" borderId="0" xfId="2" applyFont="1"/>
    <xf numFmtId="0" fontId="45" fillId="0" borderId="0" xfId="2" applyFont="1" applyBorder="1" applyAlignment="1">
      <alignment horizontal="right"/>
    </xf>
    <xf numFmtId="0" fontId="45" fillId="0" borderId="0" xfId="2" applyFont="1" applyFill="1" applyBorder="1" applyAlignment="1">
      <alignment horizontal="right"/>
    </xf>
    <xf numFmtId="0" fontId="45" fillId="0" borderId="3" xfId="2" applyFont="1" applyFill="1" applyBorder="1" applyAlignment="1">
      <alignment horizontal="left"/>
    </xf>
    <xf numFmtId="0" fontId="45" fillId="0" borderId="0" xfId="2" applyFont="1" applyFill="1" applyBorder="1" applyAlignment="1">
      <alignment horizontal="left"/>
    </xf>
    <xf numFmtId="0" fontId="46" fillId="0" borderId="0" xfId="2" applyFont="1" applyFill="1" applyBorder="1" applyAlignment="1">
      <alignment horizontal="left"/>
    </xf>
    <xf numFmtId="0" fontId="53" fillId="0" borderId="0" xfId="2" applyFont="1" applyFill="1" applyAlignment="1">
      <alignment horizontal="left"/>
    </xf>
    <xf numFmtId="0" fontId="53" fillId="0" borderId="2" xfId="2" applyFont="1" applyFill="1" applyBorder="1" applyAlignment="1">
      <alignment horizontal="left"/>
    </xf>
    <xf numFmtId="0" fontId="42" fillId="0" borderId="0" xfId="2" applyFont="1" applyFill="1" applyBorder="1" applyAlignment="1">
      <alignment horizontal="left" vertical="center" indent="3"/>
    </xf>
    <xf numFmtId="0" fontId="83" fillId="0" borderId="0" xfId="2" applyFont="1" applyBorder="1" applyAlignment="1">
      <alignment horizontal="left"/>
    </xf>
    <xf numFmtId="165" fontId="49" fillId="0" borderId="0" xfId="2" applyNumberFormat="1" applyFont="1" applyAlignment="1">
      <alignment vertical="center"/>
    </xf>
    <xf numFmtId="165" fontId="49" fillId="0" borderId="0" xfId="2" applyNumberFormat="1" applyFont="1" applyAlignment="1">
      <alignment horizontal="right" vertical="center"/>
    </xf>
    <xf numFmtId="0" fontId="49" fillId="0" borderId="0" xfId="22" applyFont="1" applyBorder="1" applyAlignment="1">
      <alignment vertical="center"/>
    </xf>
    <xf numFmtId="0" fontId="40" fillId="0" borderId="4" xfId="22" applyFont="1" applyBorder="1" applyAlignment="1">
      <alignment vertical="center"/>
    </xf>
    <xf numFmtId="165" fontId="49" fillId="0" borderId="0" xfId="2" applyNumberFormat="1" applyFont="1" applyFill="1" applyBorder="1" applyAlignment="1">
      <alignment vertical="center"/>
    </xf>
    <xf numFmtId="0" fontId="45" fillId="0" borderId="0" xfId="2" applyFont="1" applyFill="1" applyBorder="1" applyAlignment="1">
      <alignment horizontal="right"/>
    </xf>
    <xf numFmtId="0" fontId="0" fillId="0" borderId="0" xfId="0" applyFill="1" applyAlignment="1"/>
    <xf numFmtId="165" fontId="56" fillId="0" borderId="0" xfId="2" applyNumberFormat="1" applyFont="1" applyBorder="1" applyAlignment="1"/>
    <xf numFmtId="0" fontId="53" fillId="0" borderId="0" xfId="2" applyFont="1" applyFill="1" applyBorder="1" applyAlignment="1">
      <alignment horizontal="left" vertical="center"/>
    </xf>
    <xf numFmtId="0" fontId="94" fillId="0" borderId="0" xfId="0" applyFont="1" applyFill="1"/>
    <xf numFmtId="0" fontId="95" fillId="0" borderId="0" xfId="2" applyFont="1" applyFill="1" applyBorder="1" applyAlignment="1">
      <alignment horizontal="right"/>
    </xf>
    <xf numFmtId="0" fontId="53" fillId="0" borderId="0" xfId="2" applyFont="1" applyFill="1" applyBorder="1" applyAlignment="1">
      <alignment horizontal="right"/>
    </xf>
    <xf numFmtId="0" fontId="40" fillId="0" borderId="0" xfId="140" applyFill="1" applyBorder="1"/>
    <xf numFmtId="0" fontId="40" fillId="0" borderId="0" xfId="140" applyFill="1" applyAlignment="1">
      <alignment horizontal="left" vertical="center" indent="3"/>
    </xf>
    <xf numFmtId="0" fontId="49" fillId="0" borderId="2" xfId="140" applyFont="1" applyFill="1" applyBorder="1" applyAlignment="1"/>
    <xf numFmtId="0" fontId="49" fillId="0" borderId="0" xfId="140" applyFont="1" applyFill="1" applyBorder="1" applyAlignment="1"/>
    <xf numFmtId="0" fontId="48" fillId="0" borderId="0" xfId="140" applyFont="1" applyBorder="1" applyAlignment="1">
      <alignment horizontal="left"/>
    </xf>
    <xf numFmtId="0" fontId="46" fillId="0" borderId="0" xfId="8" applyFont="1" applyFill="1" applyBorder="1" applyAlignment="1">
      <alignment horizontal="left" wrapText="1"/>
    </xf>
    <xf numFmtId="0" fontId="45" fillId="0" borderId="0" xfId="8" applyFont="1" applyFill="1" applyBorder="1" applyAlignment="1">
      <alignment horizontal="left" vertical="top"/>
    </xf>
    <xf numFmtId="0" fontId="67" fillId="0" borderId="7" xfId="2" applyFont="1" applyFill="1" applyBorder="1" applyAlignment="1">
      <alignment horizontal="left"/>
    </xf>
    <xf numFmtId="0" fontId="53" fillId="0" borderId="0" xfId="2" applyFont="1" applyBorder="1" applyAlignment="1">
      <alignment horizontal="right"/>
    </xf>
    <xf numFmtId="0" fontId="97" fillId="0" borderId="0" xfId="4" applyFont="1" applyFill="1" applyBorder="1" applyAlignment="1">
      <alignment horizontal="center"/>
    </xf>
    <xf numFmtId="0" fontId="83" fillId="0" borderId="0" xfId="2" applyFont="1" applyFill="1" applyBorder="1" applyAlignment="1">
      <alignment horizontal="left"/>
    </xf>
    <xf numFmtId="0" fontId="98" fillId="0" borderId="0" xfId="4" applyFont="1" applyFill="1">
      <alignment horizontal="left"/>
    </xf>
    <xf numFmtId="0" fontId="97" fillId="0" borderId="0" xfId="4" applyFont="1" applyFill="1" applyAlignment="1">
      <alignment horizontal="center"/>
    </xf>
    <xf numFmtId="0" fontId="49" fillId="0" borderId="0" xfId="0" applyFont="1" applyFill="1"/>
    <xf numFmtId="0" fontId="49" fillId="0" borderId="0" xfId="2" applyFont="1" applyFill="1" applyBorder="1" applyAlignment="1">
      <alignment horizontal="right" vertical="center"/>
    </xf>
    <xf numFmtId="0" fontId="0" fillId="0" borderId="2" xfId="0" applyFill="1" applyBorder="1"/>
    <xf numFmtId="3" fontId="94" fillId="0" borderId="0" xfId="0" applyNumberFormat="1" applyFont="1" applyFill="1"/>
    <xf numFmtId="0" fontId="40" fillId="0" borderId="0" xfId="2" applyFont="1"/>
    <xf numFmtId="165" fontId="49" fillId="0" borderId="0" xfId="2" applyNumberFormat="1" applyFont="1" applyBorder="1"/>
    <xf numFmtId="0" fontId="53" fillId="0" borderId="0" xfId="2" applyFont="1" applyFill="1" applyBorder="1" applyAlignment="1">
      <alignment horizontal="left"/>
    </xf>
    <xf numFmtId="0" fontId="53" fillId="0" borderId="0" xfId="2" applyFont="1" applyFill="1" applyAlignment="1">
      <alignment horizontal="left"/>
    </xf>
    <xf numFmtId="0" fontId="53" fillId="0" borderId="2" xfId="2" applyFont="1" applyFill="1" applyBorder="1" applyAlignment="1">
      <alignment horizontal="left"/>
    </xf>
    <xf numFmtId="0" fontId="71" fillId="0" borderId="0" xfId="2" applyFont="1" applyFill="1" applyBorder="1" applyAlignment="1">
      <alignment horizontal="left" vertical="center"/>
    </xf>
    <xf numFmtId="165" fontId="56" fillId="0" borderId="0" xfId="2" applyNumberFormat="1" applyFont="1" applyBorder="1"/>
    <xf numFmtId="0" fontId="45" fillId="0" borderId="3" xfId="2" applyFont="1" applyFill="1" applyBorder="1" applyAlignment="1">
      <alignment horizontal="right"/>
    </xf>
    <xf numFmtId="165" fontId="49" fillId="0" borderId="0" xfId="2" applyNumberFormat="1" applyFont="1" applyBorder="1" applyAlignment="1">
      <alignment vertical="center"/>
    </xf>
    <xf numFmtId="165" fontId="49" fillId="0" borderId="0" xfId="2" applyNumberFormat="1" applyFont="1" applyBorder="1" applyAlignment="1">
      <alignment horizontal="right" vertical="center"/>
    </xf>
    <xf numFmtId="0" fontId="49" fillId="0" borderId="0" xfId="22" applyFont="1" applyBorder="1" applyAlignment="1">
      <alignment vertical="center"/>
    </xf>
    <xf numFmtId="0" fontId="40" fillId="0" borderId="0" xfId="140" applyBorder="1"/>
    <xf numFmtId="0" fontId="40" fillId="0" borderId="0" xfId="140" applyFill="1"/>
    <xf numFmtId="0" fontId="95" fillId="0" borderId="0" xfId="2" applyFont="1" applyFill="1" applyBorder="1" applyAlignment="1">
      <alignment horizontal="right"/>
    </xf>
    <xf numFmtId="0" fontId="45" fillId="0" borderId="0" xfId="2" applyFont="1" applyBorder="1" applyAlignment="1">
      <alignment horizontal="right"/>
    </xf>
    <xf numFmtId="0" fontId="45" fillId="0" borderId="0" xfId="2" applyFont="1" applyFill="1" applyBorder="1" applyAlignment="1">
      <alignment horizontal="right"/>
    </xf>
    <xf numFmtId="0" fontId="40" fillId="0" borderId="0" xfId="140"/>
    <xf numFmtId="0" fontId="45" fillId="0" borderId="4" xfId="8" applyFont="1" applyFill="1" applyBorder="1" applyAlignment="1">
      <alignment horizontal="left" vertical="top"/>
    </xf>
    <xf numFmtId="0" fontId="45" fillId="0" borderId="4" xfId="8" applyFont="1" applyFill="1" applyBorder="1" applyAlignment="1">
      <alignment wrapText="1"/>
    </xf>
    <xf numFmtId="0" fontId="45" fillId="0" borderId="2" xfId="8" applyFont="1" applyFill="1" applyBorder="1" applyAlignment="1">
      <alignment horizontal="right" wrapText="1"/>
    </xf>
    <xf numFmtId="0" fontId="45" fillId="0" borderId="3" xfId="8" applyFont="1" applyFill="1" applyBorder="1" applyAlignment="1">
      <alignment horizontal="right" wrapText="1"/>
    </xf>
    <xf numFmtId="0" fontId="45" fillId="0" borderId="4" xfId="8" applyFont="1" applyFill="1" applyBorder="1" applyAlignment="1">
      <alignment horizontal="center" wrapText="1"/>
    </xf>
    <xf numFmtId="0" fontId="45" fillId="0" borderId="4" xfId="8" applyFont="1" applyFill="1" applyBorder="1" applyAlignment="1">
      <alignment horizontal="center"/>
    </xf>
    <xf numFmtId="0" fontId="101" fillId="0" borderId="0" xfId="140" applyFont="1"/>
    <xf numFmtId="167" fontId="56" fillId="0" borderId="0" xfId="2" applyNumberFormat="1" applyFont="1" applyFill="1"/>
    <xf numFmtId="165" fontId="49" fillId="0" borderId="0" xfId="2" applyNumberFormat="1" applyFont="1" applyFill="1" applyAlignment="1">
      <alignment horizontal="right" vertical="center" indent="1"/>
    </xf>
    <xf numFmtId="165" fontId="49" fillId="0" borderId="0" xfId="2" applyNumberFormat="1" applyFont="1" applyFill="1" applyAlignment="1">
      <alignment vertical="center"/>
    </xf>
    <xf numFmtId="0" fontId="42" fillId="0" borderId="0" xfId="0" applyFont="1" applyFill="1" applyBorder="1" applyAlignment="1">
      <alignment horizontal="left" vertical="top"/>
    </xf>
    <xf numFmtId="0" fontId="63" fillId="0" borderId="0" xfId="26" applyFont="1" applyFill="1" applyBorder="1" applyAlignment="1"/>
    <xf numFmtId="0" fontId="42" fillId="0" borderId="2" xfId="2" applyFont="1" applyFill="1" applyBorder="1" applyAlignment="1">
      <alignment horizontal="left" vertical="center" indent="3"/>
    </xf>
    <xf numFmtId="0" fontId="45" fillId="0" borderId="0" xfId="8" applyFont="1" applyFill="1" applyBorder="1" applyAlignment="1">
      <alignment horizontal="right" vertical="top" wrapText="1"/>
    </xf>
    <xf numFmtId="0" fontId="45" fillId="0" borderId="0" xfId="8" applyFont="1" applyFill="1" applyBorder="1" applyAlignment="1">
      <alignment horizontal="center" vertical="top" wrapText="1"/>
    </xf>
    <xf numFmtId="0" fontId="0" fillId="0" borderId="2" xfId="0" applyBorder="1"/>
    <xf numFmtId="0" fontId="45" fillId="0" borderId="2" xfId="8" applyFont="1" applyFill="1" applyBorder="1" applyAlignment="1">
      <alignment horizontal="center" wrapText="1"/>
    </xf>
    <xf numFmtId="0" fontId="40" fillId="0" borderId="0" xfId="140" applyFill="1" applyAlignment="1"/>
    <xf numFmtId="0" fontId="40" fillId="0" borderId="0" xfId="140" applyAlignment="1"/>
    <xf numFmtId="0" fontId="45" fillId="0" borderId="0" xfId="8" applyFont="1" applyFill="1" applyBorder="1" applyAlignment="1">
      <alignment horizontal="right" vertical="top"/>
    </xf>
    <xf numFmtId="0" fontId="45" fillId="0" borderId="0" xfId="8" applyFont="1" applyFill="1" applyBorder="1" applyAlignment="1">
      <alignment horizontal="center" vertical="top"/>
    </xf>
    <xf numFmtId="0" fontId="45" fillId="0" borderId="0" xfId="8" applyFont="1" applyFill="1" applyBorder="1" applyAlignment="1">
      <alignment vertical="top" wrapText="1"/>
    </xf>
    <xf numFmtId="0" fontId="45" fillId="0" borderId="4" xfId="8" applyFont="1" applyFill="1" applyBorder="1" applyAlignment="1">
      <alignment horizontal="left"/>
    </xf>
    <xf numFmtId="0" fontId="45" fillId="0" borderId="2" xfId="8" applyFont="1" applyFill="1" applyBorder="1" applyAlignment="1">
      <alignment horizontal="left"/>
    </xf>
    <xf numFmtId="0" fontId="45" fillId="0" borderId="4" xfId="8" applyFont="1" applyFill="1" applyBorder="1" applyAlignment="1">
      <alignment horizontal="right" vertical="top"/>
    </xf>
    <xf numFmtId="0" fontId="0" fillId="0" borderId="2" xfId="0" applyBorder="1" applyAlignment="1"/>
    <xf numFmtId="0" fontId="49" fillId="0" borderId="0" xfId="22" applyFont="1" applyFill="1" applyBorder="1" applyAlignment="1">
      <alignment vertical="center"/>
    </xf>
    <xf numFmtId="0" fontId="49" fillId="0" borderId="4" xfId="22" applyFont="1" applyFill="1" applyBorder="1" applyAlignment="1">
      <alignment vertical="center"/>
    </xf>
    <xf numFmtId="0" fontId="40" fillId="0" borderId="0" xfId="140" applyFill="1" applyAlignment="1">
      <alignment vertical="center"/>
    </xf>
    <xf numFmtId="0" fontId="40" fillId="0" borderId="0" xfId="140" applyAlignment="1">
      <alignment vertical="center"/>
    </xf>
    <xf numFmtId="0" fontId="40" fillId="0" borderId="0" xfId="140" applyFill="1" applyBorder="1" applyAlignment="1">
      <alignment vertical="center"/>
    </xf>
    <xf numFmtId="0" fontId="49" fillId="0" borderId="2" xfId="22" applyFont="1" applyFill="1" applyBorder="1" applyAlignment="1">
      <alignment vertical="center"/>
    </xf>
    <xf numFmtId="0" fontId="49" fillId="0" borderId="0" xfId="140" applyFont="1" applyFill="1" applyBorder="1"/>
    <xf numFmtId="164" fontId="48" fillId="0" borderId="0" xfId="140" applyNumberFormat="1" applyFont="1" applyFill="1" applyBorder="1" applyAlignment="1">
      <alignment horizontal="right"/>
    </xf>
    <xf numFmtId="0" fontId="48" fillId="0" borderId="0" xfId="140" applyFont="1" applyFill="1" applyBorder="1" applyAlignment="1">
      <alignment horizontal="left"/>
    </xf>
    <xf numFmtId="0" fontId="40" fillId="0" borderId="0" xfId="23" applyFont="1" applyBorder="1" applyAlignment="1">
      <alignment vertical="center" wrapText="1"/>
    </xf>
    <xf numFmtId="0" fontId="48" fillId="0" borderId="0" xfId="23" applyFont="1" applyBorder="1" applyAlignment="1">
      <alignment vertical="top" wrapText="1"/>
    </xf>
    <xf numFmtId="0" fontId="45" fillId="0" borderId="4" xfId="8" applyFont="1" applyFill="1" applyBorder="1" applyAlignment="1">
      <alignment horizontal="center" vertical="center" wrapText="1"/>
    </xf>
    <xf numFmtId="0" fontId="45" fillId="0" borderId="2" xfId="8" applyFont="1" applyFill="1" applyBorder="1" applyAlignment="1">
      <alignment horizontal="center"/>
    </xf>
    <xf numFmtId="0" fontId="45" fillId="0" borderId="2" xfId="8" applyFont="1" applyFill="1" applyBorder="1" applyAlignment="1">
      <alignment wrapText="1"/>
    </xf>
    <xf numFmtId="0" fontId="67" fillId="0" borderId="7" xfId="2" applyFont="1" applyFill="1" applyBorder="1" applyAlignment="1">
      <alignment horizontal="left" vertical="center"/>
    </xf>
    <xf numFmtId="0" fontId="45" fillId="0" borderId="3" xfId="2" applyFont="1" applyFill="1" applyBorder="1" applyAlignment="1">
      <alignment horizontal="right" indent="1"/>
    </xf>
    <xf numFmtId="0" fontId="0" fillId="0" borderId="0" xfId="0" applyAlignment="1">
      <alignment vertical="center"/>
    </xf>
    <xf numFmtId="0" fontId="0" fillId="0" borderId="0" xfId="0" applyFill="1" applyBorder="1" applyAlignment="1">
      <alignment vertical="center"/>
    </xf>
    <xf numFmtId="0" fontId="0" fillId="0" borderId="0" xfId="0" applyFill="1" applyAlignment="1">
      <alignment vertical="center"/>
    </xf>
    <xf numFmtId="0" fontId="42" fillId="0" borderId="4" xfId="2" applyFont="1" applyFill="1" applyBorder="1" applyAlignment="1">
      <alignment horizontal="left" vertical="center"/>
    </xf>
    <xf numFmtId="165" fontId="0" fillId="0" borderId="0" xfId="0" applyNumberFormat="1"/>
    <xf numFmtId="0" fontId="40" fillId="0" borderId="2" xfId="8" applyFont="1" applyBorder="1"/>
    <xf numFmtId="0" fontId="53" fillId="0" borderId="0" xfId="2" applyFont="1" applyFill="1" applyBorder="1" applyAlignment="1">
      <alignment horizontal="left" vertical="center"/>
    </xf>
    <xf numFmtId="0" fontId="45" fillId="0" borderId="0" xfId="8" applyFont="1" applyFill="1"/>
    <xf numFmtId="0" fontId="40" fillId="0" borderId="0" xfId="23" applyFont="1" applyFill="1" applyBorder="1" applyAlignment="1">
      <alignment vertical="center"/>
    </xf>
    <xf numFmtId="0" fontId="40" fillId="0" borderId="0" xfId="23" applyFill="1" applyBorder="1" applyAlignment="1"/>
    <xf numFmtId="0" fontId="48" fillId="0" borderId="0" xfId="23" applyFont="1" applyFill="1" applyBorder="1" applyAlignment="1">
      <alignment horizontal="center"/>
    </xf>
    <xf numFmtId="0" fontId="48" fillId="0" borderId="0" xfId="23" applyFont="1" applyFill="1" applyBorder="1" applyAlignment="1">
      <alignment vertical="top"/>
    </xf>
    <xf numFmtId="0" fontId="47" fillId="0" borderId="0" xfId="9" applyFont="1" applyFill="1" applyBorder="1" applyAlignment="1">
      <alignment horizontal="right"/>
    </xf>
    <xf numFmtId="0" fontId="45" fillId="0" borderId="0" xfId="8" applyFont="1" applyFill="1" applyBorder="1" applyAlignment="1">
      <alignment horizontal="right"/>
    </xf>
    <xf numFmtId="0" fontId="53" fillId="0" borderId="2" xfId="2" applyFont="1" applyFill="1" applyBorder="1" applyAlignment="1">
      <alignment horizontal="left"/>
    </xf>
    <xf numFmtId="0" fontId="49" fillId="0" borderId="2" xfId="2" applyFont="1" applyFill="1" applyBorder="1" applyAlignment="1"/>
    <xf numFmtId="164" fontId="48" fillId="0" borderId="2" xfId="3" applyNumberFormat="1" applyFont="1" applyFill="1" applyBorder="1" applyAlignment="1">
      <alignment vertical="top"/>
    </xf>
    <xf numFmtId="0" fontId="53" fillId="0" borderId="0" xfId="2" applyFont="1" applyFill="1" applyAlignment="1">
      <alignment horizontal="left"/>
    </xf>
    <xf numFmtId="164" fontId="48" fillId="0" borderId="0" xfId="3" applyNumberFormat="1" applyFont="1" applyFill="1" applyBorder="1" applyAlignment="1">
      <alignment vertical="top"/>
    </xf>
    <xf numFmtId="0" fontId="53" fillId="0" borderId="0" xfId="8" applyFont="1" applyFill="1" applyBorder="1" applyAlignment="1">
      <alignment horizontal="right"/>
    </xf>
    <xf numFmtId="0" fontId="40" fillId="0" borderId="0" xfId="2" applyFont="1"/>
    <xf numFmtId="165" fontId="56" fillId="0" borderId="0" xfId="2" applyNumberFormat="1" applyFont="1" applyBorder="1"/>
    <xf numFmtId="3" fontId="48" fillId="0" borderId="2" xfId="10" applyNumberFormat="1" applyFont="1" applyFill="1" applyBorder="1" applyAlignment="1">
      <alignment horizontal="right" vertical="top"/>
    </xf>
    <xf numFmtId="0" fontId="49" fillId="0" borderId="0" xfId="22" applyFont="1" applyBorder="1" applyAlignment="1">
      <alignment vertical="center"/>
    </xf>
    <xf numFmtId="3" fontId="48" fillId="0" borderId="0" xfId="9" applyNumberFormat="1" applyFont="1" applyFill="1" applyBorder="1" applyAlignment="1">
      <alignment horizontal="right"/>
    </xf>
    <xf numFmtId="0" fontId="49" fillId="0" borderId="2" xfId="22" applyFont="1" applyBorder="1" applyAlignment="1">
      <alignment vertical="center"/>
    </xf>
    <xf numFmtId="164" fontId="86" fillId="0" borderId="2" xfId="3" applyNumberFormat="1" applyFont="1" applyFill="1" applyBorder="1" applyAlignment="1">
      <alignment horizontal="right" vertical="top"/>
    </xf>
    <xf numFmtId="0" fontId="86" fillId="0" borderId="2" xfId="2" applyFont="1" applyFill="1" applyBorder="1" applyAlignment="1">
      <alignment horizontal="right"/>
    </xf>
    <xf numFmtId="164" fontId="86" fillId="0" borderId="0" xfId="3" applyNumberFormat="1" applyFont="1" applyFill="1" applyBorder="1" applyAlignment="1">
      <alignment horizontal="right" vertical="top"/>
    </xf>
    <xf numFmtId="0" fontId="86" fillId="0" borderId="0" xfId="2" applyFont="1" applyFill="1" applyAlignment="1">
      <alignment horizontal="right"/>
    </xf>
    <xf numFmtId="0" fontId="103" fillId="0" borderId="0" xfId="2" applyFont="1" applyFill="1" applyBorder="1" applyAlignment="1">
      <alignment horizontal="right"/>
    </xf>
    <xf numFmtId="0" fontId="86" fillId="0" borderId="0" xfId="0" applyFont="1"/>
    <xf numFmtId="0" fontId="101" fillId="0" borderId="0" xfId="0" applyFont="1"/>
    <xf numFmtId="0" fontId="103" fillId="0" borderId="2" xfId="2" applyFont="1" applyFill="1" applyBorder="1" applyAlignment="1">
      <alignment horizontal="left"/>
    </xf>
    <xf numFmtId="0" fontId="103" fillId="0" borderId="0" xfId="2" applyFont="1" applyFill="1" applyAlignment="1">
      <alignment horizontal="left"/>
    </xf>
    <xf numFmtId="3" fontId="86" fillId="0" borderId="2" xfId="10" applyNumberFormat="1" applyFont="1" applyFill="1" applyBorder="1" applyAlignment="1">
      <alignment horizontal="right" vertical="top"/>
    </xf>
    <xf numFmtId="0" fontId="86" fillId="0" borderId="2" xfId="22" applyFont="1" applyFill="1" applyBorder="1" applyAlignment="1">
      <alignment vertical="center"/>
    </xf>
    <xf numFmtId="3" fontId="86" fillId="0" borderId="0" xfId="10" applyNumberFormat="1" applyFont="1" applyFill="1" applyBorder="1" applyAlignment="1">
      <alignment horizontal="right" vertical="top"/>
    </xf>
    <xf numFmtId="0" fontId="86" fillId="0" borderId="0" xfId="22" applyFont="1" applyFill="1" applyBorder="1" applyAlignment="1">
      <alignment vertical="center"/>
    </xf>
    <xf numFmtId="165" fontId="86" fillId="0" borderId="0" xfId="2" applyNumberFormat="1" applyFont="1" applyFill="1" applyBorder="1"/>
    <xf numFmtId="0" fontId="105" fillId="0" borderId="0" xfId="2" applyFont="1" applyFill="1" applyBorder="1" applyAlignment="1">
      <alignment horizontal="right"/>
    </xf>
    <xf numFmtId="0" fontId="101" fillId="0" borderId="0" xfId="0" applyFont="1" applyBorder="1"/>
    <xf numFmtId="0" fontId="101" fillId="0" borderId="0" xfId="0" applyFont="1" applyFill="1" applyBorder="1"/>
    <xf numFmtId="0" fontId="101" fillId="0" borderId="0" xfId="0" applyFont="1" applyFill="1" applyBorder="1" applyAlignment="1"/>
    <xf numFmtId="0" fontId="103" fillId="0" borderId="0" xfId="2" applyFont="1" applyFill="1" applyBorder="1" applyAlignment="1">
      <alignment horizontal="left" vertical="center"/>
    </xf>
    <xf numFmtId="165" fontId="86" fillId="0" borderId="0" xfId="2" applyNumberFormat="1" applyFont="1" applyBorder="1" applyAlignment="1">
      <alignment vertical="center"/>
    </xf>
    <xf numFmtId="165" fontId="106" fillId="0" borderId="0" xfId="2" applyNumberFormat="1" applyFont="1" applyBorder="1"/>
    <xf numFmtId="167" fontId="106" fillId="0" borderId="0" xfId="2" applyNumberFormat="1" applyFont="1"/>
    <xf numFmtId="0" fontId="104" fillId="0" borderId="0" xfId="2" applyFont="1" applyBorder="1" applyAlignment="1">
      <alignment horizontal="left"/>
    </xf>
    <xf numFmtId="0" fontId="86" fillId="0" borderId="0" xfId="2" applyFont="1" applyFill="1" applyBorder="1" applyAlignment="1">
      <alignment horizontal="right" indent="1"/>
    </xf>
    <xf numFmtId="0" fontId="86" fillId="0" borderId="0" xfId="0" applyFont="1" applyBorder="1"/>
    <xf numFmtId="165" fontId="86" fillId="0" borderId="0" xfId="2" applyNumberFormat="1" applyFont="1" applyFill="1" applyBorder="1" applyAlignment="1">
      <alignment horizontal="right"/>
    </xf>
    <xf numFmtId="165" fontId="106" fillId="0" borderId="0" xfId="2" applyNumberFormat="1" applyFont="1" applyFill="1" applyBorder="1"/>
    <xf numFmtId="167" fontId="106" fillId="0" borderId="0" xfId="2" applyNumberFormat="1" applyFont="1" applyFill="1" applyBorder="1"/>
    <xf numFmtId="0" fontId="86" fillId="0" borderId="0" xfId="0" applyFont="1" applyFill="1" applyBorder="1"/>
    <xf numFmtId="0" fontId="107" fillId="0" borderId="0" xfId="0" applyFont="1" applyFill="1" applyAlignment="1">
      <alignment horizontal="left" vertical="center" indent="3"/>
    </xf>
    <xf numFmtId="164" fontId="49" fillId="0" borderId="0" xfId="21" applyNumberFormat="1" applyFont="1" applyBorder="1" applyAlignment="1">
      <alignment horizontal="right"/>
    </xf>
    <xf numFmtId="1" fontId="40" fillId="0" borderId="0" xfId="0" applyNumberFormat="1" applyFont="1" applyBorder="1"/>
    <xf numFmtId="1" fontId="45" fillId="0" borderId="0" xfId="2" applyNumberFormat="1" applyFont="1" applyBorder="1" applyAlignment="1">
      <alignment horizontal="right"/>
    </xf>
    <xf numFmtId="164" fontId="49" fillId="0" borderId="2" xfId="3" applyNumberFormat="1" applyFont="1" applyFill="1" applyBorder="1" applyAlignment="1">
      <alignment horizontal="right" vertical="top"/>
    </xf>
    <xf numFmtId="164" fontId="49" fillId="0" borderId="0" xfId="3" applyNumberFormat="1" applyFont="1" applyFill="1" applyBorder="1" applyAlignment="1">
      <alignment horizontal="right" vertical="top"/>
    </xf>
    <xf numFmtId="0" fontId="53" fillId="0" borderId="0" xfId="2" applyFont="1" applyFill="1" applyBorder="1" applyAlignment="1">
      <alignment horizontal="left" vertical="center"/>
    </xf>
    <xf numFmtId="1" fontId="49" fillId="0" borderId="0" xfId="2" applyNumberFormat="1" applyFont="1" applyFill="1" applyBorder="1" applyAlignment="1">
      <alignment horizontal="right" vertical="center"/>
    </xf>
    <xf numFmtId="1" fontId="49" fillId="0" borderId="0" xfId="10" applyNumberFormat="1" applyFont="1" applyFill="1" applyBorder="1" applyAlignment="1">
      <alignment vertical="center"/>
    </xf>
    <xf numFmtId="0" fontId="45" fillId="0" borderId="3" xfId="2" applyFont="1" applyFill="1" applyBorder="1" applyAlignment="1">
      <alignment horizontal="right" wrapText="1"/>
    </xf>
    <xf numFmtId="165" fontId="86" fillId="0" borderId="0" xfId="2" applyNumberFormat="1" applyFont="1" applyBorder="1"/>
    <xf numFmtId="1" fontId="86" fillId="0" borderId="0" xfId="2" applyNumberFormat="1" applyFont="1" applyFill="1" applyBorder="1" applyAlignment="1">
      <alignment vertical="center"/>
    </xf>
    <xf numFmtId="0" fontId="86" fillId="0" borderId="0" xfId="2" applyFont="1" applyFill="1" applyBorder="1" applyAlignment="1">
      <alignment horizontal="right"/>
    </xf>
    <xf numFmtId="165" fontId="86" fillId="0" borderId="0" xfId="2" applyNumberFormat="1" applyFont="1" applyFill="1" applyBorder="1" applyAlignment="1">
      <alignment vertical="center"/>
    </xf>
    <xf numFmtId="0" fontId="108" fillId="0" borderId="0" xfId="1775" applyFont="1" applyBorder="1"/>
    <xf numFmtId="0" fontId="49" fillId="0" borderId="0" xfId="0" applyFont="1" applyFill="1" applyBorder="1"/>
    <xf numFmtId="165" fontId="49" fillId="0" borderId="0" xfId="2" applyNumberFormat="1" applyFont="1" applyFill="1" applyBorder="1" applyAlignment="1">
      <alignment horizontal="right" vertical="center"/>
    </xf>
    <xf numFmtId="0" fontId="113" fillId="0" borderId="0" xfId="2" applyFont="1" applyFill="1" applyBorder="1" applyAlignment="1">
      <alignment horizontal="left" vertical="center"/>
    </xf>
    <xf numFmtId="0" fontId="113" fillId="0" borderId="0" xfId="2" applyFont="1" applyFill="1" applyBorder="1" applyAlignment="1">
      <alignment horizontal="left" vertical="center" indent="3"/>
    </xf>
    <xf numFmtId="166" fontId="48" fillId="0" borderId="0" xfId="140" applyNumberFormat="1" applyFont="1" applyFill="1" applyBorder="1" applyAlignment="1">
      <alignment horizontal="right" vertical="top"/>
    </xf>
    <xf numFmtId="0" fontId="48" fillId="0" borderId="0" xfId="23" applyFont="1" applyFill="1" applyBorder="1" applyAlignment="1">
      <alignment horizontal="left" vertical="top"/>
    </xf>
    <xf numFmtId="0" fontId="99" fillId="0" borderId="0" xfId="140" applyFont="1" applyFill="1" applyBorder="1" applyAlignment="1"/>
    <xf numFmtId="0" fontId="40" fillId="0" borderId="0" xfId="140"/>
    <xf numFmtId="164" fontId="48" fillId="0" borderId="0" xfId="140" applyNumberFormat="1" applyFont="1" applyBorder="1" applyAlignment="1">
      <alignment horizontal="right"/>
    </xf>
    <xf numFmtId="9" fontId="58" fillId="0" borderId="0" xfId="2" applyNumberFormat="1" applyFont="1" applyFill="1" applyBorder="1" applyAlignment="1">
      <alignment horizontal="right"/>
    </xf>
    <xf numFmtId="0" fontId="99" fillId="0" borderId="0" xfId="140" applyFont="1" applyFill="1" applyBorder="1" applyAlignment="1">
      <alignment horizontal="left"/>
    </xf>
    <xf numFmtId="0" fontId="40" fillId="0" borderId="0" xfId="2" applyFont="1"/>
    <xf numFmtId="0" fontId="45" fillId="0" borderId="0" xfId="2" applyFont="1" applyBorder="1" applyAlignment="1">
      <alignment horizontal="right"/>
    </xf>
    <xf numFmtId="0" fontId="45" fillId="0" borderId="0" xfId="2" applyFont="1" applyBorder="1" applyAlignment="1">
      <alignment horizontal="right" vertical="center"/>
    </xf>
    <xf numFmtId="0" fontId="44" fillId="0" borderId="0" xfId="8" applyFont="1" applyBorder="1"/>
    <xf numFmtId="0" fontId="45" fillId="0" borderId="0" xfId="8" applyFont="1" applyBorder="1" applyAlignment="1">
      <alignment horizontal="right"/>
    </xf>
    <xf numFmtId="0" fontId="49" fillId="0" borderId="0" xfId="8" applyFont="1" applyFill="1" applyBorder="1"/>
    <xf numFmtId="0" fontId="40" fillId="0" borderId="0" xfId="8" applyFont="1" applyFill="1"/>
    <xf numFmtId="0" fontId="50" fillId="0" borderId="0" xfId="14" applyFont="1" applyBorder="1" applyAlignment="1">
      <alignment vertical="center"/>
    </xf>
    <xf numFmtId="0" fontId="51" fillId="0" borderId="0" xfId="14" applyFont="1" applyBorder="1" applyAlignment="1">
      <alignment horizontal="left" vertical="top"/>
    </xf>
    <xf numFmtId="0" fontId="50" fillId="0" borderId="0" xfId="12" applyFont="1" applyBorder="1" applyAlignment="1">
      <alignment vertical="center"/>
    </xf>
    <xf numFmtId="164" fontId="48" fillId="0" borderId="2" xfId="3" applyNumberFormat="1" applyFont="1" applyFill="1" applyBorder="1" applyAlignment="1">
      <alignment horizontal="right" vertical="top"/>
    </xf>
    <xf numFmtId="0" fontId="45" fillId="0" borderId="0" xfId="2" applyFont="1" applyFill="1" applyBorder="1" applyAlignment="1">
      <alignment horizontal="right"/>
    </xf>
    <xf numFmtId="0" fontId="44" fillId="0" borderId="0" xfId="8" applyFont="1" applyFill="1" applyBorder="1"/>
    <xf numFmtId="0" fontId="40" fillId="0" borderId="0" xfId="8" applyFont="1" applyFill="1" applyBorder="1"/>
    <xf numFmtId="0" fontId="46" fillId="0" borderId="0" xfId="8" applyFont="1" applyFill="1" applyAlignment="1">
      <alignment horizontal="left"/>
    </xf>
    <xf numFmtId="0" fontId="45" fillId="0" borderId="2" xfId="8" applyFont="1" applyFill="1" applyBorder="1" applyAlignment="1">
      <alignment horizontal="right"/>
    </xf>
    <xf numFmtId="0" fontId="45" fillId="0" borderId="2" xfId="8" applyFont="1" applyFill="1" applyBorder="1" applyAlignment="1">
      <alignment horizontal="left"/>
    </xf>
    <xf numFmtId="3" fontId="48" fillId="0" borderId="0" xfId="10" applyNumberFormat="1" applyFont="1" applyFill="1" applyBorder="1" applyAlignment="1">
      <alignment horizontal="right"/>
    </xf>
    <xf numFmtId="3" fontId="48" fillId="0" borderId="0" xfId="9" applyNumberFormat="1" applyFont="1" applyFill="1" applyBorder="1" applyAlignment="1">
      <alignment horizontal="right" vertical="top"/>
    </xf>
    <xf numFmtId="164" fontId="48" fillId="0" borderId="0" xfId="21" applyNumberFormat="1" applyFont="1" applyFill="1" applyBorder="1" applyAlignment="1">
      <alignment horizontal="right"/>
    </xf>
    <xf numFmtId="0" fontId="40" fillId="0" borderId="0" xfId="481" applyBorder="1" applyAlignment="1"/>
    <xf numFmtId="0" fontId="53" fillId="0" borderId="0" xfId="8" applyFont="1" applyFill="1" applyBorder="1" applyAlignment="1">
      <alignment horizontal="right"/>
    </xf>
    <xf numFmtId="0" fontId="45" fillId="0" borderId="0" xfId="2" applyFont="1" applyFill="1" applyBorder="1" applyAlignment="1">
      <alignment horizontal="right" vertical="center"/>
    </xf>
    <xf numFmtId="165" fontId="49" fillId="0" borderId="0" xfId="0" applyNumberFormat="1" applyFont="1" applyFill="1" applyBorder="1" applyAlignment="1">
      <alignment vertical="center"/>
    </xf>
    <xf numFmtId="0" fontId="45" fillId="0" borderId="0" xfId="2" applyFont="1" applyBorder="1" applyAlignment="1">
      <alignment horizontal="right"/>
    </xf>
    <xf numFmtId="0" fontId="45" fillId="0" borderId="0" xfId="2" applyFont="1" applyBorder="1" applyAlignment="1">
      <alignment horizontal="left"/>
    </xf>
    <xf numFmtId="0" fontId="45" fillId="0" borderId="0" xfId="2" applyFont="1" applyAlignment="1">
      <alignment horizontal="left"/>
    </xf>
    <xf numFmtId="164" fontId="48" fillId="0" borderId="0" xfId="3" applyNumberFormat="1" applyFont="1" applyFill="1" applyBorder="1" applyAlignment="1">
      <alignment horizontal="right" vertical="top"/>
    </xf>
    <xf numFmtId="0" fontId="40" fillId="0" borderId="0" xfId="2" applyFont="1" applyBorder="1"/>
    <xf numFmtId="0" fontId="53" fillId="0" borderId="0" xfId="2" applyFont="1" applyBorder="1" applyAlignment="1">
      <alignment horizontal="left"/>
    </xf>
    <xf numFmtId="0" fontId="40" fillId="0" borderId="0" xfId="8" applyFont="1" applyAlignment="1">
      <alignment horizontal="left"/>
    </xf>
    <xf numFmtId="0" fontId="40" fillId="0" borderId="0" xfId="8" applyFont="1"/>
    <xf numFmtId="0" fontId="40" fillId="0" borderId="0" xfId="8" applyFont="1" applyBorder="1"/>
    <xf numFmtId="0" fontId="45" fillId="0" borderId="0" xfId="8" applyFont="1" applyFill="1" applyBorder="1" applyAlignment="1">
      <alignment horizontal="left"/>
    </xf>
    <xf numFmtId="3" fontId="48" fillId="0" borderId="0" xfId="10" applyNumberFormat="1" applyFont="1" applyBorder="1" applyAlignment="1">
      <alignment horizontal="right"/>
    </xf>
    <xf numFmtId="0" fontId="40" fillId="0" borderId="0" xfId="11" applyBorder="1" applyAlignment="1"/>
    <xf numFmtId="0" fontId="40" fillId="0" borderId="0" xfId="8" applyFont="1" applyFill="1" applyAlignment="1">
      <alignment horizontal="left"/>
    </xf>
    <xf numFmtId="164" fontId="48" fillId="0" borderId="0" xfId="21" applyNumberFormat="1" applyFont="1" applyBorder="1" applyAlignment="1">
      <alignment horizontal="right"/>
    </xf>
    <xf numFmtId="0" fontId="40" fillId="0" borderId="0" xfId="22" applyFont="1" applyBorder="1" applyAlignment="1">
      <alignment vertical="center"/>
    </xf>
    <xf numFmtId="165" fontId="49" fillId="0" borderId="0" xfId="2" applyNumberFormat="1" applyFont="1" applyFill="1" applyBorder="1"/>
    <xf numFmtId="0" fontId="45" fillId="0" borderId="3" xfId="2" applyFont="1" applyFill="1" applyBorder="1" applyAlignment="1">
      <alignment horizontal="left"/>
    </xf>
    <xf numFmtId="0" fontId="45" fillId="0" borderId="0" xfId="2" applyFont="1" applyFill="1" applyBorder="1" applyAlignment="1">
      <alignment horizontal="left"/>
    </xf>
    <xf numFmtId="0" fontId="46" fillId="0" borderId="0" xfId="2" applyFont="1" applyFill="1" applyBorder="1" applyAlignment="1">
      <alignment horizontal="left"/>
    </xf>
    <xf numFmtId="0" fontId="67" fillId="0" borderId="0" xfId="2" applyFont="1" applyFill="1" applyAlignment="1">
      <alignment horizontal="left"/>
    </xf>
    <xf numFmtId="0" fontId="53" fillId="0" borderId="0" xfId="2" applyFont="1" applyFill="1" applyBorder="1" applyAlignment="1">
      <alignment horizontal="left"/>
    </xf>
    <xf numFmtId="0" fontId="53" fillId="0" borderId="0" xfId="2" applyFont="1" applyFill="1" applyAlignment="1">
      <alignment horizontal="left"/>
    </xf>
    <xf numFmtId="0" fontId="53" fillId="0" borderId="2" xfId="2" applyFont="1" applyFill="1" applyBorder="1" applyAlignment="1">
      <alignment horizontal="left"/>
    </xf>
    <xf numFmtId="0" fontId="49" fillId="0" borderId="0" xfId="2" applyFont="1" applyFill="1" applyAlignment="1"/>
    <xf numFmtId="3" fontId="48" fillId="0" borderId="0" xfId="10" applyNumberFormat="1" applyFont="1" applyFill="1" applyBorder="1" applyAlignment="1">
      <alignment horizontal="right" vertical="top"/>
    </xf>
    <xf numFmtId="0" fontId="103" fillId="0" borderId="0" xfId="2" applyFont="1" applyFill="1" applyBorder="1" applyAlignment="1">
      <alignment horizontal="left"/>
    </xf>
    <xf numFmtId="167" fontId="56" fillId="0" borderId="0" xfId="2" applyNumberFormat="1" applyFont="1"/>
    <xf numFmtId="165" fontId="56" fillId="0" borderId="0" xfId="2" applyNumberFormat="1" applyFont="1" applyBorder="1"/>
    <xf numFmtId="0" fontId="49" fillId="0" borderId="0" xfId="8" applyFont="1" applyFill="1"/>
    <xf numFmtId="0" fontId="49" fillId="0" borderId="2" xfId="2" applyFont="1" applyFill="1" applyBorder="1" applyAlignment="1">
      <alignment horizontal="left"/>
    </xf>
    <xf numFmtId="0" fontId="49" fillId="0" borderId="0" xfId="2" applyFont="1" applyFill="1" applyAlignment="1">
      <alignment horizontal="left"/>
    </xf>
    <xf numFmtId="0" fontId="49" fillId="0" borderId="0" xfId="2" applyFont="1" applyFill="1" applyAlignment="1">
      <alignment horizontal="right" indent="1"/>
    </xf>
    <xf numFmtId="0" fontId="49" fillId="0" borderId="2" xfId="2" applyFont="1" applyFill="1" applyBorder="1" applyAlignment="1">
      <alignment horizontal="right"/>
    </xf>
    <xf numFmtId="0" fontId="49" fillId="0" borderId="0" xfId="2" applyFont="1" applyFill="1" applyAlignment="1">
      <alignment horizontal="right"/>
    </xf>
    <xf numFmtId="0" fontId="49" fillId="0" borderId="0" xfId="2" applyFont="1" applyFill="1" applyBorder="1" applyAlignment="1">
      <alignment horizontal="right"/>
    </xf>
    <xf numFmtId="0" fontId="45" fillId="0" borderId="3" xfId="2" applyFont="1" applyFill="1" applyBorder="1" applyAlignment="1">
      <alignment horizontal="right"/>
    </xf>
    <xf numFmtId="0" fontId="116" fillId="0" borderId="0" xfId="22" applyFont="1" applyFill="1" applyBorder="1" applyAlignment="1">
      <alignment vertical="center"/>
    </xf>
    <xf numFmtId="0" fontId="45" fillId="0" borderId="0" xfId="2" applyFont="1" applyFill="1" applyBorder="1" applyAlignment="1">
      <alignment horizontal="right"/>
    </xf>
    <xf numFmtId="0" fontId="67" fillId="0" borderId="0" xfId="2" applyFont="1" applyFill="1" applyBorder="1" applyAlignment="1">
      <alignment horizontal="left" vertical="center"/>
    </xf>
    <xf numFmtId="1" fontId="49" fillId="0" borderId="0" xfId="2" applyNumberFormat="1" applyFont="1" applyFill="1" applyBorder="1" applyAlignment="1">
      <alignment vertical="center"/>
    </xf>
    <xf numFmtId="1" fontId="49" fillId="0" borderId="0" xfId="21" applyNumberFormat="1" applyFont="1" applyFill="1" applyBorder="1" applyAlignment="1">
      <alignment vertical="center"/>
    </xf>
    <xf numFmtId="0" fontId="45" fillId="0" borderId="0" xfId="2" applyFont="1" applyFill="1" applyBorder="1" applyAlignment="1">
      <alignment horizontal="right" indent="1"/>
    </xf>
    <xf numFmtId="3" fontId="48" fillId="0" borderId="0" xfId="10" applyNumberFormat="1" applyFont="1" applyFill="1" applyBorder="1" applyAlignment="1">
      <alignment horizontal="left"/>
    </xf>
    <xf numFmtId="0" fontId="49" fillId="0" borderId="0" xfId="140" applyFont="1" applyFill="1"/>
    <xf numFmtId="0" fontId="40" fillId="0" borderId="0" xfId="7198"/>
    <xf numFmtId="0" fontId="40" fillId="0" borderId="0" xfId="2" applyFont="1"/>
    <xf numFmtId="3" fontId="48" fillId="0" borderId="0" xfId="3" applyNumberFormat="1" applyFont="1" applyBorder="1" applyAlignment="1">
      <alignment horizontal="right"/>
    </xf>
    <xf numFmtId="0" fontId="41" fillId="0" borderId="0" xfId="2" applyFont="1" applyBorder="1"/>
    <xf numFmtId="0" fontId="40" fillId="0" borderId="0" xfId="2" applyFont="1" applyFill="1" applyBorder="1"/>
    <xf numFmtId="0" fontId="40" fillId="0" borderId="0" xfId="2" applyFont="1" applyFill="1"/>
    <xf numFmtId="0" fontId="42" fillId="0" borderId="0" xfId="2" applyFont="1" applyFill="1" applyBorder="1" applyAlignment="1">
      <alignment horizontal="left" vertical="center" indent="3"/>
    </xf>
    <xf numFmtId="0" fontId="42" fillId="0" borderId="0" xfId="2" applyFont="1" applyFill="1" applyBorder="1" applyAlignment="1">
      <alignment horizontal="left" vertical="center"/>
    </xf>
    <xf numFmtId="0" fontId="71" fillId="0" borderId="0" xfId="2" applyFont="1" applyFill="1" applyBorder="1" applyAlignment="1">
      <alignment horizontal="left" vertical="center"/>
    </xf>
    <xf numFmtId="165" fontId="56" fillId="0" borderId="0" xfId="2" applyNumberFormat="1" applyFont="1" applyFill="1" applyBorder="1"/>
    <xf numFmtId="0" fontId="40" fillId="0" borderId="0" xfId="140" applyBorder="1"/>
    <xf numFmtId="0" fontId="37" fillId="0" borderId="0" xfId="140" applyFont="1" applyFill="1" applyAlignment="1">
      <alignment horizontal="left" vertical="center" indent="3"/>
    </xf>
    <xf numFmtId="0" fontId="63" fillId="0" borderId="0" xfId="26" applyFont="1" applyBorder="1" applyAlignment="1"/>
    <xf numFmtId="0" fontId="45" fillId="0" borderId="2" xfId="140" applyFont="1" applyFill="1" applyBorder="1" applyAlignment="1">
      <alignment horizontal="right"/>
    </xf>
    <xf numFmtId="0" fontId="86" fillId="0" borderId="2" xfId="2" applyFont="1" applyFill="1" applyBorder="1" applyAlignment="1">
      <alignment horizontal="right" indent="1"/>
    </xf>
    <xf numFmtId="0" fontId="86" fillId="0" borderId="0" xfId="2" applyFont="1" applyFill="1" applyAlignment="1">
      <alignment horizontal="right" indent="1"/>
    </xf>
    <xf numFmtId="167" fontId="49" fillId="0" borderId="0" xfId="2" applyNumberFormat="1" applyFont="1" applyFill="1"/>
    <xf numFmtId="0" fontId="40" fillId="0" borderId="0" xfId="140" applyFont="1" applyFill="1"/>
    <xf numFmtId="0" fontId="101" fillId="0" borderId="0" xfId="140" applyFont="1" applyFill="1"/>
    <xf numFmtId="0" fontId="53" fillId="0" borderId="0" xfId="2" applyFont="1" applyFill="1" applyBorder="1" applyAlignment="1">
      <alignment horizontal="left" vertical="center"/>
    </xf>
    <xf numFmtId="0" fontId="115" fillId="0" borderId="0" xfId="0" applyFont="1" applyFill="1"/>
    <xf numFmtId="0" fontId="107" fillId="0" borderId="0" xfId="140" applyFont="1" applyFill="1" applyAlignment="1">
      <alignment horizontal="left" vertical="center" indent="3"/>
    </xf>
    <xf numFmtId="0" fontId="53" fillId="0" borderId="0" xfId="2" applyFont="1" applyFill="1" applyBorder="1" applyAlignment="1">
      <alignment horizontal="left" vertical="center"/>
    </xf>
    <xf numFmtId="0" fontId="45" fillId="0" borderId="0" xfId="8" applyFont="1" applyFill="1" applyBorder="1" applyAlignment="1">
      <alignment horizontal="right"/>
    </xf>
    <xf numFmtId="0" fontId="92" fillId="0" borderId="0" xfId="81" applyFont="1" applyFill="1" applyAlignment="1">
      <alignment horizontal="left"/>
    </xf>
    <xf numFmtId="0" fontId="67" fillId="0" borderId="0" xfId="8" applyFont="1" applyFill="1" applyAlignment="1">
      <alignment vertical="center"/>
    </xf>
    <xf numFmtId="0" fontId="40" fillId="0" borderId="4" xfId="8" applyFont="1" applyFill="1" applyBorder="1"/>
    <xf numFmtId="0" fontId="40" fillId="0" borderId="2" xfId="8" applyFont="1" applyFill="1" applyBorder="1"/>
    <xf numFmtId="0" fontId="85" fillId="0" borderId="2" xfId="81" applyFont="1" applyFill="1" applyBorder="1" applyAlignment="1">
      <alignment horizontal="right"/>
    </xf>
    <xf numFmtId="0" fontId="105" fillId="0" borderId="0" xfId="2" applyFont="1" applyFill="1" applyBorder="1" applyAlignment="1">
      <alignment horizontal="left"/>
    </xf>
    <xf numFmtId="0" fontId="46" fillId="0" borderId="0" xfId="2" applyFont="1" applyFill="1" applyBorder="1" applyAlignment="1">
      <alignment horizontal="left"/>
    </xf>
    <xf numFmtId="0" fontId="53" fillId="0" borderId="2" xfId="2" applyFont="1" applyFill="1" applyBorder="1" applyAlignment="1">
      <alignment horizontal="left"/>
    </xf>
    <xf numFmtId="0" fontId="67" fillId="0" borderId="0" xfId="2" applyFont="1" applyFill="1" applyBorder="1" applyAlignment="1">
      <alignment horizontal="left"/>
    </xf>
    <xf numFmtId="0" fontId="46" fillId="0" borderId="0" xfId="2" applyFont="1" applyFill="1" applyBorder="1" applyAlignment="1">
      <alignment horizontal="left" vertical="top"/>
    </xf>
    <xf numFmtId="0" fontId="49" fillId="0" borderId="0" xfId="2" applyFont="1" applyFill="1" applyAlignment="1">
      <alignment horizontal="right"/>
    </xf>
    <xf numFmtId="0" fontId="67" fillId="0" borderId="0" xfId="2" applyFont="1" applyBorder="1" applyAlignment="1">
      <alignment horizontal="left"/>
    </xf>
    <xf numFmtId="0" fontId="86" fillId="0" borderId="2" xfId="2" applyFont="1" applyFill="1" applyBorder="1" applyAlignment="1">
      <alignment horizontal="left"/>
    </xf>
    <xf numFmtId="0" fontId="86" fillId="0" borderId="2" xfId="0" applyFont="1" applyFill="1" applyBorder="1" applyAlignment="1">
      <alignment horizontal="right"/>
    </xf>
    <xf numFmtId="0" fontId="86" fillId="0" borderId="2" xfId="0" applyFont="1" applyFill="1" applyBorder="1" applyAlignment="1"/>
    <xf numFmtId="0" fontId="86" fillId="0" borderId="2" xfId="22" applyFont="1" applyBorder="1" applyAlignment="1">
      <alignment vertical="center"/>
    </xf>
    <xf numFmtId="0" fontId="86" fillId="0" borderId="0" xfId="2" applyFont="1" applyFill="1" applyAlignment="1">
      <alignment horizontal="left"/>
    </xf>
    <xf numFmtId="3" fontId="86" fillId="0" borderId="4" xfId="10" applyNumberFormat="1" applyFont="1" applyFill="1" applyBorder="1" applyAlignment="1">
      <alignment horizontal="right" vertical="top"/>
    </xf>
    <xf numFmtId="0" fontId="86" fillId="0" borderId="4" xfId="0" applyFont="1" applyFill="1" applyBorder="1" applyAlignment="1">
      <alignment horizontal="right"/>
    </xf>
    <xf numFmtId="0" fontId="86" fillId="0" borderId="4" xfId="0" applyFont="1" applyFill="1" applyBorder="1" applyAlignment="1"/>
    <xf numFmtId="0" fontId="86" fillId="0" borderId="4" xfId="0" applyFont="1" applyBorder="1"/>
    <xf numFmtId="0" fontId="86" fillId="0" borderId="4" xfId="22" applyFont="1" applyBorder="1" applyAlignment="1">
      <alignment vertical="center"/>
    </xf>
    <xf numFmtId="0" fontId="101" fillId="0" borderId="0" xfId="22" applyFont="1" applyBorder="1" applyAlignment="1">
      <alignment vertical="center"/>
    </xf>
    <xf numFmtId="0" fontId="101" fillId="0" borderId="0" xfId="0" applyFont="1" applyFill="1"/>
    <xf numFmtId="0" fontId="101" fillId="0" borderId="2" xfId="0" applyFont="1" applyFill="1" applyBorder="1" applyAlignment="1"/>
    <xf numFmtId="0" fontId="101" fillId="0" borderId="2" xfId="22" applyFont="1" applyFill="1" applyBorder="1" applyAlignment="1">
      <alignment vertical="center"/>
    </xf>
    <xf numFmtId="0" fontId="101" fillId="0" borderId="4" xfId="0" applyFont="1" applyFill="1" applyBorder="1" applyAlignment="1"/>
    <xf numFmtId="0" fontId="101" fillId="0" borderId="4" xfId="0" applyFont="1" applyFill="1" applyBorder="1"/>
    <xf numFmtId="0" fontId="101" fillId="0" borderId="4" xfId="22" applyFont="1" applyFill="1" applyBorder="1" applyAlignment="1">
      <alignment vertical="center"/>
    </xf>
    <xf numFmtId="0" fontId="113" fillId="0" borderId="0" xfId="0" applyFont="1" applyBorder="1" applyAlignment="1">
      <alignment horizontal="left" vertical="top"/>
    </xf>
    <xf numFmtId="0" fontId="101" fillId="0" borderId="2" xfId="22" applyFont="1" applyBorder="1" applyAlignment="1">
      <alignment vertical="center"/>
    </xf>
    <xf numFmtId="0" fontId="86" fillId="0" borderId="0" xfId="2" applyFont="1" applyFill="1" applyBorder="1" applyAlignment="1">
      <alignment horizontal="left" indent="4"/>
    </xf>
    <xf numFmtId="165" fontId="106" fillId="0" borderId="0" xfId="2" applyNumberFormat="1" applyFont="1" applyBorder="1" applyAlignment="1"/>
    <xf numFmtId="167" fontId="106" fillId="0" borderId="0" xfId="2" applyNumberFormat="1" applyFont="1" applyBorder="1"/>
    <xf numFmtId="0" fontId="101" fillId="0" borderId="0" xfId="0" applyFont="1" applyAlignment="1"/>
    <xf numFmtId="0" fontId="86" fillId="0" borderId="0" xfId="0" applyFont="1" applyFill="1" applyBorder="1" applyAlignment="1"/>
    <xf numFmtId="165" fontId="86" fillId="0" borderId="0" xfId="2" applyNumberFormat="1" applyFont="1" applyBorder="1" applyAlignment="1">
      <alignment horizontal="right"/>
    </xf>
    <xf numFmtId="0" fontId="41" fillId="0" borderId="0" xfId="2" applyFont="1" applyFill="1" applyBorder="1" applyAlignment="1">
      <alignment horizontal="left"/>
    </xf>
    <xf numFmtId="0" fontId="40" fillId="0" borderId="0" xfId="481" applyFont="1" applyFill="1" applyBorder="1" applyAlignment="1">
      <alignment vertical="center"/>
    </xf>
    <xf numFmtId="0" fontId="48" fillId="0" borderId="0" xfId="481" applyFont="1" applyFill="1" applyBorder="1" applyAlignment="1">
      <alignment horizontal="left"/>
    </xf>
    <xf numFmtId="164" fontId="48" fillId="0" borderId="0" xfId="481" applyNumberFormat="1" applyFont="1" applyFill="1" applyBorder="1" applyAlignment="1">
      <alignment horizontal="right"/>
    </xf>
    <xf numFmtId="167" fontId="48" fillId="0" borderId="0" xfId="140" applyNumberFormat="1" applyFont="1" applyFill="1" applyBorder="1" applyAlignment="1">
      <alignment horizontal="right"/>
    </xf>
    <xf numFmtId="0" fontId="40" fillId="0" borderId="0" xfId="481" applyFill="1" applyBorder="1" applyAlignment="1">
      <alignment horizontal="center" vertical="center"/>
    </xf>
    <xf numFmtId="0" fontId="40" fillId="0" borderId="0" xfId="11" applyFill="1" applyBorder="1" applyAlignment="1"/>
    <xf numFmtId="0" fontId="64" fillId="0" borderId="0" xfId="8" applyFont="1" applyFill="1" applyBorder="1"/>
    <xf numFmtId="164" fontId="45" fillId="0" borderId="0" xfId="2" applyNumberFormat="1" applyFont="1" applyFill="1" applyBorder="1" applyAlignment="1">
      <alignment horizontal="right"/>
    </xf>
    <xf numFmtId="0" fontId="57" fillId="0" borderId="0" xfId="481" applyFont="1" applyFill="1" applyBorder="1" applyAlignment="1">
      <alignment horizontal="left"/>
    </xf>
    <xf numFmtId="164" fontId="57" fillId="0" borderId="0" xfId="481" applyNumberFormat="1" applyFont="1" applyFill="1" applyBorder="1" applyAlignment="1">
      <alignment horizontal="right"/>
    </xf>
    <xf numFmtId="0" fontId="57" fillId="0" borderId="0" xfId="140" applyFont="1" applyFill="1" applyBorder="1" applyAlignment="1">
      <alignment horizontal="left"/>
    </xf>
    <xf numFmtId="164" fontId="57" fillId="0" borderId="0" xfId="140" applyNumberFormat="1" applyFont="1" applyFill="1" applyBorder="1" applyAlignment="1">
      <alignment horizontal="right"/>
    </xf>
    <xf numFmtId="0" fontId="50" fillId="0" borderId="0" xfId="11" applyFont="1" applyFill="1" applyBorder="1" applyAlignment="1">
      <alignment vertical="center"/>
    </xf>
    <xf numFmtId="0" fontId="40" fillId="0" borderId="0" xfId="7" applyFill="1" applyBorder="1"/>
    <xf numFmtId="165" fontId="49" fillId="0" borderId="0" xfId="2" applyNumberFormat="1" applyFont="1" applyFill="1" applyAlignment="1">
      <alignment horizontal="right" vertical="center"/>
    </xf>
    <xf numFmtId="0" fontId="53" fillId="0" borderId="0" xfId="2" applyFont="1" applyFill="1" applyBorder="1" applyAlignment="1">
      <alignment horizontal="left" vertical="center"/>
    </xf>
    <xf numFmtId="0" fontId="45" fillId="0" borderId="0" xfId="8" applyFont="1" applyFill="1" applyBorder="1" applyAlignment="1">
      <alignment horizontal="center" wrapText="1"/>
    </xf>
    <xf numFmtId="0" fontId="45" fillId="0" borderId="0" xfId="8" applyFont="1" applyFill="1" applyBorder="1" applyAlignment="1">
      <alignment horizontal="right" wrapText="1"/>
    </xf>
    <xf numFmtId="0" fontId="45" fillId="0" borderId="0" xfId="8" applyFont="1" applyFill="1" applyBorder="1" applyAlignment="1">
      <alignment horizontal="right"/>
    </xf>
    <xf numFmtId="49" fontId="53" fillId="0" borderId="0" xfId="2" applyNumberFormat="1" applyFont="1" applyFill="1" applyBorder="1" applyAlignment="1">
      <alignment horizontal="left" vertical="center"/>
    </xf>
    <xf numFmtId="1" fontId="49" fillId="0" borderId="7" xfId="10" applyNumberFormat="1" applyFont="1" applyFill="1" applyBorder="1" applyAlignment="1">
      <alignment vertical="center"/>
    </xf>
    <xf numFmtId="1" fontId="49" fillId="0" borderId="7" xfId="21" applyNumberFormat="1" applyFont="1" applyFill="1" applyBorder="1" applyAlignment="1">
      <alignment vertical="center"/>
    </xf>
    <xf numFmtId="1" fontId="0" fillId="0" borderId="0" xfId="0" applyNumberFormat="1"/>
    <xf numFmtId="0" fontId="45" fillId="0" borderId="8" xfId="8" applyFont="1" applyFill="1" applyBorder="1" applyAlignment="1">
      <alignment vertical="center" wrapText="1"/>
    </xf>
    <xf numFmtId="0" fontId="45" fillId="0" borderId="8" xfId="8" applyFont="1" applyFill="1" applyBorder="1" applyAlignment="1">
      <alignment horizontal="right" vertical="center"/>
    </xf>
    <xf numFmtId="0" fontId="45" fillId="0" borderId="4" xfId="8" applyFont="1" applyFill="1" applyBorder="1" applyAlignment="1">
      <alignment horizontal="right" vertical="center"/>
    </xf>
    <xf numFmtId="0" fontId="45" fillId="0" borderId="4" xfId="8" applyFont="1" applyFill="1" applyBorder="1" applyAlignment="1">
      <alignment horizontal="right" vertical="top" wrapText="1"/>
    </xf>
    <xf numFmtId="0" fontId="45" fillId="0" borderId="2" xfId="8" applyFont="1" applyFill="1" applyBorder="1" applyAlignment="1">
      <alignment horizontal="left" vertical="top"/>
    </xf>
    <xf numFmtId="0" fontId="45" fillId="0" borderId="2" xfId="8" applyFont="1" applyFill="1" applyBorder="1" applyAlignment="1">
      <alignment horizontal="right" vertical="top" wrapText="1"/>
    </xf>
    <xf numFmtId="0" fontId="45" fillId="0" borderId="4" xfId="0" applyFont="1" applyBorder="1" applyAlignment="1">
      <alignment horizontal="right"/>
    </xf>
    <xf numFmtId="0" fontId="45" fillId="0" borderId="2" xfId="0" applyFont="1" applyBorder="1" applyAlignment="1">
      <alignment horizontal="right" vertical="top"/>
    </xf>
    <xf numFmtId="0" fontId="45" fillId="0" borderId="4" xfId="0" applyFont="1" applyFill="1" applyBorder="1" applyAlignment="1">
      <alignment horizontal="right"/>
    </xf>
    <xf numFmtId="0" fontId="45" fillId="0" borderId="2" xfId="0" applyFont="1" applyFill="1" applyBorder="1" applyAlignment="1">
      <alignment horizontal="right" vertical="top"/>
    </xf>
    <xf numFmtId="0" fontId="0" fillId="0" borderId="2" xfId="0" applyBorder="1" applyAlignment="1">
      <alignment vertical="top"/>
    </xf>
    <xf numFmtId="0" fontId="45" fillId="0" borderId="0" xfId="0" applyFont="1" applyBorder="1" applyAlignment="1">
      <alignment horizontal="right"/>
    </xf>
    <xf numFmtId="0" fontId="45" fillId="0" borderId="0" xfId="0" applyFont="1" applyFill="1" applyBorder="1" applyAlignment="1">
      <alignment horizontal="right"/>
    </xf>
    <xf numFmtId="0" fontId="45" fillId="0" borderId="0" xfId="0" applyFont="1" applyBorder="1" applyAlignment="1">
      <alignment horizontal="right" vertical="top"/>
    </xf>
    <xf numFmtId="0" fontId="0" fillId="0" borderId="0" xfId="0" applyBorder="1" applyAlignment="1">
      <alignment vertical="top"/>
    </xf>
    <xf numFmtId="0" fontId="45" fillId="0" borderId="0" xfId="0" applyFont="1" applyFill="1" applyBorder="1" applyAlignment="1">
      <alignment horizontal="right" vertical="top"/>
    </xf>
    <xf numFmtId="0" fontId="0" fillId="0" borderId="4" xfId="0" applyFill="1" applyBorder="1" applyAlignment="1">
      <alignment vertical="center"/>
    </xf>
    <xf numFmtId="0" fontId="76" fillId="0" borderId="0" xfId="0" applyFont="1"/>
    <xf numFmtId="0" fontId="49" fillId="0" borderId="0" xfId="2" applyFont="1" applyFill="1" applyBorder="1" applyAlignment="1">
      <alignment vertical="center"/>
    </xf>
    <xf numFmtId="167" fontId="49" fillId="0" borderId="0" xfId="0" applyNumberFormat="1" applyFont="1"/>
    <xf numFmtId="167" fontId="49" fillId="0" borderId="2" xfId="0" applyNumberFormat="1" applyFont="1" applyBorder="1"/>
    <xf numFmtId="0" fontId="67" fillId="0" borderId="0" xfId="0" applyFont="1"/>
    <xf numFmtId="0" fontId="67" fillId="0" borderId="2" xfId="0" applyFont="1" applyBorder="1"/>
    <xf numFmtId="0" fontId="70" fillId="0" borderId="0" xfId="0" applyFont="1"/>
    <xf numFmtId="0" fontId="70" fillId="0" borderId="2" xfId="0" applyFont="1" applyBorder="1"/>
    <xf numFmtId="1" fontId="40" fillId="0" borderId="0" xfId="0" applyNumberFormat="1" applyFont="1"/>
    <xf numFmtId="0" fontId="142" fillId="0" borderId="0" xfId="0" applyFont="1"/>
    <xf numFmtId="0" fontId="67" fillId="0" borderId="21" xfId="2" applyFont="1" applyFill="1" applyBorder="1" applyAlignment="1">
      <alignment horizontal="left" vertical="center"/>
    </xf>
    <xf numFmtId="1" fontId="49" fillId="0" borderId="21" xfId="2" applyNumberFormat="1" applyFont="1" applyFill="1" applyBorder="1" applyAlignment="1">
      <alignment horizontal="right" vertical="center"/>
    </xf>
    <xf numFmtId="0" fontId="53" fillId="0" borderId="0" xfId="2" applyFont="1" applyFill="1" applyBorder="1" applyAlignment="1">
      <alignment horizontal="left" vertical="center" wrapText="1"/>
    </xf>
    <xf numFmtId="0" fontId="53" fillId="0" borderId="0" xfId="2" applyFont="1" applyFill="1" applyBorder="1" applyAlignment="1">
      <alignment horizontal="left" vertical="center"/>
    </xf>
    <xf numFmtId="0" fontId="142" fillId="0" borderId="0" xfId="2" applyFont="1" applyFill="1" applyBorder="1" applyAlignment="1">
      <alignment horizontal="left" vertical="center"/>
    </xf>
    <xf numFmtId="0" fontId="142" fillId="0" borderId="0" xfId="2" applyFont="1" applyFill="1" applyBorder="1" applyAlignment="1">
      <alignment horizontal="right" vertical="center"/>
    </xf>
    <xf numFmtId="0" fontId="142" fillId="0" borderId="0" xfId="26" applyFont="1" applyBorder="1" applyAlignment="1">
      <alignment vertical="center"/>
    </xf>
    <xf numFmtId="0" fontId="142" fillId="0" borderId="0" xfId="2" applyFont="1" applyBorder="1" applyAlignment="1">
      <alignment horizontal="right" vertical="center"/>
    </xf>
    <xf numFmtId="0" fontId="142" fillId="0" borderId="0" xfId="2" applyFont="1" applyBorder="1" applyAlignment="1">
      <alignment horizontal="left" vertical="center"/>
    </xf>
    <xf numFmtId="0" fontId="53" fillId="0" borderId="0" xfId="2" applyFont="1" applyFill="1" applyBorder="1" applyAlignment="1">
      <alignment horizontal="left" vertical="center"/>
    </xf>
    <xf numFmtId="0" fontId="142" fillId="0" borderId="0" xfId="0" applyFont="1" applyBorder="1"/>
    <xf numFmtId="0" fontId="142" fillId="0" borderId="0" xfId="2" applyFont="1"/>
    <xf numFmtId="167" fontId="142" fillId="0" borderId="0" xfId="2" applyNumberFormat="1" applyFont="1"/>
    <xf numFmtId="0" fontId="142" fillId="0" borderId="0" xfId="2" applyFont="1" applyBorder="1" applyAlignment="1">
      <alignment horizontal="left"/>
    </xf>
    <xf numFmtId="165" fontId="142" fillId="0" borderId="0" xfId="2" applyNumberFormat="1" applyFont="1" applyFill="1" applyBorder="1"/>
    <xf numFmtId="0" fontId="142" fillId="0" borderId="0" xfId="2" applyFont="1" applyFill="1" applyBorder="1" applyAlignment="1">
      <alignment horizontal="left"/>
    </xf>
    <xf numFmtId="0" fontId="144" fillId="0" borderId="0" xfId="2" applyFont="1" applyFill="1" applyBorder="1" applyAlignment="1">
      <alignment horizontal="left"/>
    </xf>
    <xf numFmtId="0" fontId="142" fillId="0" borderId="0" xfId="26" applyFont="1" applyBorder="1" applyAlignment="1"/>
    <xf numFmtId="0" fontId="142" fillId="0" borderId="0" xfId="26" applyFont="1" applyBorder="1" applyAlignment="1">
      <alignment horizontal="left"/>
    </xf>
    <xf numFmtId="165" fontId="143" fillId="0" borderId="0" xfId="2" applyNumberFormat="1" applyFont="1" applyBorder="1"/>
    <xf numFmtId="165" fontId="142" fillId="0" borderId="0" xfId="2" applyNumberFormat="1" applyFont="1" applyBorder="1"/>
    <xf numFmtId="165" fontId="142" fillId="0" borderId="0" xfId="2" applyNumberFormat="1" applyFont="1" applyAlignment="1">
      <alignment horizontal="right"/>
    </xf>
    <xf numFmtId="0" fontId="144" fillId="0" borderId="0" xfId="2" applyFont="1" applyFill="1" applyBorder="1" applyAlignment="1">
      <alignment horizontal="right"/>
    </xf>
    <xf numFmtId="0" fontId="144" fillId="0" borderId="0" xfId="2" applyFont="1" applyFill="1" applyBorder="1" applyAlignment="1">
      <alignment horizontal="right" vertical="center"/>
    </xf>
    <xf numFmtId="0" fontId="144" fillId="0" borderId="0" xfId="2" applyFont="1" applyBorder="1" applyAlignment="1">
      <alignment horizontal="right" vertical="center"/>
    </xf>
    <xf numFmtId="0" fontId="142" fillId="0" borderId="0" xfId="0" applyFont="1" applyFill="1"/>
    <xf numFmtId="0" fontId="149" fillId="0" borderId="0" xfId="2" applyFont="1" applyBorder="1" applyAlignment="1">
      <alignment horizontal="left"/>
    </xf>
    <xf numFmtId="164" fontId="145" fillId="0" borderId="0" xfId="21" applyNumberFormat="1" applyFont="1" applyFill="1" applyBorder="1" applyAlignment="1">
      <alignment horizontal="right"/>
    </xf>
    <xf numFmtId="0" fontId="145" fillId="0" borderId="0" xfId="14" applyFont="1" applyBorder="1" applyAlignment="1">
      <alignment horizontal="left" vertical="top"/>
    </xf>
    <xf numFmtId="0" fontId="142" fillId="0" borderId="0" xfId="0" applyFont="1" applyAlignment="1">
      <alignment vertical="top"/>
    </xf>
    <xf numFmtId="0" fontId="144" fillId="0" borderId="0" xfId="2" applyFont="1" applyBorder="1" applyAlignment="1">
      <alignment horizontal="right"/>
    </xf>
    <xf numFmtId="0" fontId="147" fillId="0" borderId="0" xfId="22" applyFont="1" applyFill="1" applyBorder="1" applyAlignment="1">
      <alignment vertical="center"/>
    </xf>
    <xf numFmtId="3" fontId="145" fillId="0" borderId="0" xfId="10" applyNumberFormat="1" applyFont="1" applyBorder="1" applyAlignment="1">
      <alignment horizontal="right"/>
    </xf>
    <xf numFmtId="0" fontId="142" fillId="0" borderId="0" xfId="0" applyFont="1" applyFill="1" applyBorder="1"/>
    <xf numFmtId="3" fontId="145" fillId="0" borderId="0" xfId="13" applyNumberFormat="1" applyFont="1" applyBorder="1" applyAlignment="1">
      <alignment horizontal="right" vertical="top" indent="1"/>
    </xf>
    <xf numFmtId="0" fontId="142" fillId="0" borderId="0" xfId="8" applyFont="1"/>
    <xf numFmtId="0" fontId="145" fillId="0" borderId="0" xfId="23" applyFont="1" applyFill="1" applyBorder="1" applyAlignment="1">
      <alignment vertical="top"/>
    </xf>
    <xf numFmtId="0" fontId="145" fillId="0" borderId="0" xfId="23" applyFont="1" applyFill="1" applyBorder="1" applyAlignment="1">
      <alignment horizontal="left" vertical="top"/>
    </xf>
    <xf numFmtId="3" fontId="145" fillId="0" borderId="0" xfId="10" applyNumberFormat="1" applyFont="1" applyFill="1" applyBorder="1" applyAlignment="1">
      <alignment horizontal="right"/>
    </xf>
    <xf numFmtId="167" fontId="145" fillId="0" borderId="0" xfId="140" applyNumberFormat="1" applyFont="1" applyFill="1" applyBorder="1" applyAlignment="1">
      <alignment horizontal="right"/>
    </xf>
    <xf numFmtId="0" fontId="142" fillId="0" borderId="0" xfId="8" applyFont="1" applyFill="1" applyBorder="1"/>
    <xf numFmtId="164" fontId="145" fillId="0" borderId="0" xfId="481" applyNumberFormat="1" applyFont="1" applyFill="1" applyBorder="1" applyAlignment="1">
      <alignment horizontal="right"/>
    </xf>
    <xf numFmtId="0" fontId="142" fillId="0" borderId="0" xfId="140" applyFont="1" applyFill="1" applyBorder="1"/>
    <xf numFmtId="0" fontId="142" fillId="0" borderId="0" xfId="11" applyFont="1" applyFill="1" applyBorder="1" applyAlignment="1"/>
    <xf numFmtId="0" fontId="142" fillId="0" borderId="0" xfId="26" applyFont="1" applyFill="1" applyBorder="1" applyAlignment="1"/>
    <xf numFmtId="0" fontId="142" fillId="0" borderId="0" xfId="8" applyFont="1" applyFill="1"/>
    <xf numFmtId="0" fontId="142" fillId="0" borderId="0" xfId="140" applyFont="1" applyFill="1"/>
    <xf numFmtId="3" fontId="145" fillId="0" borderId="0" xfId="9" applyNumberFormat="1" applyFont="1" applyFill="1" applyBorder="1" applyAlignment="1">
      <alignment horizontal="right" vertical="top"/>
    </xf>
    <xf numFmtId="0" fontId="142" fillId="0" borderId="0" xfId="140" applyFont="1"/>
    <xf numFmtId="0" fontId="142" fillId="0" borderId="0" xfId="8" applyFont="1" applyBorder="1"/>
    <xf numFmtId="0" fontId="150" fillId="0" borderId="0" xfId="2" applyFont="1" applyBorder="1"/>
    <xf numFmtId="0" fontId="142" fillId="0" borderId="0" xfId="2" applyFont="1" applyBorder="1" applyAlignment="1">
      <alignment horizontal="right"/>
    </xf>
    <xf numFmtId="0" fontId="142" fillId="0" borderId="0" xfId="2" applyFont="1" applyFill="1" applyBorder="1" applyAlignment="1">
      <alignment horizontal="right"/>
    </xf>
    <xf numFmtId="0" fontId="142" fillId="0" borderId="0" xfId="23" applyFont="1" applyBorder="1" applyAlignment="1">
      <alignment vertical="center"/>
    </xf>
    <xf numFmtId="0" fontId="142" fillId="0" borderId="0" xfId="23" applyFont="1" applyBorder="1" applyAlignment="1"/>
    <xf numFmtId="0" fontId="142" fillId="0" borderId="0" xfId="26" applyFont="1" applyFill="1" applyBorder="1" applyAlignment="1">
      <alignment horizontal="left"/>
    </xf>
    <xf numFmtId="3" fontId="145" fillId="0" borderId="0" xfId="3" applyNumberFormat="1" applyFont="1" applyBorder="1" applyAlignment="1">
      <alignment horizontal="right"/>
    </xf>
    <xf numFmtId="0" fontId="145" fillId="0" borderId="0" xfId="14" applyFont="1" applyFill="1" applyBorder="1" applyAlignment="1">
      <alignment horizontal="left" vertical="top"/>
    </xf>
    <xf numFmtId="167" fontId="142" fillId="0" borderId="0" xfId="2" applyNumberFormat="1" applyFont="1" applyFill="1" applyBorder="1"/>
    <xf numFmtId="165" fontId="143" fillId="0" borderId="0" xfId="2" applyNumberFormat="1" applyFont="1" applyBorder="1" applyAlignment="1"/>
    <xf numFmtId="0" fontId="42" fillId="0" borderId="22" xfId="2" applyFont="1" applyFill="1" applyBorder="1" applyAlignment="1">
      <alignment horizontal="left" vertical="center"/>
    </xf>
    <xf numFmtId="0" fontId="45" fillId="0" borderId="22" xfId="8" applyFont="1" applyFill="1" applyBorder="1" applyAlignment="1">
      <alignment horizontal="right" vertical="center"/>
    </xf>
    <xf numFmtId="0" fontId="150" fillId="0" borderId="0" xfId="2" applyFont="1" applyFill="1" applyBorder="1" applyAlignment="1">
      <alignment horizontal="left"/>
    </xf>
    <xf numFmtId="0" fontId="45" fillId="0" borderId="22" xfId="8" applyFont="1" applyFill="1" applyBorder="1" applyAlignment="1">
      <alignment horizontal="left" vertical="top"/>
    </xf>
    <xf numFmtId="0" fontId="84" fillId="0" borderId="22" xfId="2" applyFont="1" applyFill="1" applyBorder="1" applyAlignment="1">
      <alignment horizontal="left" vertical="center"/>
    </xf>
    <xf numFmtId="0" fontId="142" fillId="0" borderId="0" xfId="2" applyFont="1" applyBorder="1" applyAlignment="1">
      <alignment horizontal="left" vertical="top"/>
    </xf>
    <xf numFmtId="0" fontId="40" fillId="0" borderId="22" xfId="8" applyFont="1" applyFill="1" applyBorder="1"/>
    <xf numFmtId="0" fontId="144" fillId="0" borderId="0" xfId="140" applyFont="1"/>
    <xf numFmtId="0" fontId="144" fillId="0" borderId="0" xfId="140" applyFont="1" applyFill="1"/>
    <xf numFmtId="0" fontId="46" fillId="0" borderId="0" xfId="2" applyFont="1" applyFill="1" applyBorder="1" applyAlignment="1"/>
    <xf numFmtId="0" fontId="70" fillId="0" borderId="0" xfId="0" applyFont="1" applyBorder="1" applyAlignment="1">
      <alignment horizontal="right"/>
    </xf>
    <xf numFmtId="0" fontId="45" fillId="0" borderId="0" xfId="2" applyFont="1" applyFill="1" applyBorder="1" applyAlignment="1">
      <alignment horizontal="left" indent="1"/>
    </xf>
    <xf numFmtId="0" fontId="67" fillId="0" borderId="0" xfId="0" applyFont="1" applyAlignment="1">
      <alignment horizontal="left" indent="1"/>
    </xf>
    <xf numFmtId="0" fontId="67" fillId="0" borderId="2" xfId="0" applyFont="1" applyBorder="1" applyAlignment="1">
      <alignment horizontal="left" indent="1"/>
    </xf>
    <xf numFmtId="0" fontId="53" fillId="0" borderId="0" xfId="2" applyFont="1" applyFill="1" applyBorder="1" applyAlignment="1">
      <alignment horizontal="left" vertical="center"/>
    </xf>
    <xf numFmtId="0" fontId="67" fillId="0" borderId="0" xfId="2" applyFont="1" applyFill="1" applyAlignment="1">
      <alignment horizontal="left" vertical="center"/>
    </xf>
    <xf numFmtId="0" fontId="0" fillId="0" borderId="0" xfId="0" applyBorder="1" applyAlignment="1">
      <alignment vertical="center"/>
    </xf>
    <xf numFmtId="0" fontId="49" fillId="0" borderId="0" xfId="2" applyFont="1" applyFill="1" applyAlignment="1">
      <alignment horizontal="right" vertical="center"/>
    </xf>
    <xf numFmtId="0" fontId="67" fillId="0" borderId="0" xfId="2" applyFont="1" applyBorder="1" applyAlignment="1">
      <alignment horizontal="left" vertical="center"/>
    </xf>
    <xf numFmtId="0" fontId="49" fillId="0" borderId="0" xfId="81" applyNumberFormat="1" applyFont="1" applyBorder="1" applyAlignment="1">
      <alignment horizontal="right" vertical="center"/>
    </xf>
    <xf numFmtId="0" fontId="49" fillId="0" borderId="0" xfId="140" applyFont="1" applyFill="1" applyAlignment="1">
      <alignment vertical="center"/>
    </xf>
    <xf numFmtId="0" fontId="49" fillId="0" borderId="0" xfId="0" applyFont="1" applyAlignment="1">
      <alignment vertical="center"/>
    </xf>
    <xf numFmtId="0" fontId="49" fillId="0" borderId="0" xfId="480" applyFont="1" applyFill="1" applyAlignment="1">
      <alignment vertical="center"/>
    </xf>
    <xf numFmtId="0" fontId="86" fillId="0" borderId="2" xfId="2" applyFont="1" applyFill="1" applyBorder="1" applyAlignment="1">
      <alignment horizontal="right" vertical="center"/>
    </xf>
    <xf numFmtId="164" fontId="86" fillId="0" borderId="2" xfId="3" applyNumberFormat="1" applyFont="1" applyFill="1" applyBorder="1" applyAlignment="1">
      <alignment horizontal="right" vertical="center"/>
    </xf>
    <xf numFmtId="3" fontId="86" fillId="0" borderId="2" xfId="10" applyNumberFormat="1" applyFont="1" applyFill="1" applyBorder="1" applyAlignment="1">
      <alignment horizontal="right" vertical="center"/>
    </xf>
    <xf numFmtId="0" fontId="49" fillId="0" borderId="2" xfId="140" applyFont="1" applyFill="1" applyBorder="1" applyAlignment="1">
      <alignment vertical="center"/>
    </xf>
    <xf numFmtId="0" fontId="86" fillId="0" borderId="0" xfId="2" applyFont="1" applyFill="1" applyAlignment="1">
      <alignment horizontal="right" vertical="center"/>
    </xf>
    <xf numFmtId="164" fontId="86" fillId="0" borderId="0" xfId="3" applyNumberFormat="1" applyFont="1" applyFill="1" applyBorder="1" applyAlignment="1">
      <alignment horizontal="right" vertical="center"/>
    </xf>
    <xf numFmtId="3" fontId="86" fillId="0" borderId="0" xfId="10" applyNumberFormat="1" applyFont="1" applyFill="1" applyBorder="1" applyAlignment="1">
      <alignment horizontal="right" vertical="center"/>
    </xf>
    <xf numFmtId="0" fontId="86" fillId="0" borderId="0" xfId="140" applyFont="1" applyFill="1" applyBorder="1" applyAlignment="1">
      <alignment vertical="center"/>
    </xf>
    <xf numFmtId="0" fontId="104" fillId="0" borderId="0" xfId="2" applyFont="1" applyFill="1" applyBorder="1" applyAlignment="1">
      <alignment horizontal="left" vertical="center"/>
    </xf>
    <xf numFmtId="167" fontId="86" fillId="0" borderId="0" xfId="2" applyNumberFormat="1" applyFont="1" applyFill="1" applyAlignment="1">
      <alignment vertical="center"/>
    </xf>
    <xf numFmtId="0" fontId="86" fillId="0" borderId="0" xfId="2" applyFont="1" applyFill="1" applyBorder="1" applyAlignment="1">
      <alignment vertical="center"/>
    </xf>
    <xf numFmtId="0" fontId="86" fillId="0" borderId="2" xfId="140" applyFont="1" applyFill="1" applyBorder="1" applyAlignment="1">
      <alignment vertical="center"/>
    </xf>
    <xf numFmtId="0" fontId="103" fillId="0" borderId="0" xfId="2" applyFont="1" applyFill="1" applyBorder="1" applyAlignment="1">
      <alignment horizontal="right" vertical="center"/>
    </xf>
    <xf numFmtId="0" fontId="49" fillId="0" borderId="2" xfId="2" applyFont="1" applyFill="1" applyBorder="1" applyAlignment="1">
      <alignment horizontal="left" vertical="center"/>
    </xf>
    <xf numFmtId="164" fontId="48" fillId="0" borderId="2" xfId="3" applyNumberFormat="1" applyFont="1" applyFill="1" applyBorder="1" applyAlignment="1">
      <alignment horizontal="right" vertical="center"/>
    </xf>
    <xf numFmtId="0" fontId="49" fillId="0" borderId="2" xfId="2" applyFont="1" applyFill="1" applyBorder="1" applyAlignment="1">
      <alignment horizontal="right" vertical="center"/>
    </xf>
    <xf numFmtId="0" fontId="49" fillId="0" borderId="0" xfId="2" applyFont="1" applyFill="1" applyAlignment="1">
      <alignment horizontal="left" vertical="center"/>
    </xf>
    <xf numFmtId="164" fontId="48" fillId="0" borderId="0" xfId="3" applyNumberFormat="1" applyFont="1" applyFill="1" applyBorder="1" applyAlignment="1">
      <alignment horizontal="right" vertical="center"/>
    </xf>
    <xf numFmtId="3" fontId="49" fillId="0" borderId="0" xfId="10" applyNumberFormat="1" applyFont="1" applyFill="1" applyBorder="1" applyAlignment="1">
      <alignment horizontal="right" vertical="center"/>
    </xf>
    <xf numFmtId="0" fontId="83" fillId="0" borderId="0" xfId="2" applyFont="1" applyFill="1" applyBorder="1" applyAlignment="1">
      <alignment horizontal="left" vertical="center"/>
    </xf>
    <xf numFmtId="167" fontId="49" fillId="0" borderId="0" xfId="2" applyNumberFormat="1" applyFont="1" applyFill="1" applyAlignment="1">
      <alignment vertical="center"/>
    </xf>
    <xf numFmtId="0" fontId="53" fillId="0" borderId="0" xfId="2" applyFont="1" applyFill="1" applyBorder="1" applyAlignment="1">
      <alignment horizontal="right" vertical="center"/>
    </xf>
    <xf numFmtId="0" fontId="49" fillId="0" borderId="0" xfId="0" applyFont="1" applyFill="1" applyBorder="1" applyAlignment="1">
      <alignment vertical="center"/>
    </xf>
    <xf numFmtId="0" fontId="49" fillId="0" borderId="0" xfId="0" applyFont="1" applyFill="1" applyAlignment="1">
      <alignment vertical="center"/>
    </xf>
    <xf numFmtId="0" fontId="53" fillId="0" borderId="2" xfId="2" applyFont="1" applyFill="1" applyBorder="1" applyAlignment="1">
      <alignment horizontal="left" vertical="center"/>
    </xf>
    <xf numFmtId="0" fontId="53" fillId="0" borderId="0" xfId="2" applyFont="1" applyFill="1" applyAlignment="1">
      <alignment horizontal="left" vertical="center"/>
    </xf>
    <xf numFmtId="164" fontId="49" fillId="0" borderId="2" xfId="3" applyNumberFormat="1" applyFont="1" applyFill="1" applyBorder="1" applyAlignment="1">
      <alignment horizontal="right" vertical="center"/>
    </xf>
    <xf numFmtId="164" fontId="49" fillId="0" borderId="0" xfId="3" applyNumberFormat="1" applyFont="1" applyFill="1" applyBorder="1" applyAlignment="1">
      <alignment horizontal="right" vertical="center"/>
    </xf>
    <xf numFmtId="0" fontId="100" fillId="0" borderId="0" xfId="2" applyFont="1" applyFill="1" applyBorder="1" applyAlignment="1">
      <alignment horizontal="left" vertical="center"/>
    </xf>
    <xf numFmtId="0" fontId="49" fillId="0" borderId="0" xfId="140" applyFont="1" applyFill="1" applyAlignment="1">
      <alignment horizontal="left" vertical="center"/>
    </xf>
    <xf numFmtId="0" fontId="45" fillId="0" borderId="0" xfId="2" applyFont="1" applyFill="1" applyBorder="1" applyAlignment="1">
      <alignment horizontal="left" vertical="center"/>
    </xf>
    <xf numFmtId="167" fontId="48" fillId="0" borderId="0" xfId="138" applyNumberFormat="1" applyFont="1" applyBorder="1" applyAlignment="1">
      <alignment horizontal="center" vertical="center"/>
    </xf>
    <xf numFmtId="164" fontId="48" fillId="0" borderId="0" xfId="21" applyNumberFormat="1" applyFont="1" applyFill="1" applyBorder="1" applyAlignment="1">
      <alignment horizontal="right" vertical="center"/>
    </xf>
    <xf numFmtId="164" fontId="49" fillId="0" borderId="0" xfId="21" applyNumberFormat="1" applyFont="1" applyBorder="1" applyAlignment="1">
      <alignment horizontal="right" vertical="center"/>
    </xf>
    <xf numFmtId="0" fontId="40" fillId="0" borderId="0" xfId="0" applyFont="1" applyFill="1" applyBorder="1" applyAlignment="1">
      <alignment vertical="center"/>
    </xf>
    <xf numFmtId="0" fontId="49" fillId="0" borderId="0" xfId="2" applyFont="1" applyFill="1" applyAlignment="1">
      <alignment vertical="center"/>
    </xf>
    <xf numFmtId="164" fontId="49" fillId="0" borderId="0" xfId="21" applyNumberFormat="1" applyFont="1" applyFill="1" applyBorder="1" applyAlignment="1">
      <alignment horizontal="right" vertical="center"/>
    </xf>
    <xf numFmtId="0" fontId="49" fillId="0" borderId="2" xfId="2" applyFont="1" applyFill="1" applyBorder="1" applyAlignment="1">
      <alignment vertical="center"/>
    </xf>
    <xf numFmtId="164" fontId="48" fillId="0" borderId="2" xfId="3" applyNumberFormat="1" applyFont="1" applyFill="1" applyBorder="1" applyAlignment="1">
      <alignment vertical="center"/>
    </xf>
    <xf numFmtId="0" fontId="49" fillId="0" borderId="2" xfId="0" applyFont="1" applyFill="1" applyBorder="1" applyAlignment="1">
      <alignment vertical="center"/>
    </xf>
    <xf numFmtId="164" fontId="48" fillId="0" borderId="0" xfId="3" applyNumberFormat="1" applyFont="1" applyFill="1" applyBorder="1" applyAlignment="1">
      <alignment vertical="center"/>
    </xf>
    <xf numFmtId="0" fontId="49" fillId="0" borderId="4" xfId="0" applyFont="1" applyFill="1" applyBorder="1" applyAlignment="1">
      <alignment vertical="center"/>
    </xf>
    <xf numFmtId="0" fontId="86" fillId="0" borderId="0" xfId="0" applyFont="1" applyFill="1" applyBorder="1" applyAlignment="1">
      <alignment horizontal="right" vertical="center"/>
    </xf>
    <xf numFmtId="0" fontId="86" fillId="0" borderId="0" xfId="0" applyFont="1" applyFill="1" applyBorder="1" applyAlignment="1">
      <alignment vertical="center"/>
    </xf>
    <xf numFmtId="3" fontId="86" fillId="0" borderId="4" xfId="10" applyNumberFormat="1" applyFont="1" applyFill="1" applyBorder="1" applyAlignment="1">
      <alignment horizontal="right" vertical="center"/>
    </xf>
    <xf numFmtId="0" fontId="86" fillId="0" borderId="4" xfId="0" applyFont="1" applyFill="1" applyBorder="1" applyAlignment="1">
      <alignment horizontal="right" vertical="center"/>
    </xf>
    <xf numFmtId="0" fontId="86" fillId="0" borderId="4" xfId="0" applyFont="1" applyFill="1" applyBorder="1" applyAlignment="1">
      <alignment vertical="center"/>
    </xf>
    <xf numFmtId="0" fontId="152" fillId="0" borderId="0" xfId="0" applyFont="1" applyFill="1" applyAlignment="1">
      <alignment horizontal="left" vertical="center"/>
    </xf>
    <xf numFmtId="0" fontId="152" fillId="0" borderId="0" xfId="0" applyFont="1" applyFill="1" applyBorder="1" applyAlignment="1">
      <alignment vertical="center"/>
    </xf>
    <xf numFmtId="0" fontId="49" fillId="0" borderId="4" xfId="22" applyFont="1" applyBorder="1" applyAlignment="1">
      <alignment vertical="center"/>
    </xf>
    <xf numFmtId="0" fontId="49" fillId="0" borderId="4" xfId="0" applyFont="1" applyFill="1" applyBorder="1" applyAlignment="1">
      <alignment horizontal="right" vertical="center"/>
    </xf>
    <xf numFmtId="0" fontId="49" fillId="0" borderId="4" xfId="0" applyFont="1" applyBorder="1" applyAlignment="1">
      <alignment vertical="center"/>
    </xf>
    <xf numFmtId="0" fontId="103" fillId="0" borderId="0" xfId="8" applyFont="1" applyFill="1" applyBorder="1" applyAlignment="1">
      <alignment horizontal="right"/>
    </xf>
    <xf numFmtId="0" fontId="103" fillId="0" borderId="0" xfId="2" applyFont="1" applyFill="1" applyBorder="1" applyAlignment="1">
      <alignment horizontal="right" indent="1"/>
    </xf>
    <xf numFmtId="0" fontId="103" fillId="0" borderId="0" xfId="2" applyFont="1" applyBorder="1" applyAlignment="1">
      <alignment horizontal="right"/>
    </xf>
    <xf numFmtId="0" fontId="92" fillId="0" borderId="0" xfId="81" applyFont="1" applyAlignment="1">
      <alignment horizontal="left" vertical="center"/>
    </xf>
    <xf numFmtId="0" fontId="81" fillId="0" borderId="0" xfId="81" applyFont="1" applyFill="1" applyAlignment="1">
      <alignment vertical="center"/>
    </xf>
    <xf numFmtId="0" fontId="53" fillId="0" borderId="0" xfId="8" applyFont="1" applyFill="1" applyBorder="1" applyAlignment="1">
      <alignment horizontal="right" vertical="center"/>
    </xf>
    <xf numFmtId="0" fontId="78" fillId="0" borderId="0" xfId="8" applyFont="1" applyFill="1" applyBorder="1" applyAlignment="1">
      <alignment horizontal="right" vertical="center"/>
    </xf>
    <xf numFmtId="0" fontId="86" fillId="0" borderId="0" xfId="8" applyFont="1" applyFill="1" applyBorder="1" applyAlignment="1">
      <alignment vertical="center"/>
    </xf>
    <xf numFmtId="0" fontId="53" fillId="0" borderId="0" xfId="8" applyFont="1" applyBorder="1" applyAlignment="1">
      <alignment horizontal="right" vertical="center"/>
    </xf>
    <xf numFmtId="0" fontId="49" fillId="0" borderId="0" xfId="2" applyFont="1" applyAlignment="1">
      <alignment vertical="center"/>
    </xf>
    <xf numFmtId="3" fontId="48" fillId="0" borderId="0" xfId="10" applyNumberFormat="1" applyFont="1" applyFill="1" applyBorder="1" applyAlignment="1">
      <alignment horizontal="right" vertical="center"/>
    </xf>
    <xf numFmtId="3" fontId="48" fillId="0" borderId="2" xfId="10" applyNumberFormat="1" applyFont="1" applyFill="1" applyBorder="1" applyAlignment="1">
      <alignment horizontal="right" vertical="center"/>
    </xf>
    <xf numFmtId="0" fontId="92" fillId="0" borderId="0" xfId="81" applyFont="1" applyFill="1" applyAlignment="1">
      <alignment horizontal="left" vertical="center"/>
    </xf>
    <xf numFmtId="0" fontId="53" fillId="0" borderId="0" xfId="2" applyFont="1" applyFill="1" applyBorder="1" applyAlignment="1">
      <alignment vertical="center"/>
    </xf>
    <xf numFmtId="0" fontId="99" fillId="0" borderId="0" xfId="140" applyFont="1" applyFill="1" applyBorder="1" applyAlignment="1">
      <alignment horizontal="left" vertical="center"/>
    </xf>
    <xf numFmtId="164" fontId="49" fillId="0" borderId="0" xfId="140" applyNumberFormat="1" applyFont="1" applyFill="1" applyBorder="1" applyAlignment="1">
      <alignment horizontal="right" vertical="center"/>
    </xf>
    <xf numFmtId="0" fontId="99" fillId="0" borderId="0" xfId="140" applyFont="1" applyFill="1" applyBorder="1" applyAlignment="1">
      <alignment vertical="center"/>
    </xf>
    <xf numFmtId="164" fontId="49" fillId="0" borderId="2" xfId="140" applyNumberFormat="1" applyFont="1" applyFill="1" applyBorder="1" applyAlignment="1">
      <alignment horizontal="right" vertical="center"/>
    </xf>
    <xf numFmtId="0" fontId="49" fillId="0" borderId="0" xfId="0" applyFont="1" applyFill="1" applyBorder="1" applyAlignment="1">
      <alignment horizontal="right" vertical="center"/>
    </xf>
    <xf numFmtId="3" fontId="49" fillId="0" borderId="4" xfId="10" applyNumberFormat="1" applyFont="1" applyFill="1" applyBorder="1" applyAlignment="1">
      <alignment horizontal="right" vertical="center"/>
    </xf>
    <xf numFmtId="0" fontId="100" fillId="0" borderId="0" xfId="0" applyFont="1" applyFill="1" applyBorder="1" applyAlignment="1">
      <alignment horizontal="left" vertical="center"/>
    </xf>
    <xf numFmtId="167" fontId="49" fillId="0" borderId="0" xfId="2" applyNumberFormat="1" applyFont="1" applyFill="1" applyBorder="1" applyAlignment="1">
      <alignment vertical="center"/>
    </xf>
    <xf numFmtId="167" fontId="86" fillId="0" borderId="0" xfId="2" applyNumberFormat="1" applyFont="1" applyFill="1" applyBorder="1" applyAlignment="1">
      <alignment vertical="center"/>
    </xf>
    <xf numFmtId="0" fontId="49" fillId="0" borderId="0" xfId="2" applyNumberFormat="1" applyFont="1" applyFill="1" applyBorder="1" applyAlignment="1">
      <alignment horizontal="right" vertical="center"/>
    </xf>
    <xf numFmtId="0" fontId="49" fillId="0" borderId="0" xfId="81" applyNumberFormat="1" applyFont="1" applyFill="1" applyBorder="1" applyAlignment="1">
      <alignment horizontal="right" vertical="center"/>
    </xf>
    <xf numFmtId="0" fontId="49" fillId="0" borderId="7" xfId="81" applyNumberFormat="1" applyFont="1" applyBorder="1" applyAlignment="1">
      <alignment horizontal="right" vertical="center"/>
    </xf>
    <xf numFmtId="0" fontId="49" fillId="0" borderId="7" xfId="81" applyNumberFormat="1" applyFont="1" applyFill="1" applyBorder="1" applyAlignment="1">
      <alignment horizontal="right" vertical="center"/>
    </xf>
    <xf numFmtId="0" fontId="103" fillId="0" borderId="2" xfId="2" applyFont="1" applyFill="1" applyBorder="1" applyAlignment="1">
      <alignment horizontal="left" vertical="center"/>
    </xf>
    <xf numFmtId="0" fontId="103" fillId="0" borderId="0" xfId="2" applyFont="1" applyFill="1" applyAlignment="1">
      <alignment horizontal="left" vertical="center"/>
    </xf>
    <xf numFmtId="0" fontId="49" fillId="0" borderId="9" xfId="81" applyNumberFormat="1" applyFont="1" applyBorder="1" applyAlignment="1">
      <alignment horizontal="right" vertical="center"/>
    </xf>
    <xf numFmtId="0" fontId="86" fillId="0" borderId="0" xfId="81" applyNumberFormat="1" applyFont="1" applyFill="1" applyBorder="1" applyAlignment="1">
      <alignment horizontal="right" vertical="center"/>
    </xf>
    <xf numFmtId="3" fontId="49" fillId="0" borderId="0" xfId="483" applyNumberFormat="1" applyFont="1" applyFill="1" applyBorder="1" applyAlignment="1">
      <alignment horizontal="right" vertical="center"/>
    </xf>
    <xf numFmtId="0" fontId="49" fillId="0" borderId="0" xfId="3" applyNumberFormat="1" applyFont="1" applyFill="1" applyBorder="1" applyAlignment="1">
      <alignment horizontal="right" vertical="center"/>
    </xf>
    <xf numFmtId="0" fontId="86" fillId="0" borderId="0" xfId="3" applyNumberFormat="1" applyFont="1" applyFill="1" applyBorder="1" applyAlignment="1">
      <alignment horizontal="right" vertical="center"/>
    </xf>
    <xf numFmtId="0" fontId="86" fillId="0" borderId="0" xfId="2" applyNumberFormat="1" applyFont="1" applyFill="1" applyBorder="1" applyAlignment="1">
      <alignment horizontal="right" vertical="center"/>
    </xf>
    <xf numFmtId="0" fontId="142" fillId="0" borderId="0" xfId="26" applyFont="1" applyFill="1" applyBorder="1" applyAlignment="1">
      <alignment horizontal="left" vertical="center"/>
    </xf>
    <xf numFmtId="165" fontId="49" fillId="0" borderId="0" xfId="0" applyNumberFormat="1" applyFont="1" applyFill="1"/>
    <xf numFmtId="0" fontId="49" fillId="0" borderId="2" xfId="0" applyFont="1" applyFill="1" applyBorder="1"/>
    <xf numFmtId="0" fontId="67" fillId="0" borderId="0" xfId="0" applyFont="1" applyFill="1" applyAlignment="1">
      <alignment horizontal="left" indent="1"/>
    </xf>
    <xf numFmtId="0" fontId="67" fillId="0" borderId="2" xfId="0" applyFont="1" applyFill="1" applyBorder="1" applyAlignment="1">
      <alignment horizontal="left" indent="1"/>
    </xf>
    <xf numFmtId="0" fontId="67" fillId="0" borderId="2" xfId="0" applyFont="1" applyFill="1" applyBorder="1"/>
    <xf numFmtId="0" fontId="67" fillId="0" borderId="0" xfId="0" applyFont="1" applyFill="1"/>
    <xf numFmtId="167" fontId="49" fillId="0" borderId="0" xfId="0" applyNumberFormat="1" applyFont="1" applyBorder="1"/>
    <xf numFmtId="0" fontId="49" fillId="0" borderId="0" xfId="0" applyFont="1" applyBorder="1" applyAlignment="1">
      <alignment horizontal="right"/>
    </xf>
    <xf numFmtId="0" fontId="83" fillId="0" borderId="0" xfId="0" applyFont="1" applyBorder="1" applyAlignment="1">
      <alignment horizontal="right"/>
    </xf>
    <xf numFmtId="0" fontId="0" fillId="0" borderId="0" xfId="0" applyBorder="1" applyAlignment="1">
      <alignment horizontal="right"/>
    </xf>
    <xf numFmtId="0" fontId="45" fillId="0" borderId="4" xfId="8" applyFont="1" applyFill="1" applyBorder="1" applyAlignment="1">
      <alignment horizontal="right" wrapText="1"/>
    </xf>
    <xf numFmtId="0" fontId="85" fillId="0" borderId="4" xfId="81" applyFont="1" applyFill="1" applyBorder="1" applyAlignment="1">
      <alignment horizontal="right" wrapText="1"/>
    </xf>
    <xf numFmtId="0" fontId="53" fillId="0" borderId="0" xfId="2" applyFont="1" applyFill="1" applyBorder="1" applyAlignment="1">
      <alignment horizontal="left" vertical="center"/>
    </xf>
    <xf numFmtId="0" fontId="85" fillId="0" borderId="3" xfId="81" applyFont="1" applyBorder="1" applyAlignment="1">
      <alignment horizontal="right"/>
    </xf>
    <xf numFmtId="0" fontId="85" fillId="0" borderId="0" xfId="81" applyFont="1" applyBorder="1" applyAlignment="1">
      <alignment horizontal="right"/>
    </xf>
    <xf numFmtId="0" fontId="53" fillId="0" borderId="0" xfId="2" applyFont="1" applyFill="1" applyBorder="1" applyAlignment="1">
      <alignment horizontal="left" vertical="center" wrapText="1"/>
    </xf>
    <xf numFmtId="0" fontId="53" fillId="0" borderId="0" xfId="2" applyFont="1" applyFill="1" applyBorder="1" applyAlignment="1">
      <alignment horizontal="left" vertical="center"/>
    </xf>
    <xf numFmtId="0" fontId="53" fillId="0" borderId="0" xfId="2" applyFont="1" applyFill="1" applyBorder="1" applyAlignment="1">
      <alignment horizontal="left" vertical="center"/>
    </xf>
    <xf numFmtId="0" fontId="86" fillId="0" borderId="0" xfId="2" applyFont="1" applyFill="1" applyAlignment="1">
      <alignment vertical="center"/>
    </xf>
    <xf numFmtId="0" fontId="108" fillId="0" borderId="0" xfId="1775" applyFont="1" applyFill="1" applyBorder="1"/>
    <xf numFmtId="1" fontId="45" fillId="0" borderId="0" xfId="2" applyNumberFormat="1" applyFont="1" applyFill="1" applyBorder="1" applyAlignment="1">
      <alignment horizontal="right"/>
    </xf>
    <xf numFmtId="0" fontId="53" fillId="0" borderId="2" xfId="2" applyFont="1" applyFill="1" applyBorder="1" applyAlignment="1">
      <alignment vertical="center"/>
    </xf>
    <xf numFmtId="0" fontId="53" fillId="0" borderId="0" xfId="2" applyFont="1" applyFill="1" applyAlignment="1">
      <alignment vertical="center"/>
    </xf>
    <xf numFmtId="0" fontId="86" fillId="0" borderId="2" xfId="2" applyFont="1" applyFill="1" applyBorder="1" applyAlignment="1">
      <alignment vertical="center"/>
    </xf>
    <xf numFmtId="0" fontId="45" fillId="0" borderId="0" xfId="2" applyFont="1" applyFill="1" applyBorder="1" applyAlignment="1">
      <alignment vertical="center"/>
    </xf>
    <xf numFmtId="0" fontId="103" fillId="0" borderId="0" xfId="2" applyFont="1" applyFill="1" applyBorder="1" applyAlignment="1">
      <alignment vertical="center"/>
    </xf>
    <xf numFmtId="0" fontId="86" fillId="0" borderId="0" xfId="0" applyFont="1" applyFill="1"/>
    <xf numFmtId="167" fontId="142" fillId="0" borderId="0" xfId="2" applyNumberFormat="1" applyFont="1" applyFill="1"/>
    <xf numFmtId="0" fontId="53" fillId="0" borderId="0" xfId="2" applyFont="1" applyFill="1" applyBorder="1" applyAlignment="1">
      <alignment horizontal="left" vertical="center"/>
    </xf>
    <xf numFmtId="0" fontId="45" fillId="0" borderId="0" xfId="8" applyFont="1" applyFill="1" applyBorder="1" applyAlignment="1">
      <alignment horizontal="right" wrapText="1"/>
    </xf>
    <xf numFmtId="0" fontId="45" fillId="0" borderId="3" xfId="2" applyFont="1" applyFill="1" applyBorder="1" applyAlignment="1">
      <alignment wrapText="1"/>
    </xf>
    <xf numFmtId="0" fontId="48" fillId="0" borderId="0" xfId="22" applyFont="1" applyFill="1" applyBorder="1" applyAlignment="1">
      <alignment horizontal="right" vertical="center"/>
    </xf>
    <xf numFmtId="1" fontId="86" fillId="0" borderId="21" xfId="2" applyNumberFormat="1" applyFont="1" applyFill="1" applyBorder="1" applyAlignment="1">
      <alignment vertical="center"/>
    </xf>
    <xf numFmtId="0" fontId="53" fillId="0" borderId="21" xfId="2" applyFont="1" applyFill="1" applyBorder="1" applyAlignment="1">
      <alignment horizontal="right" vertical="center"/>
    </xf>
    <xf numFmtId="0" fontId="142" fillId="0" borderId="0" xfId="26" applyFont="1" applyFill="1" applyBorder="1" applyAlignment="1">
      <alignment vertical="center"/>
    </xf>
    <xf numFmtId="0" fontId="142" fillId="0" borderId="0" xfId="26" quotePrefix="1" applyFont="1" applyFill="1" applyBorder="1" applyAlignment="1">
      <alignment vertical="center"/>
    </xf>
    <xf numFmtId="0" fontId="142" fillId="0" borderId="0" xfId="8" applyFont="1" applyFill="1" applyBorder="1" applyAlignment="1">
      <alignment horizontal="left" vertical="center"/>
    </xf>
    <xf numFmtId="0" fontId="142" fillId="0" borderId="0" xfId="2" applyFont="1" applyFill="1" applyBorder="1" applyAlignment="1">
      <alignment vertical="center"/>
    </xf>
    <xf numFmtId="0" fontId="49" fillId="0" borderId="0" xfId="7198" applyFont="1" applyFill="1" applyBorder="1" applyAlignment="1"/>
    <xf numFmtId="0" fontId="142" fillId="0" borderId="0" xfId="8" applyFont="1" applyAlignment="1">
      <alignment vertical="center"/>
    </xf>
    <xf numFmtId="164" fontId="49" fillId="0" borderId="0" xfId="8" applyNumberFormat="1" applyFont="1" applyFill="1" applyBorder="1"/>
    <xf numFmtId="0" fontId="118" fillId="0" borderId="0" xfId="8" applyFont="1" applyFill="1" applyBorder="1"/>
    <xf numFmtId="0" fontId="117" fillId="0" borderId="0" xfId="23" applyFont="1" applyFill="1" applyBorder="1" applyAlignment="1">
      <alignment vertical="top"/>
    </xf>
    <xf numFmtId="0" fontId="156" fillId="0" borderId="0" xfId="23" applyFont="1" applyBorder="1" applyAlignment="1">
      <alignment vertical="center" wrapText="1"/>
    </xf>
    <xf numFmtId="0" fontId="156" fillId="0" borderId="0" xfId="23" applyFont="1" applyBorder="1" applyAlignment="1">
      <alignment vertical="center"/>
    </xf>
    <xf numFmtId="0" fontId="161" fillId="0" borderId="0" xfId="2" applyFont="1" applyFill="1" applyBorder="1" applyAlignment="1">
      <alignment horizontal="right"/>
    </xf>
    <xf numFmtId="167" fontId="154" fillId="0" borderId="0" xfId="140" applyNumberFormat="1" applyFont="1" applyFill="1" applyBorder="1" applyAlignment="1">
      <alignment horizontal="right"/>
    </xf>
    <xf numFmtId="0" fontId="156" fillId="0" borderId="0" xfId="8" applyFont="1"/>
    <xf numFmtId="0" fontId="158" fillId="0" borderId="0" xfId="23" applyFont="1" applyBorder="1" applyAlignment="1">
      <alignment vertical="top" wrapText="1"/>
    </xf>
    <xf numFmtId="0" fontId="156" fillId="0" borderId="0" xfId="8" applyFont="1" applyFill="1"/>
    <xf numFmtId="0" fontId="160" fillId="0" borderId="0" xfId="8" applyFont="1" applyFill="1" applyBorder="1" applyAlignment="1"/>
    <xf numFmtId="0" fontId="160" fillId="0" borderId="0" xfId="8" applyFont="1" applyFill="1" applyBorder="1" applyAlignment="1">
      <alignment wrapText="1"/>
    </xf>
    <xf numFmtId="0" fontId="160" fillId="0" borderId="0" xfId="8" applyFont="1" applyBorder="1"/>
    <xf numFmtId="0" fontId="160" fillId="0" borderId="0" xfId="8" applyFont="1" applyFill="1" applyBorder="1"/>
    <xf numFmtId="9" fontId="157" fillId="0" borderId="0" xfId="2" applyNumberFormat="1" applyFont="1" applyFill="1" applyBorder="1" applyAlignment="1">
      <alignment horizontal="right"/>
    </xf>
    <xf numFmtId="3" fontId="154" fillId="0" borderId="0" xfId="10" applyNumberFormat="1" applyFont="1" applyFill="1" applyBorder="1" applyAlignment="1">
      <alignment horizontal="right"/>
    </xf>
    <xf numFmtId="0" fontId="156" fillId="0" borderId="0" xfId="23" applyFont="1" applyFill="1" applyBorder="1" applyAlignment="1"/>
    <xf numFmtId="167" fontId="158" fillId="0" borderId="0" xfId="140" applyNumberFormat="1" applyFont="1" applyFill="1" applyBorder="1" applyAlignment="1">
      <alignment horizontal="right"/>
    </xf>
    <xf numFmtId="167" fontId="48" fillId="0" borderId="0" xfId="140" applyNumberFormat="1" applyFont="1" applyFill="1" applyBorder="1" applyAlignment="1">
      <alignment horizontal="left"/>
    </xf>
    <xf numFmtId="167" fontId="145" fillId="0" borderId="0" xfId="140" applyNumberFormat="1" applyFont="1" applyFill="1" applyBorder="1" applyAlignment="1">
      <alignment horizontal="left"/>
    </xf>
    <xf numFmtId="0" fontId="156" fillId="0" borderId="0" xfId="8" applyFont="1" applyFill="1" applyAlignment="1">
      <alignment horizontal="left"/>
    </xf>
    <xf numFmtId="0" fontId="160" fillId="0" borderId="0" xfId="8" applyFont="1" applyBorder="1" applyAlignment="1">
      <alignment horizontal="left"/>
    </xf>
    <xf numFmtId="0" fontId="160" fillId="0" borderId="0" xfId="8" applyFont="1" applyFill="1" applyBorder="1" applyAlignment="1">
      <alignment horizontal="left"/>
    </xf>
    <xf numFmtId="164" fontId="57" fillId="0" borderId="0" xfId="481" applyNumberFormat="1" applyFont="1" applyFill="1" applyBorder="1" applyAlignment="1">
      <alignment horizontal="left"/>
    </xf>
    <xf numFmtId="0" fontId="40" fillId="0" borderId="0" xfId="7198" applyFont="1" applyFill="1" applyBorder="1" applyAlignment="1">
      <alignment horizontal="left" wrapText="1"/>
    </xf>
    <xf numFmtId="0" fontId="159" fillId="0" borderId="0" xfId="8" applyFont="1" applyBorder="1" applyAlignment="1">
      <alignment horizontal="right"/>
    </xf>
    <xf numFmtId="0" fontId="155" fillId="0" borderId="0" xfId="23" applyFont="1" applyBorder="1" applyAlignment="1">
      <alignment horizontal="right" vertical="center" wrapText="1"/>
    </xf>
    <xf numFmtId="3" fontId="155" fillId="0" borderId="0" xfId="10" applyNumberFormat="1" applyFont="1" applyBorder="1" applyAlignment="1">
      <alignment horizontal="right" vertical="center" wrapText="1"/>
    </xf>
    <xf numFmtId="0" fontId="99" fillId="0" borderId="9" xfId="140" applyFont="1" applyFill="1" applyBorder="1" applyAlignment="1">
      <alignment horizontal="left" vertical="center"/>
    </xf>
    <xf numFmtId="0" fontId="145" fillId="0" borderId="0" xfId="23" applyFont="1" applyFill="1" applyBorder="1" applyAlignment="1">
      <alignment horizontal="left" vertical="center"/>
    </xf>
    <xf numFmtId="0" fontId="40" fillId="0" borderId="0" xfId="8" applyFont="1" applyAlignment="1">
      <alignment vertical="center"/>
    </xf>
    <xf numFmtId="0" fontId="145" fillId="0" borderId="0" xfId="23" applyFont="1" applyFill="1" applyBorder="1" applyAlignment="1">
      <alignment vertical="center"/>
    </xf>
    <xf numFmtId="0" fontId="48" fillId="0" borderId="0" xfId="23" applyFont="1" applyFill="1" applyBorder="1" applyAlignment="1">
      <alignment vertical="center"/>
    </xf>
    <xf numFmtId="0" fontId="48" fillId="0" borderId="0" xfId="23" applyFont="1" applyFill="1" applyBorder="1" applyAlignment="1">
      <alignment horizontal="left" vertical="center"/>
    </xf>
    <xf numFmtId="167" fontId="48" fillId="0" borderId="0" xfId="140" applyNumberFormat="1" applyFont="1" applyFill="1" applyBorder="1" applyAlignment="1">
      <alignment horizontal="right" vertical="center"/>
    </xf>
    <xf numFmtId="167" fontId="145" fillId="0" borderId="0" xfId="140" applyNumberFormat="1" applyFont="1" applyFill="1" applyBorder="1" applyAlignment="1">
      <alignment horizontal="left" vertical="center"/>
    </xf>
    <xf numFmtId="167" fontId="158" fillId="0" borderId="0" xfId="140" applyNumberFormat="1" applyFont="1" applyFill="1" applyBorder="1" applyAlignment="1">
      <alignment horizontal="right" vertical="center"/>
    </xf>
    <xf numFmtId="0" fontId="40" fillId="0" borderId="0" xfId="8" applyFont="1" applyAlignment="1">
      <alignment horizontal="left" vertical="center"/>
    </xf>
    <xf numFmtId="0" fontId="156" fillId="0" borderId="0" xfId="8" applyFont="1" applyAlignment="1">
      <alignment vertical="center"/>
    </xf>
    <xf numFmtId="164" fontId="48" fillId="0" borderId="0" xfId="481" applyNumberFormat="1" applyFont="1" applyFill="1" applyBorder="1" applyAlignment="1">
      <alignment horizontal="right" vertical="center"/>
    </xf>
    <xf numFmtId="0" fontId="40" fillId="0" borderId="0" xfId="8" applyFont="1" applyFill="1" applyBorder="1" applyAlignment="1">
      <alignment vertical="center"/>
    </xf>
    <xf numFmtId="0" fontId="40" fillId="0" borderId="0" xfId="11" applyFill="1" applyBorder="1" applyAlignment="1">
      <alignment vertical="center"/>
    </xf>
    <xf numFmtId="0" fontId="45" fillId="0" borderId="0" xfId="2" applyFont="1" applyFill="1" applyBorder="1" applyAlignment="1">
      <alignment horizontal="right" wrapText="1"/>
    </xf>
    <xf numFmtId="0" fontId="45" fillId="0" borderId="2" xfId="2" applyFont="1" applyFill="1" applyBorder="1" applyAlignment="1">
      <alignment horizontal="right" wrapText="1"/>
    </xf>
    <xf numFmtId="0" fontId="53" fillId="0" borderId="0" xfId="2" applyFont="1" applyFill="1" applyBorder="1" applyAlignment="1">
      <alignment horizontal="left" vertical="center" wrapText="1"/>
    </xf>
    <xf numFmtId="0" fontId="53" fillId="0" borderId="0" xfId="2" applyFont="1" applyFill="1" applyBorder="1" applyAlignment="1">
      <alignment horizontal="left" vertical="center"/>
    </xf>
    <xf numFmtId="0" fontId="85" fillId="0" borderId="0" xfId="81" applyFont="1" applyBorder="1" applyAlignment="1">
      <alignment horizontal="right"/>
    </xf>
    <xf numFmtId="0" fontId="85" fillId="0" borderId="3" xfId="81" applyFont="1" applyBorder="1" applyAlignment="1">
      <alignment horizontal="right"/>
    </xf>
    <xf numFmtId="0" fontId="49" fillId="0" borderId="0" xfId="57305" applyFont="1" applyFill="1" applyAlignment="1">
      <alignment vertical="center"/>
    </xf>
    <xf numFmtId="0" fontId="86" fillId="0" borderId="0" xfId="57305" applyFont="1" applyFill="1" applyAlignment="1">
      <alignment vertical="center"/>
    </xf>
    <xf numFmtId="3" fontId="49" fillId="0" borderId="2" xfId="10" applyNumberFormat="1" applyFont="1" applyFill="1" applyBorder="1" applyAlignment="1">
      <alignment horizontal="right" vertical="center"/>
    </xf>
    <xf numFmtId="0" fontId="45" fillId="0" borderId="22" xfId="140" applyFont="1" applyFill="1" applyBorder="1" applyAlignment="1">
      <alignment horizontal="right"/>
    </xf>
    <xf numFmtId="0" fontId="45" fillId="0" borderId="22" xfId="2" applyFont="1" applyFill="1" applyBorder="1" applyAlignment="1">
      <alignment horizontal="center" wrapText="1"/>
    </xf>
    <xf numFmtId="0" fontId="76" fillId="0" borderId="0" xfId="7198" applyFont="1"/>
    <xf numFmtId="0" fontId="53" fillId="0" borderId="0" xfId="2" applyFont="1" applyFill="1" applyBorder="1" applyAlignment="1">
      <alignment horizontal="left" vertical="center"/>
    </xf>
    <xf numFmtId="0" fontId="45" fillId="0" borderId="0" xfId="2" applyFont="1" applyFill="1" applyBorder="1" applyAlignment="1">
      <alignment horizontal="center" wrapText="1"/>
    </xf>
    <xf numFmtId="0" fontId="45" fillId="0" borderId="3" xfId="2" applyFont="1" applyFill="1" applyBorder="1" applyAlignment="1">
      <alignment horizontal="center"/>
    </xf>
    <xf numFmtId="0" fontId="163" fillId="0" borderId="0" xfId="2" applyFont="1" applyFill="1" applyBorder="1" applyAlignment="1">
      <alignment horizontal="left" vertical="center"/>
    </xf>
    <xf numFmtId="0" fontId="164" fillId="0" borderId="0" xfId="2" applyFont="1" applyFill="1" applyBorder="1" applyAlignment="1">
      <alignment horizontal="left" vertical="center" indent="3"/>
    </xf>
    <xf numFmtId="0" fontId="166" fillId="0" borderId="0" xfId="140" applyFont="1" applyFill="1" applyAlignment="1">
      <alignment horizontal="left" vertical="center" indent="3"/>
    </xf>
    <xf numFmtId="0" fontId="164" fillId="0" borderId="0" xfId="2" applyFont="1" applyFill="1" applyBorder="1" applyAlignment="1">
      <alignment horizontal="left" vertical="center"/>
    </xf>
    <xf numFmtId="0" fontId="166" fillId="0" borderId="0" xfId="0" applyFont="1"/>
    <xf numFmtId="0" fontId="165" fillId="0" borderId="0" xfId="0" applyFont="1" applyFill="1"/>
    <xf numFmtId="0" fontId="166" fillId="0" borderId="0" xfId="0" applyFont="1" applyFill="1" applyAlignment="1">
      <alignment horizontal="left" vertical="center" indent="3"/>
    </xf>
    <xf numFmtId="0" fontId="166" fillId="0" borderId="0" xfId="0" applyFont="1" applyFill="1" applyBorder="1"/>
    <xf numFmtId="0" fontId="40" fillId="0" borderId="0" xfId="7198" applyBorder="1"/>
    <xf numFmtId="0" fontId="142" fillId="0" borderId="0" xfId="7198" applyFont="1"/>
    <xf numFmtId="0" fontId="40" fillId="0" borderId="0" xfId="7198" applyFill="1" applyBorder="1"/>
    <xf numFmtId="0" fontId="101" fillId="0" borderId="0" xfId="7198" applyFont="1" applyFill="1" applyBorder="1" applyAlignment="1"/>
    <xf numFmtId="0" fontId="86" fillId="0" borderId="0" xfId="7198" applyFont="1" applyFill="1" applyBorder="1" applyAlignment="1">
      <alignment horizontal="right"/>
    </xf>
    <xf numFmtId="0" fontId="86" fillId="0" borderId="2" xfId="7198" applyFont="1" applyFill="1" applyBorder="1" applyAlignment="1">
      <alignment horizontal="right"/>
    </xf>
    <xf numFmtId="0" fontId="101" fillId="0" borderId="22" xfId="7198" applyFont="1" applyFill="1" applyBorder="1" applyAlignment="1"/>
    <xf numFmtId="0" fontId="86" fillId="0" borderId="22" xfId="7198" applyFont="1" applyFill="1" applyBorder="1" applyAlignment="1">
      <alignment horizontal="right"/>
    </xf>
    <xf numFmtId="3" fontId="86" fillId="0" borderId="22" xfId="10" applyNumberFormat="1" applyFont="1" applyFill="1" applyBorder="1" applyAlignment="1">
      <alignment horizontal="right" vertical="top"/>
    </xf>
    <xf numFmtId="0" fontId="40" fillId="0" borderId="0" xfId="7198" applyFill="1"/>
    <xf numFmtId="0" fontId="86" fillId="0" borderId="22" xfId="22" applyFont="1" applyBorder="1" applyAlignment="1">
      <alignment vertical="center"/>
    </xf>
    <xf numFmtId="0" fontId="86" fillId="0" borderId="22" xfId="7198" applyFont="1" applyBorder="1"/>
    <xf numFmtId="0" fontId="86" fillId="0" borderId="22" xfId="7198" applyFont="1" applyFill="1" applyBorder="1" applyAlignment="1"/>
    <xf numFmtId="0" fontId="86" fillId="0" borderId="2" xfId="7198" applyFont="1" applyFill="1" applyBorder="1" applyAlignment="1"/>
    <xf numFmtId="0" fontId="40" fillId="0" borderId="2" xfId="7198" applyBorder="1"/>
    <xf numFmtId="0" fontId="40" fillId="0" borderId="5" xfId="7198" applyBorder="1"/>
    <xf numFmtId="0" fontId="42" fillId="0" borderId="0" xfId="7198" applyFont="1" applyBorder="1" applyAlignment="1">
      <alignment horizontal="left" vertical="top"/>
    </xf>
    <xf numFmtId="0" fontId="115" fillId="0" borderId="0" xfId="7198" applyFont="1" applyFill="1"/>
    <xf numFmtId="0" fontId="37" fillId="0" borderId="0" xfId="7198" applyFont="1" applyFill="1" applyBorder="1"/>
    <xf numFmtId="0" fontId="37" fillId="0" borderId="0" xfId="7198" applyFont="1" applyFill="1" applyAlignment="1">
      <alignment horizontal="left" vertical="center" indent="3"/>
    </xf>
    <xf numFmtId="0" fontId="142" fillId="0" borderId="0" xfId="7198" applyFont="1" applyAlignment="1"/>
    <xf numFmtId="0" fontId="101" fillId="0" borderId="22" xfId="7198" applyFont="1" applyFill="1" applyBorder="1" applyAlignment="1">
      <alignment horizontal="right"/>
    </xf>
    <xf numFmtId="0" fontId="86" fillId="0" borderId="22" xfId="2" applyFont="1" applyFill="1" applyBorder="1" applyAlignment="1">
      <alignment horizontal="left" indent="4"/>
    </xf>
    <xf numFmtId="164" fontId="86" fillId="0" borderId="22" xfId="3" applyNumberFormat="1" applyFont="1" applyFill="1" applyBorder="1" applyAlignment="1">
      <alignment horizontal="right" vertical="top"/>
    </xf>
    <xf numFmtId="0" fontId="86" fillId="0" borderId="22" xfId="2" applyFont="1" applyFill="1" applyBorder="1" applyAlignment="1">
      <alignment horizontal="right" indent="1"/>
    </xf>
    <xf numFmtId="0" fontId="101" fillId="0" borderId="0" xfId="7198" applyFont="1" applyFill="1" applyBorder="1" applyAlignment="1">
      <alignment horizontal="right"/>
    </xf>
    <xf numFmtId="0" fontId="49" fillId="0" borderId="22" xfId="2" applyFont="1" applyFill="1" applyBorder="1" applyAlignment="1">
      <alignment horizontal="right" indent="1"/>
    </xf>
    <xf numFmtId="0" fontId="167" fillId="0" borderId="0" xfId="0" applyFont="1" applyFill="1" applyAlignment="1">
      <alignment horizontal="left" vertical="center" indent="3"/>
    </xf>
    <xf numFmtId="0" fontId="167" fillId="0" borderId="0" xfId="0" applyFont="1"/>
    <xf numFmtId="0" fontId="144" fillId="0" borderId="0" xfId="2" applyFont="1" applyFill="1" applyBorder="1" applyAlignment="1">
      <alignment horizontal="right" wrapText="1"/>
    </xf>
    <xf numFmtId="0" fontId="45" fillId="0" borderId="0" xfId="8" applyFont="1" applyFill="1" applyBorder="1"/>
    <xf numFmtId="0" fontId="153" fillId="0" borderId="0" xfId="0" applyFont="1" applyFill="1" applyBorder="1" applyAlignment="1">
      <alignment horizontal="right"/>
    </xf>
    <xf numFmtId="0" fontId="45" fillId="0" borderId="0" xfId="2" applyFont="1" applyFill="1" applyBorder="1" applyAlignment="1">
      <alignment horizontal="center" wrapText="1"/>
    </xf>
    <xf numFmtId="1" fontId="67" fillId="0" borderId="7" xfId="0" applyNumberFormat="1" applyFont="1" applyFill="1" applyBorder="1" applyAlignment="1">
      <alignment horizontal="left" vertical="center"/>
    </xf>
    <xf numFmtId="1" fontId="67" fillId="0" borderId="7" xfId="2" applyNumberFormat="1" applyFont="1" applyFill="1" applyBorder="1" applyAlignment="1">
      <alignment horizontal="left" vertical="center"/>
    </xf>
    <xf numFmtId="1" fontId="79" fillId="0" borderId="0" xfId="2" applyNumberFormat="1" applyFont="1" applyFill="1" applyBorder="1" applyAlignment="1">
      <alignment horizontal="right" vertical="center" indent="1"/>
    </xf>
    <xf numFmtId="0" fontId="142" fillId="0" borderId="0" xfId="7198" applyFont="1" applyFill="1" applyBorder="1"/>
    <xf numFmtId="0" fontId="79" fillId="0" borderId="0" xfId="7198" applyFont="1" applyAlignment="1"/>
    <xf numFmtId="0" fontId="79" fillId="0" borderId="7" xfId="2" applyFont="1" applyFill="1" applyBorder="1" applyAlignment="1">
      <alignment vertical="center"/>
    </xf>
    <xf numFmtId="1" fontId="67" fillId="0" borderId="0" xfId="0" applyNumberFormat="1" applyFont="1" applyFill="1" applyBorder="1" applyAlignment="1">
      <alignment horizontal="left" vertical="center"/>
    </xf>
    <xf numFmtId="1" fontId="67" fillId="0" borderId="0" xfId="2" applyNumberFormat="1" applyFont="1" applyFill="1" applyBorder="1" applyAlignment="1">
      <alignment horizontal="left" vertical="center"/>
    </xf>
    <xf numFmtId="0" fontId="79" fillId="0" borderId="0" xfId="2" applyFont="1" applyFill="1" applyBorder="1" applyAlignment="1">
      <alignment horizontal="right" vertical="center" indent="1"/>
    </xf>
    <xf numFmtId="164" fontId="49" fillId="0" borderId="0" xfId="3" applyNumberFormat="1" applyFont="1" applyFill="1" applyBorder="1" applyAlignment="1">
      <alignment horizontal="right" vertical="top" indent="1"/>
    </xf>
    <xf numFmtId="3" fontId="49" fillId="0" borderId="0" xfId="10" applyNumberFormat="1" applyFont="1" applyFill="1" applyBorder="1" applyAlignment="1">
      <alignment horizontal="right" vertical="top" indent="1"/>
    </xf>
    <xf numFmtId="0" fontId="49" fillId="0" borderId="0" xfId="7198" applyFont="1" applyFill="1" applyBorder="1" applyAlignment="1">
      <alignment horizontal="right" indent="1"/>
    </xf>
    <xf numFmtId="164" fontId="49" fillId="0" borderId="22" xfId="3" applyNumberFormat="1" applyFont="1" applyFill="1" applyBorder="1" applyAlignment="1">
      <alignment horizontal="right" vertical="top" indent="1"/>
    </xf>
    <xf numFmtId="3" fontId="49" fillId="0" borderId="22" xfId="10" applyNumberFormat="1" applyFont="1" applyFill="1" applyBorder="1" applyAlignment="1">
      <alignment horizontal="right" vertical="top" indent="1"/>
    </xf>
    <xf numFmtId="0" fontId="49" fillId="0" borderId="22" xfId="7198" applyFont="1" applyFill="1" applyBorder="1" applyAlignment="1">
      <alignment horizontal="right" indent="1"/>
    </xf>
    <xf numFmtId="0" fontId="49" fillId="0" borderId="22" xfId="7198" applyFont="1" applyBorder="1" applyAlignment="1">
      <alignment horizontal="right" indent="1"/>
    </xf>
    <xf numFmtId="164" fontId="86" fillId="0" borderId="2" xfId="3" applyNumberFormat="1" applyFont="1" applyFill="1" applyBorder="1" applyAlignment="1">
      <alignment horizontal="right" vertical="top" indent="1"/>
    </xf>
    <xf numFmtId="3" fontId="86" fillId="0" borderId="2" xfId="10" applyNumberFormat="1" applyFont="1" applyFill="1" applyBorder="1" applyAlignment="1">
      <alignment horizontal="right" vertical="top" indent="1"/>
    </xf>
    <xf numFmtId="164" fontId="86" fillId="0" borderId="0" xfId="3" applyNumberFormat="1" applyFont="1" applyFill="1" applyBorder="1" applyAlignment="1">
      <alignment horizontal="right" vertical="top" indent="1"/>
    </xf>
    <xf numFmtId="3" fontId="86" fillId="0" borderId="0" xfId="10" applyNumberFormat="1" applyFont="1" applyFill="1" applyBorder="1" applyAlignment="1">
      <alignment horizontal="right" vertical="top" indent="1"/>
    </xf>
    <xf numFmtId="0" fontId="53" fillId="0" borderId="2" xfId="2" applyFont="1" applyFill="1" applyBorder="1" applyAlignment="1">
      <alignment horizontal="right" indent="1"/>
    </xf>
    <xf numFmtId="164" fontId="48" fillId="0" borderId="2" xfId="3" applyNumberFormat="1" applyFont="1" applyFill="1" applyBorder="1" applyAlignment="1">
      <alignment horizontal="right" vertical="top" indent="1"/>
    </xf>
    <xf numFmtId="0" fontId="49" fillId="0" borderId="0" xfId="0" applyFont="1" applyFill="1" applyBorder="1" applyAlignment="1">
      <alignment horizontal="right" indent="1"/>
    </xf>
    <xf numFmtId="0" fontId="53" fillId="0" borderId="0" xfId="2" applyFont="1" applyFill="1" applyAlignment="1">
      <alignment horizontal="right" indent="1"/>
    </xf>
    <xf numFmtId="164" fontId="48" fillId="0" borderId="0" xfId="3" applyNumberFormat="1" applyFont="1" applyFill="1" applyBorder="1" applyAlignment="1">
      <alignment horizontal="right" vertical="top" indent="1"/>
    </xf>
    <xf numFmtId="0" fontId="49" fillId="0" borderId="4" xfId="0" applyFont="1" applyFill="1" applyBorder="1" applyAlignment="1">
      <alignment horizontal="right" indent="1"/>
    </xf>
    <xf numFmtId="3" fontId="48" fillId="0" borderId="0" xfId="10" applyNumberFormat="1" applyFont="1" applyFill="1" applyBorder="1" applyAlignment="1">
      <alignment horizontal="right" vertical="top" indent="1"/>
    </xf>
    <xf numFmtId="3" fontId="48" fillId="0" borderId="4" xfId="10" applyNumberFormat="1" applyFont="1" applyFill="1" applyBorder="1" applyAlignment="1">
      <alignment horizontal="right" vertical="top" indent="1"/>
    </xf>
    <xf numFmtId="164" fontId="49" fillId="0" borderId="0" xfId="57308" applyNumberFormat="1" applyFont="1" applyFill="1" applyBorder="1" applyAlignment="1">
      <alignment horizontal="right" vertical="top"/>
    </xf>
    <xf numFmtId="164" fontId="49" fillId="0" borderId="0" xfId="11" applyNumberFormat="1" applyFont="1" applyFill="1" applyBorder="1" applyAlignment="1">
      <alignment horizontal="right" vertical="top"/>
    </xf>
    <xf numFmtId="0" fontId="49" fillId="0" borderId="0" xfId="140" applyFont="1" applyFill="1" applyAlignment="1">
      <alignment horizontal="right" vertical="center" indent="1"/>
    </xf>
    <xf numFmtId="0" fontId="49" fillId="0" borderId="0" xfId="140" applyFont="1" applyFill="1" applyAlignment="1">
      <alignment horizontal="right" indent="1"/>
    </xf>
    <xf numFmtId="0" fontId="49" fillId="0" borderId="0" xfId="2" applyFont="1" applyBorder="1" applyAlignment="1">
      <alignment horizontal="right" indent="1"/>
    </xf>
    <xf numFmtId="164" fontId="49" fillId="0" borderId="0" xfId="23" applyNumberFormat="1" applyFont="1" applyFill="1" applyBorder="1" applyAlignment="1">
      <alignment horizontal="right" vertical="top"/>
    </xf>
    <xf numFmtId="1" fontId="49" fillId="0" borderId="0" xfId="21" applyNumberFormat="1" applyFont="1" applyFill="1" applyBorder="1" applyAlignment="1">
      <alignment horizontal="right" vertical="center" indent="1"/>
    </xf>
    <xf numFmtId="0" fontId="49" fillId="0" borderId="2" xfId="0" applyFont="1" applyFill="1" applyBorder="1" applyAlignment="1">
      <alignment horizontal="right"/>
    </xf>
    <xf numFmtId="3" fontId="49" fillId="0" borderId="0" xfId="57309" applyNumberFormat="1" applyFont="1" applyFill="1" applyBorder="1" applyAlignment="1">
      <alignment horizontal="right" vertical="top"/>
    </xf>
    <xf numFmtId="3" fontId="49" fillId="0" borderId="0" xfId="21" applyNumberFormat="1" applyFont="1" applyFill="1" applyBorder="1" applyAlignment="1">
      <alignment vertical="center"/>
    </xf>
    <xf numFmtId="0" fontId="67" fillId="0" borderId="2" xfId="2" applyFont="1" applyFill="1" applyBorder="1" applyAlignment="1">
      <alignment horizontal="left" vertical="center"/>
    </xf>
    <xf numFmtId="164" fontId="49" fillId="0" borderId="0" xfId="57310" applyNumberFormat="1" applyFont="1" applyFill="1" applyBorder="1" applyAlignment="1">
      <alignment horizontal="right" vertical="top"/>
    </xf>
    <xf numFmtId="165" fontId="49" fillId="0" borderId="0" xfId="2" quotePrefix="1" applyNumberFormat="1" applyFont="1" applyAlignment="1">
      <alignment horizontal="right" vertical="center"/>
    </xf>
    <xf numFmtId="164" fontId="49" fillId="0" borderId="0" xfId="57311" applyNumberFormat="1" applyFont="1" applyFill="1" applyBorder="1" applyAlignment="1">
      <alignment horizontal="right" vertical="top"/>
    </xf>
    <xf numFmtId="0" fontId="46" fillId="0" borderId="3" xfId="2" applyFont="1" applyFill="1" applyBorder="1" applyAlignment="1">
      <alignment horizontal="left" vertical="center"/>
    </xf>
    <xf numFmtId="0" fontId="46" fillId="0" borderId="3" xfId="2" applyFont="1" applyFill="1" applyBorder="1" applyAlignment="1">
      <alignment horizontal="right" vertical="center"/>
    </xf>
    <xf numFmtId="165" fontId="0" fillId="0" borderId="0" xfId="0" applyNumberFormat="1" applyFill="1"/>
    <xf numFmtId="165" fontId="49" fillId="0" borderId="2" xfId="0" applyNumberFormat="1" applyFont="1" applyFill="1" applyBorder="1"/>
    <xf numFmtId="164" fontId="49" fillId="0" borderId="0" xfId="57312" applyNumberFormat="1" applyFont="1" applyFill="1" applyBorder="1" applyAlignment="1">
      <alignment horizontal="right" vertical="top"/>
    </xf>
    <xf numFmtId="164" fontId="49" fillId="0" borderId="0" xfId="481" applyNumberFormat="1" applyFont="1" applyFill="1" applyBorder="1" applyAlignment="1">
      <alignment horizontal="right" vertical="top"/>
    </xf>
    <xf numFmtId="164" fontId="49" fillId="0" borderId="0" xfId="57314" applyNumberFormat="1" applyFont="1" applyFill="1" applyBorder="1" applyAlignment="1"/>
    <xf numFmtId="164" fontId="49" fillId="0" borderId="0" xfId="57315" applyNumberFormat="1" applyFont="1" applyFill="1" applyBorder="1" applyAlignment="1">
      <alignment horizontal="right" vertical="top"/>
    </xf>
    <xf numFmtId="0" fontId="49" fillId="0" borderId="0" xfId="140" applyFont="1" applyFill="1" applyAlignment="1"/>
    <xf numFmtId="164" fontId="49" fillId="0" borderId="0" xfId="57315" applyNumberFormat="1" applyFont="1" applyFill="1" applyBorder="1" applyAlignment="1">
      <alignment horizontal="right"/>
    </xf>
    <xf numFmtId="164" fontId="49" fillId="0" borderId="0" xfId="140" applyNumberFormat="1" applyFont="1" applyFill="1" applyAlignment="1"/>
    <xf numFmtId="0" fontId="37" fillId="0" borderId="0" xfId="140" applyFont="1" applyFill="1" applyBorder="1" applyAlignment="1">
      <alignment horizontal="left" vertical="center" indent="3"/>
    </xf>
    <xf numFmtId="0" fontId="45" fillId="0" borderId="3" xfId="2" applyFont="1" applyFill="1" applyBorder="1" applyAlignment="1">
      <alignment horizontal="right" vertical="center"/>
    </xf>
    <xf numFmtId="165" fontId="49" fillId="0" borderId="0" xfId="2" quotePrefix="1" applyNumberFormat="1" applyFont="1" applyFill="1" applyAlignment="1">
      <alignment horizontal="right" vertical="center"/>
    </xf>
    <xf numFmtId="0" fontId="45" fillId="0" borderId="0" xfId="2" applyFont="1" applyFill="1" applyBorder="1" applyAlignment="1">
      <alignment horizontal="right" wrapText="1"/>
    </xf>
    <xf numFmtId="164" fontId="49" fillId="0" borderId="0" xfId="57316" applyNumberFormat="1" applyFont="1" applyFill="1" applyBorder="1" applyAlignment="1">
      <alignment horizontal="right" vertical="top"/>
    </xf>
    <xf numFmtId="165" fontId="49" fillId="0" borderId="0" xfId="2" quotePrefix="1" applyNumberFormat="1" applyFont="1" applyBorder="1" applyAlignment="1">
      <alignment horizontal="right" vertical="center"/>
    </xf>
    <xf numFmtId="164" fontId="49" fillId="0" borderId="0" xfId="57317" applyNumberFormat="1" applyFont="1" applyFill="1" applyBorder="1" applyAlignment="1">
      <alignment horizontal="right" vertical="top"/>
    </xf>
    <xf numFmtId="164" fontId="49" fillId="0" borderId="2" xfId="57317" applyNumberFormat="1" applyFont="1" applyFill="1" applyBorder="1" applyAlignment="1">
      <alignment horizontal="right" vertical="top"/>
    </xf>
    <xf numFmtId="164" fontId="81" fillId="0" borderId="0" xfId="0" applyNumberFormat="1" applyFont="1" applyFill="1" applyBorder="1" applyAlignment="1">
      <alignment horizontal="right" vertical="top"/>
    </xf>
    <xf numFmtId="164" fontId="81" fillId="0" borderId="0" xfId="57318" applyNumberFormat="1" applyFont="1" applyFill="1" applyBorder="1" applyAlignment="1">
      <alignment horizontal="right" vertical="top"/>
    </xf>
    <xf numFmtId="0" fontId="81" fillId="0" borderId="0" xfId="81" applyFont="1" applyFill="1" applyBorder="1" applyAlignment="1"/>
    <xf numFmtId="164" fontId="49" fillId="0" borderId="0" xfId="0" applyNumberFormat="1" applyFont="1" applyFill="1" applyBorder="1" applyAlignment="1">
      <alignment horizontal="right" vertical="top"/>
    </xf>
    <xf numFmtId="0" fontId="81" fillId="0" borderId="0" xfId="81" applyFont="1" applyFill="1" applyBorder="1" applyAlignment="1">
      <alignment vertical="center"/>
    </xf>
    <xf numFmtId="167" fontId="49" fillId="0" borderId="0" xfId="138" applyNumberFormat="1" applyFont="1" applyFill="1" applyBorder="1" applyAlignment="1">
      <alignment horizontal="right" vertical="center"/>
    </xf>
    <xf numFmtId="0" fontId="57" fillId="0" borderId="0" xfId="140" applyFont="1" applyFill="1" applyBorder="1" applyAlignment="1">
      <alignment horizontal="right"/>
    </xf>
    <xf numFmtId="0" fontId="45" fillId="0" borderId="2" xfId="2" applyFont="1" applyFill="1" applyBorder="1" applyAlignment="1">
      <alignment horizontal="right" wrapText="1"/>
    </xf>
    <xf numFmtId="0" fontId="168" fillId="0" borderId="0" xfId="2" applyFont="1" applyFill="1" applyBorder="1" applyAlignment="1">
      <alignment horizontal="left" vertical="center"/>
    </xf>
    <xf numFmtId="0" fontId="169" fillId="0" borderId="0" xfId="2" applyFont="1" applyFill="1" applyBorder="1" applyAlignment="1">
      <alignment horizontal="left" vertical="center"/>
    </xf>
    <xf numFmtId="0" fontId="170" fillId="0" borderId="0" xfId="0" applyFont="1"/>
    <xf numFmtId="0" fontId="40" fillId="0" borderId="0" xfId="0" applyFont="1" applyBorder="1" applyAlignment="1"/>
    <xf numFmtId="49" fontId="45" fillId="0" borderId="3" xfId="2" applyNumberFormat="1" applyFont="1" applyFill="1" applyBorder="1" applyAlignment="1">
      <alignment horizontal="right" wrapText="1"/>
    </xf>
    <xf numFmtId="0" fontId="45" fillId="0" borderId="2" xfId="2" applyFont="1" applyFill="1" applyBorder="1" applyAlignment="1">
      <alignment horizontal="right"/>
    </xf>
    <xf numFmtId="1" fontId="49" fillId="0" borderId="7" xfId="2" applyNumberFormat="1" applyFont="1" applyFill="1" applyBorder="1" applyAlignment="1">
      <alignment horizontal="right" vertical="center" indent="1"/>
    </xf>
    <xf numFmtId="1" fontId="49" fillId="0" borderId="7" xfId="2" applyNumberFormat="1" applyFont="1" applyFill="1" applyBorder="1" applyAlignment="1">
      <alignment vertical="center"/>
    </xf>
    <xf numFmtId="3" fontId="49" fillId="0" borderId="7" xfId="21" applyNumberFormat="1" applyFont="1" applyFill="1" applyBorder="1" applyAlignment="1">
      <alignment vertical="center"/>
    </xf>
    <xf numFmtId="0" fontId="0" fillId="0" borderId="7" xfId="0" applyBorder="1"/>
    <xf numFmtId="164" fontId="49" fillId="0" borderId="7" xfId="57310" applyNumberFormat="1" applyFont="1" applyFill="1" applyBorder="1" applyAlignment="1">
      <alignment horizontal="right" vertical="top"/>
    </xf>
    <xf numFmtId="0" fontId="45" fillId="0" borderId="22" xfId="8" applyFont="1" applyFill="1" applyBorder="1" applyAlignment="1">
      <alignment horizontal="right" vertical="top" wrapText="1"/>
    </xf>
    <xf numFmtId="0" fontId="92" fillId="0" borderId="2" xfId="81" applyFont="1" applyFill="1" applyBorder="1" applyAlignment="1">
      <alignment horizontal="left" vertical="center"/>
    </xf>
    <xf numFmtId="0" fontId="99" fillId="0" borderId="7" xfId="140" applyFont="1" applyFill="1" applyBorder="1" applyAlignment="1">
      <alignment horizontal="left" vertical="center"/>
    </xf>
    <xf numFmtId="164" fontId="49" fillId="0" borderId="7" xfId="140" applyNumberFormat="1" applyFont="1" applyFill="1" applyBorder="1" applyAlignment="1">
      <alignment horizontal="right" vertical="center"/>
    </xf>
    <xf numFmtId="0" fontId="99" fillId="0" borderId="7" xfId="140" applyFont="1" applyFill="1" applyBorder="1" applyAlignment="1">
      <alignment vertical="center"/>
    </xf>
    <xf numFmtId="0" fontId="148" fillId="0" borderId="0" xfId="2" applyFont="1" applyFill="1" applyBorder="1" applyAlignment="1">
      <alignment horizontal="left" vertical="center"/>
    </xf>
    <xf numFmtId="0" fontId="148" fillId="0" borderId="0" xfId="23" applyFont="1" applyFill="1" applyBorder="1" applyAlignment="1">
      <alignment horizontal="left" vertical="center"/>
    </xf>
    <xf numFmtId="0" fontId="148" fillId="0" borderId="0" xfId="0" applyFont="1"/>
    <xf numFmtId="0" fontId="148" fillId="0" borderId="0" xfId="2" applyFont="1" applyBorder="1" applyAlignment="1">
      <alignment horizontal="left"/>
    </xf>
    <xf numFmtId="165" fontId="148" fillId="0" borderId="0" xfId="2" applyNumberFormat="1" applyFont="1" applyBorder="1"/>
    <xf numFmtId="0" fontId="148" fillId="0" borderId="0" xfId="26" applyFont="1" applyBorder="1" applyAlignment="1"/>
    <xf numFmtId="0" fontId="151" fillId="0" borderId="0" xfId="2" applyFont="1" applyFill="1" applyBorder="1" applyAlignment="1">
      <alignment horizontal="left"/>
    </xf>
    <xf numFmtId="0" fontId="151" fillId="0" borderId="0" xfId="2" applyFont="1" applyFill="1" applyBorder="1" applyAlignment="1">
      <alignment horizontal="right"/>
    </xf>
    <xf numFmtId="0" fontId="151" fillId="0" borderId="0" xfId="2" applyFont="1" applyBorder="1" applyAlignment="1">
      <alignment horizontal="right"/>
    </xf>
    <xf numFmtId="164" fontId="148" fillId="0" borderId="0" xfId="21" applyNumberFormat="1" applyFont="1" applyFill="1" applyBorder="1" applyAlignment="1">
      <alignment horizontal="right"/>
    </xf>
    <xf numFmtId="0" fontId="176" fillId="0" borderId="0" xfId="22" applyFont="1" applyFill="1" applyBorder="1" applyAlignment="1">
      <alignment vertical="center"/>
    </xf>
    <xf numFmtId="164" fontId="49" fillId="0" borderId="7" xfId="57316" applyNumberFormat="1" applyFont="1" applyFill="1" applyBorder="1" applyAlignment="1">
      <alignment horizontal="right" vertical="top"/>
    </xf>
    <xf numFmtId="0" fontId="49" fillId="0" borderId="7" xfId="2" applyFont="1" applyFill="1" applyBorder="1" applyAlignment="1">
      <alignment horizontal="right"/>
    </xf>
    <xf numFmtId="0" fontId="42" fillId="0" borderId="3" xfId="2" applyFont="1" applyFill="1" applyBorder="1" applyAlignment="1">
      <alignment horizontal="left" vertical="center" indent="3"/>
    </xf>
    <xf numFmtId="165" fontId="142" fillId="0" borderId="0" xfId="2" applyNumberFormat="1" applyFont="1" applyBorder="1" applyAlignment="1"/>
    <xf numFmtId="1" fontId="49" fillId="0" borderId="0" xfId="0" applyNumberFormat="1" applyFont="1" applyFill="1"/>
    <xf numFmtId="1" fontId="49" fillId="0" borderId="2" xfId="0" applyNumberFormat="1" applyFont="1" applyFill="1" applyBorder="1"/>
    <xf numFmtId="0" fontId="85" fillId="0" borderId="3" xfId="81" applyFont="1" applyBorder="1" applyAlignment="1"/>
    <xf numFmtId="164" fontId="49" fillId="0" borderId="0" xfId="57319" applyNumberFormat="1" applyFont="1" applyFill="1" applyBorder="1" applyAlignment="1">
      <alignment horizontal="center" vertical="top"/>
    </xf>
    <xf numFmtId="0" fontId="40" fillId="0" borderId="3" xfId="8" applyFont="1" applyBorder="1"/>
    <xf numFmtId="0" fontId="45" fillId="0" borderId="22" xfId="8" applyFont="1" applyFill="1" applyBorder="1" applyAlignment="1">
      <alignment horizontal="right" vertical="top"/>
    </xf>
    <xf numFmtId="164" fontId="49" fillId="0" borderId="5" xfId="140" applyNumberFormat="1" applyFont="1" applyFill="1" applyBorder="1" applyAlignment="1">
      <alignment horizontal="right" vertical="center"/>
    </xf>
    <xf numFmtId="0" fontId="45" fillId="0" borderId="22" xfId="8" applyFont="1" applyFill="1" applyBorder="1" applyAlignment="1">
      <alignment horizontal="left"/>
    </xf>
    <xf numFmtId="167" fontId="4" fillId="0" borderId="0" xfId="57321" applyNumberFormat="1" applyFont="1"/>
    <xf numFmtId="167" fontId="4" fillId="0" borderId="0" xfId="57321" applyNumberFormat="1" applyFont="1" applyFill="1"/>
    <xf numFmtId="10" fontId="4" fillId="0" borderId="0" xfId="57321" applyNumberFormat="1" applyFont="1" applyFill="1"/>
    <xf numFmtId="9" fontId="57" fillId="0" borderId="0" xfId="3729" applyFont="1" applyBorder="1" applyAlignment="1">
      <alignment horizontal="right" vertical="top"/>
    </xf>
    <xf numFmtId="9" fontId="57" fillId="0" borderId="0" xfId="3729" applyFont="1" applyBorder="1" applyAlignment="1">
      <alignment horizontal="right"/>
    </xf>
    <xf numFmtId="167" fontId="40" fillId="0" borderId="0" xfId="3729" applyNumberFormat="1" applyFont="1"/>
    <xf numFmtId="0" fontId="109" fillId="6" borderId="23" xfId="57322" applyFont="1" applyFill="1" applyBorder="1" applyAlignment="1">
      <alignment horizontal="center"/>
    </xf>
    <xf numFmtId="0" fontId="3" fillId="0" borderId="0" xfId="57322"/>
    <xf numFmtId="0" fontId="109" fillId="6" borderId="0" xfId="57322" applyFont="1" applyFill="1" applyAlignment="1">
      <alignment horizontal="center"/>
    </xf>
    <xf numFmtId="9" fontId="109" fillId="6" borderId="0" xfId="57323" applyFont="1" applyFill="1" applyAlignment="1">
      <alignment horizontal="center"/>
    </xf>
    <xf numFmtId="9" fontId="0" fillId="0" borderId="0" xfId="57323" applyFont="1"/>
    <xf numFmtId="9" fontId="109" fillId="5" borderId="0" xfId="57323" applyFont="1" applyFill="1"/>
    <xf numFmtId="9" fontId="177" fillId="5" borderId="0" xfId="57323" applyFont="1" applyFill="1"/>
    <xf numFmtId="0" fontId="109" fillId="7" borderId="0" xfId="57322" applyFont="1" applyFill="1" applyAlignment="1">
      <alignment horizontal="center"/>
    </xf>
    <xf numFmtId="0" fontId="109" fillId="4" borderId="0" xfId="57322" applyFont="1" applyFill="1" applyAlignment="1">
      <alignment horizontal="center"/>
    </xf>
    <xf numFmtId="9" fontId="109" fillId="7" borderId="0" xfId="57323" applyFont="1" applyFill="1" applyAlignment="1">
      <alignment horizontal="center"/>
    </xf>
    <xf numFmtId="167" fontId="109" fillId="4" borderId="0" xfId="57322" applyNumberFormat="1" applyFont="1" applyFill="1" applyAlignment="1">
      <alignment horizontal="center"/>
    </xf>
    <xf numFmtId="167" fontId="109" fillId="5" borderId="0" xfId="57323" applyNumberFormat="1" applyFont="1" applyFill="1"/>
    <xf numFmtId="167" fontId="177" fillId="5" borderId="0" xfId="57323" applyNumberFormat="1" applyFont="1" applyFill="1"/>
    <xf numFmtId="167" fontId="109" fillId="7" borderId="0" xfId="57323" applyNumberFormat="1" applyFont="1" applyFill="1" applyAlignment="1">
      <alignment horizontal="center"/>
    </xf>
    <xf numFmtId="0" fontId="2" fillId="0" borderId="0" xfId="57324"/>
    <xf numFmtId="9" fontId="0" fillId="0" borderId="0" xfId="57325" applyFont="1"/>
    <xf numFmtId="1" fontId="67" fillId="0" borderId="7" xfId="57324" applyNumberFormat="1" applyFont="1" applyFill="1" applyBorder="1" applyAlignment="1">
      <alignment horizontal="left" vertical="center"/>
    </xf>
    <xf numFmtId="0" fontId="53" fillId="0" borderId="0" xfId="2" applyFont="1" applyFill="1" applyBorder="1" applyAlignment="1">
      <alignment horizontal="left" vertical="center"/>
    </xf>
    <xf numFmtId="0" fontId="49" fillId="0" borderId="22" xfId="22" applyFont="1" applyBorder="1" applyAlignment="1">
      <alignment vertical="center"/>
    </xf>
    <xf numFmtId="0" fontId="49" fillId="0" borderId="22" xfId="7198" applyFont="1" applyBorder="1" applyAlignment="1">
      <alignment vertical="center"/>
    </xf>
    <xf numFmtId="0" fontId="49" fillId="0" borderId="22" xfId="7198" applyFont="1" applyFill="1" applyBorder="1" applyAlignment="1">
      <alignment vertical="center"/>
    </xf>
    <xf numFmtId="0" fontId="49" fillId="0" borderId="22" xfId="7198" applyFont="1" applyFill="1" applyBorder="1" applyAlignment="1">
      <alignment horizontal="right" vertical="center"/>
    </xf>
    <xf numFmtId="3" fontId="49" fillId="0" borderId="22" xfId="10" applyNumberFormat="1" applyFont="1" applyFill="1" applyBorder="1" applyAlignment="1">
      <alignment horizontal="right" vertical="center"/>
    </xf>
    <xf numFmtId="0" fontId="49" fillId="0" borderId="0" xfId="7198" applyFont="1" applyFill="1" applyBorder="1" applyAlignment="1">
      <alignment vertical="center"/>
    </xf>
    <xf numFmtId="0" fontId="49" fillId="0" borderId="0" xfId="7198" applyFont="1" applyFill="1" applyBorder="1" applyAlignment="1">
      <alignment horizontal="right" vertical="center"/>
    </xf>
    <xf numFmtId="0" fontId="49" fillId="0" borderId="0" xfId="7198" applyFont="1" applyAlignment="1">
      <alignment vertical="center"/>
    </xf>
    <xf numFmtId="0" fontId="152" fillId="0" borderId="0" xfId="7198" applyFont="1" applyFill="1" applyBorder="1" applyAlignment="1">
      <alignment vertical="center"/>
    </xf>
    <xf numFmtId="0" fontId="152" fillId="0" borderId="0" xfId="7198" applyFont="1" applyFill="1" applyAlignment="1">
      <alignment horizontal="left" vertical="center"/>
    </xf>
    <xf numFmtId="0" fontId="86" fillId="0" borderId="0" xfId="7198" applyFont="1" applyFill="1" applyBorder="1" applyAlignment="1">
      <alignment vertical="center"/>
    </xf>
    <xf numFmtId="0" fontId="49" fillId="0" borderId="22" xfId="22" applyFont="1" applyFill="1" applyBorder="1" applyAlignment="1">
      <alignment vertical="center"/>
    </xf>
    <xf numFmtId="0" fontId="86" fillId="0" borderId="22" xfId="7198" applyFont="1" applyFill="1" applyBorder="1" applyAlignment="1">
      <alignment vertical="center"/>
    </xf>
    <xf numFmtId="0" fontId="86" fillId="0" borderId="22" xfId="7198" applyFont="1" applyFill="1" applyBorder="1" applyAlignment="1">
      <alignment horizontal="right" vertical="center"/>
    </xf>
    <xf numFmtId="3" fontId="86" fillId="0" borderId="22" xfId="10" applyNumberFormat="1" applyFont="1" applyFill="1" applyBorder="1" applyAlignment="1">
      <alignment horizontal="right" vertical="center"/>
    </xf>
    <xf numFmtId="0" fontId="86" fillId="0" borderId="0" xfId="7198" applyFont="1" applyFill="1" applyBorder="1" applyAlignment="1">
      <alignment horizontal="right" vertical="center"/>
    </xf>
    <xf numFmtId="0" fontId="100" fillId="0" borderId="0" xfId="7198" applyFont="1" applyFill="1" applyBorder="1" applyAlignment="1">
      <alignment horizontal="left" vertical="center"/>
    </xf>
    <xf numFmtId="0" fontId="49" fillId="0" borderId="0" xfId="7198" applyFont="1" applyFill="1" applyAlignment="1">
      <alignment vertical="center"/>
    </xf>
    <xf numFmtId="0" fontId="40" fillId="0" borderId="0" xfId="7198" applyFill="1" applyAlignment="1">
      <alignment horizontal="left" vertical="center" indent="3"/>
    </xf>
    <xf numFmtId="168" fontId="49" fillId="0" borderId="0" xfId="483" applyNumberFormat="1" applyFont="1" applyFill="1" applyBorder="1" applyAlignment="1">
      <alignment vertical="center"/>
    </xf>
    <xf numFmtId="168" fontId="49" fillId="0" borderId="7" xfId="483" applyNumberFormat="1" applyFont="1" applyFill="1" applyBorder="1" applyAlignment="1">
      <alignment vertical="center"/>
    </xf>
    <xf numFmtId="168" fontId="49" fillId="0" borderId="0" xfId="483" applyNumberFormat="1" applyFont="1" applyFill="1" applyBorder="1"/>
    <xf numFmtId="168" fontId="49" fillId="0" borderId="0" xfId="483" applyNumberFormat="1" applyFont="1" applyBorder="1"/>
    <xf numFmtId="0" fontId="46" fillId="0" borderId="0" xfId="2" applyFont="1" applyFill="1" applyBorder="1" applyAlignment="1">
      <alignment horizontal="right" indent="1"/>
    </xf>
    <xf numFmtId="0" fontId="53" fillId="0" borderId="0" xfId="2" applyFont="1" applyFill="1" applyBorder="1" applyAlignment="1">
      <alignment horizontal="right" vertical="center" wrapText="1" indent="1"/>
    </xf>
    <xf numFmtId="3" fontId="86" fillId="0" borderId="2" xfId="10" applyNumberFormat="1" applyFont="1" applyFill="1" applyBorder="1" applyAlignment="1">
      <alignment horizontal="right" vertical="top" indent="3"/>
    </xf>
    <xf numFmtId="3" fontId="86" fillId="0" borderId="0" xfId="10" applyNumberFormat="1" applyFont="1" applyFill="1" applyBorder="1" applyAlignment="1">
      <alignment horizontal="right" vertical="top" indent="3"/>
    </xf>
    <xf numFmtId="165" fontId="49" fillId="0" borderId="0" xfId="2" applyNumberFormat="1" applyFont="1" applyFill="1" applyAlignment="1">
      <alignment horizontal="right" vertical="center" indent="3"/>
    </xf>
    <xf numFmtId="0" fontId="49" fillId="0" borderId="0" xfId="2" applyFont="1" applyFill="1" applyBorder="1" applyAlignment="1">
      <alignment horizontal="right" indent="1"/>
    </xf>
    <xf numFmtId="49" fontId="169" fillId="0" borderId="0" xfId="2" applyNumberFormat="1" applyFont="1" applyFill="1" applyBorder="1" applyAlignment="1">
      <alignment horizontal="left" vertical="center"/>
    </xf>
    <xf numFmtId="49" fontId="71" fillId="0" borderId="0" xfId="2" applyNumberFormat="1" applyFont="1" applyFill="1" applyBorder="1" applyAlignment="1">
      <alignment horizontal="left" vertical="center"/>
    </xf>
    <xf numFmtId="49" fontId="42" fillId="0" borderId="0" xfId="2" applyNumberFormat="1" applyFont="1" applyFill="1" applyBorder="1" applyAlignment="1">
      <alignment horizontal="left" vertical="center" indent="3"/>
    </xf>
    <xf numFmtId="49" fontId="37" fillId="0" borderId="0" xfId="0" applyNumberFormat="1" applyFont="1" applyFill="1" applyAlignment="1">
      <alignment horizontal="left" vertical="center" indent="3"/>
    </xf>
    <xf numFmtId="49" fontId="44" fillId="0" borderId="0" xfId="8" applyNumberFormat="1" applyFont="1" applyBorder="1"/>
    <xf numFmtId="49" fontId="76" fillId="0" borderId="0" xfId="0" applyNumberFormat="1" applyFont="1"/>
    <xf numFmtId="49" fontId="44" fillId="0" borderId="0" xfId="8" applyNumberFormat="1" applyFont="1" applyFill="1" applyBorder="1" applyAlignment="1">
      <alignment wrapText="1"/>
    </xf>
    <xf numFmtId="49" fontId="0" fillId="0" borderId="0" xfId="0" applyNumberFormat="1"/>
    <xf numFmtId="49" fontId="163" fillId="0" borderId="0" xfId="2" applyNumberFormat="1" applyFont="1" applyFill="1" applyBorder="1" applyAlignment="1">
      <alignment horizontal="left" vertical="center"/>
    </xf>
    <xf numFmtId="49" fontId="89" fillId="0" borderId="0" xfId="2" applyNumberFormat="1" applyFont="1" applyFill="1" applyBorder="1" applyAlignment="1">
      <alignment horizontal="left" vertical="center" indent="3"/>
    </xf>
    <xf numFmtId="49" fontId="91" fillId="0" borderId="0" xfId="0" applyNumberFormat="1" applyFont="1" applyFill="1" applyAlignment="1">
      <alignment horizontal="left" vertical="center" indent="3"/>
    </xf>
    <xf numFmtId="49" fontId="90" fillId="0" borderId="0" xfId="0" applyNumberFormat="1" applyFont="1" applyFill="1" applyBorder="1"/>
    <xf numFmtId="49" fontId="0" fillId="0" borderId="0" xfId="0" applyNumberFormat="1" applyFill="1" applyAlignment="1">
      <alignment horizontal="left" vertical="center" indent="3"/>
    </xf>
    <xf numFmtId="49" fontId="0" fillId="0" borderId="0" xfId="0" applyNumberFormat="1" applyFill="1" applyBorder="1"/>
    <xf numFmtId="0" fontId="45" fillId="0" borderId="2" xfId="2" applyFont="1" applyFill="1" applyBorder="1" applyAlignment="1">
      <alignment horizontal="left"/>
    </xf>
    <xf numFmtId="167" fontId="49" fillId="0" borderId="0" xfId="138" applyNumberFormat="1" applyFont="1" applyFill="1" applyAlignment="1">
      <alignment horizontal="right" vertical="center"/>
    </xf>
    <xf numFmtId="167" fontId="49" fillId="0" borderId="0" xfId="138" applyNumberFormat="1" applyFont="1" applyFill="1" applyAlignment="1">
      <alignment vertical="center"/>
    </xf>
    <xf numFmtId="164" fontId="49" fillId="0" borderId="2" xfId="57311" applyNumberFormat="1" applyFont="1" applyFill="1" applyBorder="1" applyAlignment="1">
      <alignment horizontal="right" vertical="top"/>
    </xf>
    <xf numFmtId="0" fontId="42" fillId="0" borderId="0" xfId="7198" applyFont="1" applyFill="1" applyBorder="1" applyAlignment="1">
      <alignment horizontal="left" vertical="top"/>
    </xf>
    <xf numFmtId="3" fontId="94" fillId="0" borderId="0" xfId="7198" applyNumberFormat="1" applyFont="1" applyFill="1"/>
    <xf numFmtId="167" fontId="49" fillId="0" borderId="0" xfId="3729" applyNumberFormat="1" applyFont="1" applyFill="1" applyAlignment="1">
      <alignment horizontal="right" vertical="center"/>
    </xf>
    <xf numFmtId="0" fontId="94" fillId="0" borderId="0" xfId="7198" applyFont="1" applyFill="1"/>
    <xf numFmtId="167" fontId="49" fillId="0" borderId="0" xfId="3729" applyNumberFormat="1" applyFont="1" applyFill="1" applyBorder="1" applyAlignment="1">
      <alignment horizontal="right" vertical="center"/>
    </xf>
    <xf numFmtId="167" fontId="49" fillId="0" borderId="0" xfId="3729" applyNumberFormat="1" applyFont="1" applyFill="1" applyAlignment="1">
      <alignment vertical="center"/>
    </xf>
    <xf numFmtId="0" fontId="40" fillId="0" borderId="2" xfId="7198" applyFill="1" applyBorder="1"/>
    <xf numFmtId="0" fontId="49" fillId="0" borderId="2" xfId="7198" applyFont="1" applyFill="1" applyBorder="1" applyAlignment="1"/>
    <xf numFmtId="0" fontId="142" fillId="0" borderId="0" xfId="7198" applyFont="1" applyBorder="1"/>
    <xf numFmtId="0" fontId="45" fillId="0" borderId="2" xfId="2" applyFont="1" applyFill="1" applyBorder="1" applyAlignment="1">
      <alignment horizontal="right" wrapText="1"/>
    </xf>
    <xf numFmtId="0" fontId="45" fillId="0" borderId="5" xfId="2" applyFont="1" applyFill="1" applyBorder="1" applyAlignment="1">
      <alignment horizontal="right"/>
    </xf>
    <xf numFmtId="0" fontId="71" fillId="0" borderId="22" xfId="2" applyFont="1" applyFill="1" applyBorder="1" applyAlignment="1">
      <alignment horizontal="left" vertical="center"/>
    </xf>
    <xf numFmtId="0" fontId="40" fillId="0" borderId="22" xfId="7198" applyFill="1" applyBorder="1"/>
    <xf numFmtId="0" fontId="142" fillId="0" borderId="0" xfId="2" quotePrefix="1" applyFont="1" applyBorder="1" applyAlignment="1">
      <alignment horizontal="left"/>
    </xf>
    <xf numFmtId="0" fontId="53" fillId="0" borderId="0" xfId="2" applyFont="1" applyFill="1" applyBorder="1" applyAlignment="1">
      <alignment horizontal="left" vertical="center"/>
    </xf>
    <xf numFmtId="0" fontId="53" fillId="0" borderId="0" xfId="2" applyFont="1" applyFill="1" applyBorder="1" applyAlignment="1">
      <alignment vertical="center" wrapText="1"/>
    </xf>
    <xf numFmtId="0" fontId="45" fillId="0" borderId="3" xfId="2" applyFont="1" applyFill="1" applyBorder="1" applyAlignment="1">
      <alignment horizontal="center"/>
    </xf>
    <xf numFmtId="0" fontId="40" fillId="0" borderId="0" xfId="7198" applyBorder="1" applyAlignment="1">
      <alignment horizontal="right" indent="3"/>
    </xf>
    <xf numFmtId="0" fontId="40" fillId="0" borderId="0" xfId="7198" applyBorder="1" applyAlignment="1">
      <alignment vertical="center"/>
    </xf>
    <xf numFmtId="0" fontId="49" fillId="0" borderId="0" xfId="57327" applyNumberFormat="1" applyFont="1" applyBorder="1" applyAlignment="1">
      <alignment horizontal="right" vertical="center" indent="1"/>
    </xf>
    <xf numFmtId="0" fontId="49" fillId="0" borderId="0" xfId="57327" applyNumberFormat="1" applyFont="1" applyBorder="1" applyAlignment="1">
      <alignment horizontal="right" vertical="center" indent="3"/>
    </xf>
    <xf numFmtId="0" fontId="49" fillId="0" borderId="0" xfId="57327" applyNumberFormat="1" applyFont="1" applyBorder="1" applyAlignment="1">
      <alignment horizontal="right" vertical="center"/>
    </xf>
    <xf numFmtId="0" fontId="49" fillId="0" borderId="7" xfId="57327" applyNumberFormat="1" applyFont="1" applyBorder="1" applyAlignment="1">
      <alignment horizontal="right" vertical="center" indent="1"/>
    </xf>
    <xf numFmtId="0" fontId="49" fillId="0" borderId="7" xfId="57327" applyNumberFormat="1" applyFont="1" applyBorder="1" applyAlignment="1">
      <alignment horizontal="right" vertical="center" indent="3"/>
    </xf>
    <xf numFmtId="0" fontId="40" fillId="0" borderId="7" xfId="7198" applyBorder="1"/>
    <xf numFmtId="0" fontId="49" fillId="0" borderId="7" xfId="57327" applyNumberFormat="1" applyFont="1" applyBorder="1" applyAlignment="1">
      <alignment horizontal="right" vertical="center"/>
    </xf>
    <xf numFmtId="0" fontId="40" fillId="0" borderId="0" xfId="7198" applyFill="1" applyBorder="1" applyAlignment="1">
      <alignment horizontal="right" indent="1"/>
    </xf>
    <xf numFmtId="0" fontId="40" fillId="0" borderId="0" xfId="7198" applyAlignment="1"/>
    <xf numFmtId="0" fontId="45" fillId="0" borderId="3" xfId="7198" applyFont="1" applyFill="1" applyBorder="1" applyAlignment="1">
      <alignment horizontal="right" indent="1"/>
    </xf>
    <xf numFmtId="0" fontId="40" fillId="0" borderId="0" xfId="7198" applyFill="1" applyAlignment="1"/>
    <xf numFmtId="0" fontId="90" fillId="0" borderId="0" xfId="7198" applyFont="1"/>
    <xf numFmtId="0" fontId="90" fillId="0" borderId="0" xfId="7198" applyFont="1" applyFill="1"/>
    <xf numFmtId="0" fontId="91" fillId="0" borderId="0" xfId="7198" applyFont="1" applyFill="1" applyAlignment="1">
      <alignment horizontal="left" vertical="center" indent="3"/>
    </xf>
    <xf numFmtId="0" fontId="90" fillId="0" borderId="0" xfId="7198" applyFont="1" applyFill="1" applyBorder="1"/>
    <xf numFmtId="0" fontId="40" fillId="0" borderId="0" xfId="140" applyFont="1" applyAlignment="1">
      <alignment horizontal="center"/>
    </xf>
    <xf numFmtId="1" fontId="41" fillId="0" borderId="0" xfId="140" applyNumberFormat="1" applyFont="1" applyAlignment="1">
      <alignment horizontal="center" vertical="center"/>
    </xf>
    <xf numFmtId="0" fontId="40" fillId="0" borderId="0" xfId="140" applyFont="1" applyAlignment="1">
      <alignment horizontal="center" vertical="center"/>
    </xf>
    <xf numFmtId="0" fontId="40" fillId="0" borderId="0" xfId="57328" applyFont="1"/>
    <xf numFmtId="0" fontId="179" fillId="0" borderId="0" xfId="57328" applyFont="1"/>
    <xf numFmtId="0" fontId="179" fillId="0" borderId="0" xfId="57328" applyFont="1" applyAlignment="1"/>
    <xf numFmtId="0" fontId="179" fillId="0" borderId="0" xfId="57328" applyFont="1" applyFill="1" applyAlignment="1">
      <alignment horizontal="left" indent="1"/>
    </xf>
    <xf numFmtId="0" fontId="40" fillId="0" borderId="0" xfId="140" applyFont="1" applyFill="1" applyAlignment="1">
      <alignment horizontal="center" vertical="center"/>
    </xf>
    <xf numFmtId="0" fontId="111" fillId="0" borderId="0" xfId="57329" applyFont="1" applyFill="1" applyAlignment="1">
      <alignment horizontal="center" vertical="center"/>
    </xf>
    <xf numFmtId="0" fontId="111" fillId="0" borderId="0" xfId="140" applyFont="1" applyFill="1" applyAlignment="1">
      <alignment horizontal="center"/>
    </xf>
    <xf numFmtId="0" fontId="111" fillId="0" borderId="0" xfId="57328" applyFont="1" applyFill="1" applyAlignment="1">
      <alignment horizontal="left"/>
    </xf>
    <xf numFmtId="0" fontId="111" fillId="0" borderId="0" xfId="140" applyFont="1" applyFill="1" applyAlignment="1">
      <alignment horizontal="center" vertical="center"/>
    </xf>
    <xf numFmtId="0" fontId="111" fillId="0" borderId="0" xfId="140" applyFont="1" applyFill="1"/>
    <xf numFmtId="0" fontId="179" fillId="0" borderId="0" xfId="140" applyFont="1" applyAlignment="1">
      <alignment horizontal="center" vertical="center"/>
    </xf>
    <xf numFmtId="0" fontId="184" fillId="0" borderId="0" xfId="140" applyFont="1"/>
    <xf numFmtId="0" fontId="185" fillId="0" borderId="0" xfId="140" applyFont="1"/>
    <xf numFmtId="49" fontId="186" fillId="0" borderId="0" xfId="140" applyNumberFormat="1" applyFont="1"/>
    <xf numFmtId="0" fontId="186" fillId="0" borderId="0" xfId="140" applyFont="1"/>
    <xf numFmtId="0" fontId="179" fillId="0" borderId="0" xfId="140" applyFont="1" applyFill="1"/>
    <xf numFmtId="0" fontId="179" fillId="0" borderId="0" xfId="140" applyFont="1" applyFill="1" applyAlignment="1">
      <alignment horizontal="center" vertical="center"/>
    </xf>
    <xf numFmtId="0" fontId="179" fillId="0" borderId="0" xfId="0" applyFont="1"/>
    <xf numFmtId="1" fontId="111" fillId="0" borderId="0" xfId="140" applyNumberFormat="1" applyFont="1" applyAlignment="1">
      <alignment horizontal="center" vertical="center"/>
    </xf>
    <xf numFmtId="1" fontId="111" fillId="0" borderId="0" xfId="140" applyNumberFormat="1" applyFont="1" applyFill="1" applyAlignment="1">
      <alignment horizontal="center" vertical="center"/>
    </xf>
    <xf numFmtId="0" fontId="179" fillId="0" borderId="0" xfId="140" applyFont="1" applyAlignment="1">
      <alignment horizontal="center"/>
    </xf>
    <xf numFmtId="0" fontId="179" fillId="0" borderId="0" xfId="140" applyFont="1"/>
    <xf numFmtId="0" fontId="111" fillId="35" borderId="0" xfId="57329" applyFont="1" applyFill="1" applyAlignment="1">
      <alignment horizontal="center" vertical="center"/>
    </xf>
    <xf numFmtId="0" fontId="49" fillId="0" borderId="0" xfId="2" applyFont="1" applyFill="1" applyAlignment="1">
      <alignment horizontal="right" indent="1"/>
    </xf>
    <xf numFmtId="0" fontId="49" fillId="0" borderId="0" xfId="2" applyFont="1" applyFill="1" applyBorder="1" applyAlignment="1">
      <alignment horizontal="right" indent="1"/>
    </xf>
    <xf numFmtId="165" fontId="49" fillId="0" borderId="0" xfId="2" applyNumberFormat="1" applyFont="1" applyBorder="1" applyAlignment="1">
      <alignment horizontal="right" vertical="center" indent="1"/>
    </xf>
    <xf numFmtId="0" fontId="53" fillId="0" borderId="0" xfId="2" applyFont="1" applyFill="1" applyBorder="1" applyAlignment="1">
      <alignment horizontal="left" vertical="center"/>
    </xf>
    <xf numFmtId="3" fontId="49" fillId="0" borderId="0" xfId="2" applyNumberFormat="1" applyFont="1" applyFill="1" applyBorder="1" applyAlignment="1">
      <alignment horizontal="right" vertical="center"/>
    </xf>
    <xf numFmtId="0" fontId="49" fillId="0" borderId="7" xfId="2" applyFont="1" applyFill="1" applyBorder="1" applyAlignment="1">
      <alignment horizontal="right" vertical="center"/>
    </xf>
    <xf numFmtId="3" fontId="49" fillId="0" borderId="7" xfId="2" applyNumberFormat="1" applyFont="1" applyFill="1" applyBorder="1" applyAlignment="1">
      <alignment horizontal="right" vertical="center"/>
    </xf>
    <xf numFmtId="0" fontId="49" fillId="0" borderId="0" xfId="7198" applyFont="1" applyBorder="1" applyAlignment="1"/>
    <xf numFmtId="0" fontId="49" fillId="0" borderId="0" xfId="7198" applyFont="1" applyAlignment="1"/>
    <xf numFmtId="0" fontId="49" fillId="0" borderId="7" xfId="2" applyFont="1" applyFill="1" applyBorder="1" applyAlignment="1">
      <alignment vertical="center"/>
    </xf>
    <xf numFmtId="0" fontId="49" fillId="0" borderId="0" xfId="7198" applyFont="1" applyBorder="1"/>
    <xf numFmtId="0" fontId="86" fillId="0" borderId="0" xfId="7198" applyFont="1" applyFill="1" applyBorder="1"/>
    <xf numFmtId="0" fontId="49" fillId="0" borderId="0" xfId="7198" applyFont="1" applyFill="1" applyBorder="1"/>
    <xf numFmtId="0" fontId="189" fillId="0" borderId="0" xfId="57306" applyFont="1" applyBorder="1"/>
    <xf numFmtId="1" fontId="53" fillId="0" borderId="0" xfId="2" applyNumberFormat="1" applyFont="1" applyBorder="1" applyAlignment="1">
      <alignment horizontal="right"/>
    </xf>
    <xf numFmtId="0" fontId="190" fillId="0" borderId="0" xfId="2" applyFont="1" applyFill="1" applyBorder="1" applyAlignment="1">
      <alignment horizontal="left" vertical="center"/>
    </xf>
    <xf numFmtId="0" fontId="152" fillId="0" borderId="0" xfId="7198" applyFont="1" applyFill="1" applyAlignment="1">
      <alignment horizontal="left" vertical="center" indent="3"/>
    </xf>
    <xf numFmtId="0" fontId="86" fillId="0" borderId="0" xfId="7198" applyFont="1" applyFill="1"/>
    <xf numFmtId="0" fontId="86" fillId="0" borderId="0" xfId="7198" applyFont="1" applyBorder="1"/>
    <xf numFmtId="0" fontId="86" fillId="0" borderId="0" xfId="7198" applyFont="1"/>
    <xf numFmtId="0" fontId="86" fillId="0" borderId="22" xfId="7198" applyFont="1" applyFill="1" applyBorder="1"/>
    <xf numFmtId="0" fontId="86" fillId="0" borderId="22" xfId="22" applyFont="1" applyFill="1" applyBorder="1" applyAlignment="1">
      <alignment vertical="center"/>
    </xf>
    <xf numFmtId="0" fontId="190" fillId="0" borderId="0" xfId="7198" applyFont="1" applyBorder="1" applyAlignment="1">
      <alignment horizontal="left" vertical="top"/>
    </xf>
    <xf numFmtId="0" fontId="86" fillId="0" borderId="0" xfId="7198" applyFont="1" applyFill="1" applyBorder="1" applyAlignment="1"/>
    <xf numFmtId="0" fontId="86" fillId="0" borderId="0" xfId="22" applyFont="1" applyBorder="1" applyAlignment="1">
      <alignment vertical="center"/>
    </xf>
    <xf numFmtId="1" fontId="49" fillId="0" borderId="0" xfId="2" applyNumberFormat="1" applyFont="1" applyFill="1" applyBorder="1" applyAlignment="1">
      <alignment horizontal="right" vertical="center" indent="1"/>
    </xf>
    <xf numFmtId="0" fontId="49" fillId="0" borderId="0" xfId="2" applyFont="1" applyFill="1" applyBorder="1" applyAlignment="1">
      <alignment horizontal="right" vertical="center" indent="1"/>
    </xf>
    <xf numFmtId="0" fontId="191" fillId="0" borderId="0" xfId="2" applyFont="1" applyFill="1" applyBorder="1" applyAlignment="1">
      <alignment horizontal="left" vertical="center"/>
    </xf>
    <xf numFmtId="0" fontId="192" fillId="0" borderId="0" xfId="0" applyFont="1" applyFill="1" applyAlignment="1">
      <alignment horizontal="left" vertical="center" indent="3"/>
    </xf>
    <xf numFmtId="0" fontId="100" fillId="0" borderId="0" xfId="0" applyFont="1" applyFill="1" applyBorder="1" applyAlignment="1">
      <alignment horizontal="left" vertical="top"/>
    </xf>
    <xf numFmtId="1" fontId="49" fillId="0" borderId="0" xfId="2" applyNumberFormat="1" applyFont="1" applyFill="1" applyBorder="1" applyAlignment="1">
      <alignment horizontal="right" indent="1"/>
    </xf>
    <xf numFmtId="0" fontId="100" fillId="0" borderId="0" xfId="0" applyFont="1" applyBorder="1" applyAlignment="1">
      <alignment horizontal="left" vertical="top"/>
    </xf>
    <xf numFmtId="0" fontId="49" fillId="0" borderId="0" xfId="22" applyFont="1" applyBorder="1" applyAlignment="1">
      <alignment horizontal="right" vertical="center" indent="1"/>
    </xf>
    <xf numFmtId="0" fontId="49" fillId="0" borderId="4" xfId="22" applyFont="1" applyBorder="1" applyAlignment="1">
      <alignment horizontal="right" vertical="center" indent="1"/>
    </xf>
    <xf numFmtId="0" fontId="103" fillId="0" borderId="0" xfId="2" applyFont="1" applyFill="1" applyBorder="1" applyAlignment="1"/>
    <xf numFmtId="0" fontId="86" fillId="0" borderId="2" xfId="7198" applyFont="1" applyFill="1" applyBorder="1" applyAlignment="1">
      <alignment horizontal="right" indent="1"/>
    </xf>
    <xf numFmtId="0" fontId="86" fillId="0" borderId="0" xfId="7198" applyFont="1" applyFill="1" applyBorder="1" applyAlignment="1">
      <alignment horizontal="right" indent="1"/>
    </xf>
    <xf numFmtId="0" fontId="86" fillId="0" borderId="0" xfId="7198" applyFont="1" applyBorder="1" applyAlignment="1">
      <alignment horizontal="right" indent="1"/>
    </xf>
    <xf numFmtId="164" fontId="49" fillId="0" borderId="0" xfId="140" applyNumberFormat="1" applyFont="1"/>
    <xf numFmtId="0" fontId="49" fillId="0" borderId="0" xfId="140" applyFont="1"/>
    <xf numFmtId="0" fontId="48" fillId="0" borderId="0" xfId="14" applyFont="1" applyFill="1" applyBorder="1" applyAlignment="1">
      <alignment horizontal="left" vertical="top"/>
    </xf>
    <xf numFmtId="0" fontId="49" fillId="0" borderId="2" xfId="0" applyFont="1" applyBorder="1"/>
    <xf numFmtId="0" fontId="49" fillId="0" borderId="0" xfId="0" applyFont="1"/>
    <xf numFmtId="0" fontId="49" fillId="0" borderId="0" xfId="140" applyFont="1" applyAlignment="1"/>
    <xf numFmtId="0" fontId="177" fillId="4" borderId="23" xfId="57322" applyFont="1" applyFill="1" applyBorder="1" applyAlignment="1">
      <alignment horizontal="center"/>
    </xf>
    <xf numFmtId="0" fontId="162" fillId="0" borderId="0" xfId="0" applyFont="1" applyAlignment="1">
      <alignment horizontal="center"/>
    </xf>
    <xf numFmtId="0" fontId="75" fillId="0" borderId="0" xfId="0" applyFont="1" applyAlignment="1">
      <alignment horizontal="center"/>
    </xf>
    <xf numFmtId="0" fontId="172" fillId="0" borderId="0" xfId="0" applyFont="1" applyAlignment="1">
      <alignment horizontal="center"/>
    </xf>
    <xf numFmtId="0" fontId="182" fillId="34" borderId="0" xfId="57328" applyFont="1" applyFill="1" applyAlignment="1">
      <alignment horizontal="left" vertical="justify" wrapText="1"/>
    </xf>
    <xf numFmtId="0" fontId="181" fillId="34" borderId="0" xfId="57328" applyFont="1" applyFill="1" applyAlignment="1">
      <alignment horizontal="left" vertical="center"/>
    </xf>
    <xf numFmtId="49" fontId="45" fillId="0" borderId="3" xfId="2" applyNumberFormat="1" applyFont="1" applyFill="1" applyBorder="1" applyAlignment="1">
      <alignment horizontal="right" wrapText="1"/>
    </xf>
    <xf numFmtId="0" fontId="53" fillId="0" borderId="0" xfId="2" applyFont="1" applyFill="1" applyBorder="1" applyAlignment="1">
      <alignment horizontal="left" vertical="center" wrapText="1"/>
    </xf>
    <xf numFmtId="0" fontId="187" fillId="35" borderId="0" xfId="57329" applyFont="1" applyFill="1" applyAlignment="1">
      <alignment horizontal="center" vertical="center"/>
    </xf>
    <xf numFmtId="0" fontId="45" fillId="0" borderId="0" xfId="8" applyFont="1" applyFill="1" applyBorder="1" applyAlignment="1">
      <alignment horizontal="right" wrapText="1"/>
    </xf>
    <xf numFmtId="0" fontId="45" fillId="0" borderId="8" xfId="8" applyFont="1" applyFill="1" applyBorder="1" applyAlignment="1">
      <alignment horizontal="center" vertical="center" wrapText="1"/>
    </xf>
    <xf numFmtId="49" fontId="45" fillId="0" borderId="4" xfId="8" applyNumberFormat="1" applyFont="1" applyFill="1" applyBorder="1" applyAlignment="1">
      <alignment horizontal="center" vertical="center" wrapText="1"/>
    </xf>
    <xf numFmtId="49" fontId="45" fillId="0" borderId="0" xfId="8" applyNumberFormat="1" applyFont="1" applyFill="1" applyBorder="1" applyAlignment="1">
      <alignment horizontal="center" vertical="center" wrapText="1"/>
    </xf>
    <xf numFmtId="49" fontId="45" fillId="0" borderId="2" xfId="8" applyNumberFormat="1" applyFont="1" applyFill="1" applyBorder="1" applyAlignment="1">
      <alignment horizontal="center" vertical="center" wrapText="1"/>
    </xf>
    <xf numFmtId="0" fontId="45" fillId="0" borderId="22" xfId="2" applyFont="1" applyFill="1" applyBorder="1" applyAlignment="1">
      <alignment horizontal="right" vertical="top" wrapText="1"/>
    </xf>
    <xf numFmtId="0" fontId="45" fillId="0" borderId="22" xfId="2" applyFont="1" applyFill="1" applyBorder="1" applyAlignment="1">
      <alignment horizontal="right" vertical="center" wrapText="1"/>
    </xf>
    <xf numFmtId="0" fontId="45" fillId="0" borderId="8" xfId="8" applyFont="1" applyFill="1" applyBorder="1" applyAlignment="1">
      <alignment horizontal="center" wrapText="1"/>
    </xf>
    <xf numFmtId="0" fontId="45" fillId="0" borderId="8" xfId="8" applyFont="1" applyFill="1" applyBorder="1" applyAlignment="1">
      <alignment horizontal="center"/>
    </xf>
    <xf numFmtId="0" fontId="45" fillId="0" borderId="0" xfId="2" applyFont="1" applyFill="1" applyBorder="1" applyAlignment="1">
      <alignment horizontal="right" wrapText="1"/>
    </xf>
    <xf numFmtId="0" fontId="45" fillId="0" borderId="2" xfId="2" applyFont="1" applyFill="1" applyBorder="1" applyAlignment="1">
      <alignment horizontal="right" wrapText="1"/>
    </xf>
    <xf numFmtId="0" fontId="45" fillId="0" borderId="8" xfId="2" applyFont="1" applyFill="1" applyBorder="1" applyAlignment="1">
      <alignment horizontal="center"/>
    </xf>
    <xf numFmtId="0" fontId="85" fillId="0" borderId="3" xfId="81" applyFont="1" applyBorder="1" applyAlignment="1">
      <alignment horizontal="right"/>
    </xf>
    <xf numFmtId="0" fontId="45" fillId="0" borderId="3" xfId="81" applyFont="1" applyBorder="1" applyAlignment="1">
      <alignment horizontal="right"/>
    </xf>
    <xf numFmtId="0" fontId="53" fillId="0" borderId="0" xfId="2" applyFont="1" applyFill="1" applyBorder="1" applyAlignment="1">
      <alignment vertical="center" wrapText="1"/>
    </xf>
    <xf numFmtId="0" fontId="45" fillId="0" borderId="3" xfId="2" applyFont="1" applyFill="1" applyBorder="1" applyAlignment="1">
      <alignment horizontal="center"/>
    </xf>
    <xf numFmtId="0" fontId="49" fillId="0" borderId="0" xfId="2" applyFont="1" applyFill="1" applyAlignment="1">
      <alignment horizontal="right" indent="1"/>
    </xf>
    <xf numFmtId="0" fontId="49" fillId="0" borderId="7" xfId="2" applyFont="1" applyFill="1" applyBorder="1" applyAlignment="1">
      <alignment horizontal="right" indent="1"/>
    </xf>
    <xf numFmtId="0" fontId="49" fillId="0" borderId="0" xfId="2" applyFont="1" applyFill="1" applyBorder="1" applyAlignment="1">
      <alignment horizontal="right" indent="1"/>
    </xf>
    <xf numFmtId="165" fontId="49" fillId="0" borderId="0" xfId="2" applyNumberFormat="1" applyFont="1" applyBorder="1" applyAlignment="1">
      <alignment horizontal="right" vertical="center" indent="1"/>
    </xf>
    <xf numFmtId="0" fontId="45" fillId="0" borderId="3" xfId="2" applyFont="1" applyFill="1" applyBorder="1" applyAlignment="1">
      <alignment horizontal="center" wrapText="1"/>
    </xf>
    <xf numFmtId="165" fontId="49" fillId="0" borderId="0" xfId="2" applyNumberFormat="1" applyFont="1" applyBorder="1" applyAlignment="1">
      <alignment horizontal="left" vertical="center" indent="3"/>
    </xf>
    <xf numFmtId="0" fontId="53" fillId="0" borderId="0" xfId="2" applyFont="1" applyFill="1" applyBorder="1" applyAlignment="1">
      <alignment horizontal="left" vertical="center"/>
    </xf>
    <xf numFmtId="0" fontId="45" fillId="0" borderId="3" xfId="7198" applyFont="1" applyBorder="1" applyAlignment="1">
      <alignment horizontal="center"/>
    </xf>
    <xf numFmtId="0" fontId="45" fillId="0" borderId="3" xfId="7198" applyFont="1" applyBorder="1" applyAlignment="1">
      <alignment horizontal="left" indent="3"/>
    </xf>
    <xf numFmtId="0" fontId="45" fillId="0" borderId="5" xfId="2" applyFont="1" applyFill="1" applyBorder="1" applyAlignment="1">
      <alignment horizontal="right" wrapText="1"/>
    </xf>
    <xf numFmtId="0" fontId="45" fillId="0" borderId="3" xfId="2" applyFont="1" applyFill="1" applyBorder="1" applyAlignment="1">
      <alignment horizontal="left" indent="1"/>
    </xf>
    <xf numFmtId="1" fontId="49" fillId="0" borderId="0" xfId="0" applyNumberFormat="1" applyFont="1" applyFill="1" applyBorder="1" applyAlignment="1">
      <alignment horizontal="right" vertical="center" indent="1"/>
    </xf>
    <xf numFmtId="0" fontId="45" fillId="0" borderId="2" xfId="8" applyFont="1" applyFill="1" applyBorder="1" applyAlignment="1">
      <alignment horizontal="right"/>
    </xf>
    <xf numFmtId="0" fontId="45" fillId="0" borderId="22" xfId="8" applyFont="1" applyFill="1" applyBorder="1" applyAlignment="1">
      <alignment horizontal="right" vertical="top" wrapText="1"/>
    </xf>
    <xf numFmtId="0" fontId="85" fillId="0" borderId="3" xfId="81" applyFont="1" applyBorder="1" applyAlignment="1">
      <alignment horizontal="center"/>
    </xf>
    <xf numFmtId="0" fontId="85" fillId="0" borderId="3" xfId="81" applyFont="1" applyBorder="1" applyAlignment="1">
      <alignment horizontal="center" wrapText="1"/>
    </xf>
    <xf numFmtId="164" fontId="49" fillId="0" borderId="0" xfId="57319" applyNumberFormat="1" applyFont="1" applyFill="1" applyBorder="1" applyAlignment="1">
      <alignment horizontal="center" vertical="top"/>
    </xf>
  </cellXfs>
  <cellStyles count="57330">
    <cellStyle name="20% - Accent1 2" xfId="57236"/>
    <cellStyle name="20% - Accent2 2" xfId="57237"/>
    <cellStyle name="20% - Accent3 2" xfId="57238"/>
    <cellStyle name="20% - Accent4 2" xfId="57239"/>
    <cellStyle name="20% - Accent5 2" xfId="57240"/>
    <cellStyle name="20% - Accent6 2" xfId="57241"/>
    <cellStyle name="2x indented GHG Textfiels" xfId="57242"/>
    <cellStyle name="40% - Accent1 2" xfId="57243"/>
    <cellStyle name="40% - Accent2 2" xfId="57244"/>
    <cellStyle name="40% - Accent3 2" xfId="57245"/>
    <cellStyle name="40% - Accent4 2" xfId="57246"/>
    <cellStyle name="40% - Accent5 2" xfId="57247"/>
    <cellStyle name="40% - Accent6 2" xfId="57248"/>
    <cellStyle name="5x indented GHG Textfiels" xfId="57249"/>
    <cellStyle name="60% - Accent1 2" xfId="57250"/>
    <cellStyle name="60% - Accent2 2" xfId="57251"/>
    <cellStyle name="60% - Accent3 2" xfId="57252"/>
    <cellStyle name="60% - Accent4 2" xfId="57253"/>
    <cellStyle name="60% - Accent5 2" xfId="57254"/>
    <cellStyle name="60% - Accent6 2" xfId="57255"/>
    <cellStyle name="Accent1 2" xfId="57256"/>
    <cellStyle name="Accent2 2" xfId="57257"/>
    <cellStyle name="Accent3 2" xfId="57258"/>
    <cellStyle name="Accent4 2" xfId="57259"/>
    <cellStyle name="Accent5 2" xfId="57260"/>
    <cellStyle name="Accent6 2" xfId="57261"/>
    <cellStyle name="Bad 2" xfId="57262"/>
    <cellStyle name="Bad 3" xfId="57263"/>
    <cellStyle name="Calculation 2" xfId="57264"/>
    <cellStyle name="Calculation 3" xfId="57265"/>
    <cellStyle name="Check Cell 2" xfId="57266"/>
    <cellStyle name="Comma" xfId="483" builtinId="3"/>
    <cellStyle name="Comma 10" xfId="29095"/>
    <cellStyle name="Comma 11" xfId="57320"/>
    <cellStyle name="Comma 2" xfId="30"/>
    <cellStyle name="Comma 2 10" xfId="3625"/>
    <cellStyle name="Comma 2 10 2" xfId="10785"/>
    <cellStyle name="Comma 2 10 2 2" xfId="25077"/>
    <cellStyle name="Comma 2 10 2 2 2" xfId="53659"/>
    <cellStyle name="Comma 2 10 2 3" xfId="39370"/>
    <cellStyle name="Comma 2 10 3" xfId="17933"/>
    <cellStyle name="Comma 2 10 3 2" xfId="46515"/>
    <cellStyle name="Comma 2 10 4" xfId="32226"/>
    <cellStyle name="Comma 2 11" xfId="7214"/>
    <cellStyle name="Comma 2 11 2" xfId="21506"/>
    <cellStyle name="Comma 2 11 2 2" xfId="50088"/>
    <cellStyle name="Comma 2 11 3" xfId="35799"/>
    <cellStyle name="Comma 2 12" xfId="14360"/>
    <cellStyle name="Comma 2 12 2" xfId="42944"/>
    <cellStyle name="Comma 2 13" xfId="28653"/>
    <cellStyle name="Comma 2 14" xfId="57267"/>
    <cellStyle name="Comma 2 2" xfId="31"/>
    <cellStyle name="Comma 2 2 10" xfId="14361"/>
    <cellStyle name="Comma 2 2 10 2" xfId="42945"/>
    <cellStyle name="Comma 2 2 11" xfId="28654"/>
    <cellStyle name="Comma 2 2 2" xfId="86"/>
    <cellStyle name="Comma 2 2 2 10" xfId="28705"/>
    <cellStyle name="Comma 2 2 2 2" xfId="200"/>
    <cellStyle name="Comma 2 2 2 2 2" xfId="426"/>
    <cellStyle name="Comma 2 2 2 2 2 2" xfId="876"/>
    <cellStyle name="Comma 2 2 2 2 2 2 2" xfId="1773"/>
    <cellStyle name="Comma 2 2 2 2 2 2 2 2" xfId="1840"/>
    <cellStyle name="Comma 2 2 2 2 2 2 2 2 2" xfId="5414"/>
    <cellStyle name="Comma 2 2 2 2 2 2 2 2 2 2" xfId="12572"/>
    <cellStyle name="Comma 2 2 2 2 2 2 2 2 2 2 2" xfId="26864"/>
    <cellStyle name="Comma 2 2 2 2 2 2 2 2 2 2 2 2" xfId="55446"/>
    <cellStyle name="Comma 2 2 2 2 2 2 2 2 2 2 3" xfId="41157"/>
    <cellStyle name="Comma 2 2 2 2 2 2 2 2 2 3" xfId="19720"/>
    <cellStyle name="Comma 2 2 2 2 2 2 2 2 2 3 2" xfId="48302"/>
    <cellStyle name="Comma 2 2 2 2 2 2 2 2 2 4" xfId="34013"/>
    <cellStyle name="Comma 2 2 2 2 2 2 2 2 3" xfId="9001"/>
    <cellStyle name="Comma 2 2 2 2 2 2 2 2 3 2" xfId="23293"/>
    <cellStyle name="Comma 2 2 2 2 2 2 2 2 3 2 2" xfId="51875"/>
    <cellStyle name="Comma 2 2 2 2 2 2 2 2 3 3" xfId="37586"/>
    <cellStyle name="Comma 2 2 2 2 2 2 2 2 4" xfId="16149"/>
    <cellStyle name="Comma 2 2 2 2 2 2 2 2 4 2" xfId="44731"/>
    <cellStyle name="Comma 2 2 2 2 2 2 2 2 5" xfId="30442"/>
    <cellStyle name="Comma 2 2 2 2 2 2 2 3" xfId="5353"/>
    <cellStyle name="Comma 2 2 2 2 2 2 2 3 2" xfId="12511"/>
    <cellStyle name="Comma 2 2 2 2 2 2 2 3 2 2" xfId="26803"/>
    <cellStyle name="Comma 2 2 2 2 2 2 2 3 2 2 2" xfId="55385"/>
    <cellStyle name="Comma 2 2 2 2 2 2 2 3 2 3" xfId="41096"/>
    <cellStyle name="Comma 2 2 2 2 2 2 2 3 3" xfId="19659"/>
    <cellStyle name="Comma 2 2 2 2 2 2 2 3 3 2" xfId="48241"/>
    <cellStyle name="Comma 2 2 2 2 2 2 2 3 4" xfId="33952"/>
    <cellStyle name="Comma 2 2 2 2 2 2 2 4" xfId="8940"/>
    <cellStyle name="Comma 2 2 2 2 2 2 2 4 2" xfId="23232"/>
    <cellStyle name="Comma 2 2 2 2 2 2 2 4 2 2" xfId="51814"/>
    <cellStyle name="Comma 2 2 2 2 2 2 2 4 3" xfId="37525"/>
    <cellStyle name="Comma 2 2 2 2 2 2 2 5" xfId="16088"/>
    <cellStyle name="Comma 2 2 2 2 2 2 2 5 2" xfId="44670"/>
    <cellStyle name="Comma 2 2 2 2 2 2 2 6" xfId="30381"/>
    <cellStyle name="Comma 2 2 2 2 2 2 3" xfId="1839"/>
    <cellStyle name="Comma 2 2 2 2 2 2 3 2" xfId="5413"/>
    <cellStyle name="Comma 2 2 2 2 2 2 3 2 2" xfId="12571"/>
    <cellStyle name="Comma 2 2 2 2 2 2 3 2 2 2" xfId="26863"/>
    <cellStyle name="Comma 2 2 2 2 2 2 3 2 2 2 2" xfId="55445"/>
    <cellStyle name="Comma 2 2 2 2 2 2 3 2 2 3" xfId="41156"/>
    <cellStyle name="Comma 2 2 2 2 2 2 3 2 3" xfId="19719"/>
    <cellStyle name="Comma 2 2 2 2 2 2 3 2 3 2" xfId="48301"/>
    <cellStyle name="Comma 2 2 2 2 2 2 3 2 4" xfId="34012"/>
    <cellStyle name="Comma 2 2 2 2 2 2 3 3" xfId="9000"/>
    <cellStyle name="Comma 2 2 2 2 2 2 3 3 2" xfId="23292"/>
    <cellStyle name="Comma 2 2 2 2 2 2 3 3 2 2" xfId="51874"/>
    <cellStyle name="Comma 2 2 2 2 2 2 3 3 3" xfId="37585"/>
    <cellStyle name="Comma 2 2 2 2 2 2 3 4" xfId="16148"/>
    <cellStyle name="Comma 2 2 2 2 2 2 3 4 2" xfId="44730"/>
    <cellStyle name="Comma 2 2 2 2 2 2 3 5" xfId="30441"/>
    <cellStyle name="Comma 2 2 2 2 2 2 4" xfId="4460"/>
    <cellStyle name="Comma 2 2 2 2 2 2 4 2" xfId="11618"/>
    <cellStyle name="Comma 2 2 2 2 2 2 4 2 2" xfId="25910"/>
    <cellStyle name="Comma 2 2 2 2 2 2 4 2 2 2" xfId="54492"/>
    <cellStyle name="Comma 2 2 2 2 2 2 4 2 3" xfId="40203"/>
    <cellStyle name="Comma 2 2 2 2 2 2 4 3" xfId="18766"/>
    <cellStyle name="Comma 2 2 2 2 2 2 4 3 2" xfId="47348"/>
    <cellStyle name="Comma 2 2 2 2 2 2 4 4" xfId="33059"/>
    <cellStyle name="Comma 2 2 2 2 2 2 5" xfId="8047"/>
    <cellStyle name="Comma 2 2 2 2 2 2 5 2" xfId="22339"/>
    <cellStyle name="Comma 2 2 2 2 2 2 5 2 2" xfId="50921"/>
    <cellStyle name="Comma 2 2 2 2 2 2 5 3" xfId="36632"/>
    <cellStyle name="Comma 2 2 2 2 2 2 6" xfId="15195"/>
    <cellStyle name="Comma 2 2 2 2 2 2 6 2" xfId="43777"/>
    <cellStyle name="Comma 2 2 2 2 2 2 7" xfId="29488"/>
    <cellStyle name="Comma 2 2 2 2 2 3" xfId="1326"/>
    <cellStyle name="Comma 2 2 2 2 2 3 2" xfId="1841"/>
    <cellStyle name="Comma 2 2 2 2 2 3 2 2" xfId="5415"/>
    <cellStyle name="Comma 2 2 2 2 2 3 2 2 2" xfId="12573"/>
    <cellStyle name="Comma 2 2 2 2 2 3 2 2 2 2" xfId="26865"/>
    <cellStyle name="Comma 2 2 2 2 2 3 2 2 2 2 2" xfId="55447"/>
    <cellStyle name="Comma 2 2 2 2 2 3 2 2 2 3" xfId="41158"/>
    <cellStyle name="Comma 2 2 2 2 2 3 2 2 3" xfId="19721"/>
    <cellStyle name="Comma 2 2 2 2 2 3 2 2 3 2" xfId="48303"/>
    <cellStyle name="Comma 2 2 2 2 2 3 2 2 4" xfId="34014"/>
    <cellStyle name="Comma 2 2 2 2 2 3 2 3" xfId="9002"/>
    <cellStyle name="Comma 2 2 2 2 2 3 2 3 2" xfId="23294"/>
    <cellStyle name="Comma 2 2 2 2 2 3 2 3 2 2" xfId="51876"/>
    <cellStyle name="Comma 2 2 2 2 2 3 2 3 3" xfId="37587"/>
    <cellStyle name="Comma 2 2 2 2 2 3 2 4" xfId="16150"/>
    <cellStyle name="Comma 2 2 2 2 2 3 2 4 2" xfId="44732"/>
    <cellStyle name="Comma 2 2 2 2 2 3 2 5" xfId="30443"/>
    <cellStyle name="Comma 2 2 2 2 2 3 3" xfId="4907"/>
    <cellStyle name="Comma 2 2 2 2 2 3 3 2" xfId="12065"/>
    <cellStyle name="Comma 2 2 2 2 2 3 3 2 2" xfId="26357"/>
    <cellStyle name="Comma 2 2 2 2 2 3 3 2 2 2" xfId="54939"/>
    <cellStyle name="Comma 2 2 2 2 2 3 3 2 3" xfId="40650"/>
    <cellStyle name="Comma 2 2 2 2 2 3 3 3" xfId="19213"/>
    <cellStyle name="Comma 2 2 2 2 2 3 3 3 2" xfId="47795"/>
    <cellStyle name="Comma 2 2 2 2 2 3 3 4" xfId="33506"/>
    <cellStyle name="Comma 2 2 2 2 2 3 4" xfId="8494"/>
    <cellStyle name="Comma 2 2 2 2 2 3 4 2" xfId="22786"/>
    <cellStyle name="Comma 2 2 2 2 2 3 4 2 2" xfId="51368"/>
    <cellStyle name="Comma 2 2 2 2 2 3 4 3" xfId="37079"/>
    <cellStyle name="Comma 2 2 2 2 2 3 5" xfId="15642"/>
    <cellStyle name="Comma 2 2 2 2 2 3 5 2" xfId="44224"/>
    <cellStyle name="Comma 2 2 2 2 2 3 6" xfId="29935"/>
    <cellStyle name="Comma 2 2 2 2 2 4" xfId="1838"/>
    <cellStyle name="Comma 2 2 2 2 2 4 2" xfId="5412"/>
    <cellStyle name="Comma 2 2 2 2 2 4 2 2" xfId="12570"/>
    <cellStyle name="Comma 2 2 2 2 2 4 2 2 2" xfId="26862"/>
    <cellStyle name="Comma 2 2 2 2 2 4 2 2 2 2" xfId="55444"/>
    <cellStyle name="Comma 2 2 2 2 2 4 2 2 3" xfId="41155"/>
    <cellStyle name="Comma 2 2 2 2 2 4 2 3" xfId="19718"/>
    <cellStyle name="Comma 2 2 2 2 2 4 2 3 2" xfId="48300"/>
    <cellStyle name="Comma 2 2 2 2 2 4 2 4" xfId="34011"/>
    <cellStyle name="Comma 2 2 2 2 2 4 3" xfId="8999"/>
    <cellStyle name="Comma 2 2 2 2 2 4 3 2" xfId="23291"/>
    <cellStyle name="Comma 2 2 2 2 2 4 3 2 2" xfId="51873"/>
    <cellStyle name="Comma 2 2 2 2 2 4 3 3" xfId="37584"/>
    <cellStyle name="Comma 2 2 2 2 2 4 4" xfId="16147"/>
    <cellStyle name="Comma 2 2 2 2 2 4 4 2" xfId="44729"/>
    <cellStyle name="Comma 2 2 2 2 2 4 5" xfId="30440"/>
    <cellStyle name="Comma 2 2 2 2 2 5" xfId="4013"/>
    <cellStyle name="Comma 2 2 2 2 2 5 2" xfId="11172"/>
    <cellStyle name="Comma 2 2 2 2 2 5 2 2" xfId="25464"/>
    <cellStyle name="Comma 2 2 2 2 2 5 2 2 2" xfId="54046"/>
    <cellStyle name="Comma 2 2 2 2 2 5 2 3" xfId="39757"/>
    <cellStyle name="Comma 2 2 2 2 2 5 3" xfId="18320"/>
    <cellStyle name="Comma 2 2 2 2 2 5 3 2" xfId="46902"/>
    <cellStyle name="Comma 2 2 2 2 2 5 4" xfId="32613"/>
    <cellStyle name="Comma 2 2 2 2 2 6" xfId="7601"/>
    <cellStyle name="Comma 2 2 2 2 2 6 2" xfId="21893"/>
    <cellStyle name="Comma 2 2 2 2 2 6 2 2" xfId="50475"/>
    <cellStyle name="Comma 2 2 2 2 2 6 3" xfId="36186"/>
    <cellStyle name="Comma 2 2 2 2 2 7" xfId="14748"/>
    <cellStyle name="Comma 2 2 2 2 2 7 2" xfId="43331"/>
    <cellStyle name="Comma 2 2 2 2 2 8" xfId="29041"/>
    <cellStyle name="Comma 2 2 2 2 3" xfId="653"/>
    <cellStyle name="Comma 2 2 2 2 3 2" xfId="1550"/>
    <cellStyle name="Comma 2 2 2 2 3 2 2" xfId="1843"/>
    <cellStyle name="Comma 2 2 2 2 3 2 2 2" xfId="5417"/>
    <cellStyle name="Comma 2 2 2 2 3 2 2 2 2" xfId="12575"/>
    <cellStyle name="Comma 2 2 2 2 3 2 2 2 2 2" xfId="26867"/>
    <cellStyle name="Comma 2 2 2 2 3 2 2 2 2 2 2" xfId="55449"/>
    <cellStyle name="Comma 2 2 2 2 3 2 2 2 2 3" xfId="41160"/>
    <cellStyle name="Comma 2 2 2 2 3 2 2 2 3" xfId="19723"/>
    <cellStyle name="Comma 2 2 2 2 3 2 2 2 3 2" xfId="48305"/>
    <cellStyle name="Comma 2 2 2 2 3 2 2 2 4" xfId="34016"/>
    <cellStyle name="Comma 2 2 2 2 3 2 2 3" xfId="9004"/>
    <cellStyle name="Comma 2 2 2 2 3 2 2 3 2" xfId="23296"/>
    <cellStyle name="Comma 2 2 2 2 3 2 2 3 2 2" xfId="51878"/>
    <cellStyle name="Comma 2 2 2 2 3 2 2 3 3" xfId="37589"/>
    <cellStyle name="Comma 2 2 2 2 3 2 2 4" xfId="16152"/>
    <cellStyle name="Comma 2 2 2 2 3 2 2 4 2" xfId="44734"/>
    <cellStyle name="Comma 2 2 2 2 3 2 2 5" xfId="30445"/>
    <cellStyle name="Comma 2 2 2 2 3 2 3" xfId="5130"/>
    <cellStyle name="Comma 2 2 2 2 3 2 3 2" xfId="12288"/>
    <cellStyle name="Comma 2 2 2 2 3 2 3 2 2" xfId="26580"/>
    <cellStyle name="Comma 2 2 2 2 3 2 3 2 2 2" xfId="55162"/>
    <cellStyle name="Comma 2 2 2 2 3 2 3 2 3" xfId="40873"/>
    <cellStyle name="Comma 2 2 2 2 3 2 3 3" xfId="19436"/>
    <cellStyle name="Comma 2 2 2 2 3 2 3 3 2" xfId="48018"/>
    <cellStyle name="Comma 2 2 2 2 3 2 3 4" xfId="33729"/>
    <cellStyle name="Comma 2 2 2 2 3 2 4" xfId="8717"/>
    <cellStyle name="Comma 2 2 2 2 3 2 4 2" xfId="23009"/>
    <cellStyle name="Comma 2 2 2 2 3 2 4 2 2" xfId="51591"/>
    <cellStyle name="Comma 2 2 2 2 3 2 4 3" xfId="37302"/>
    <cellStyle name="Comma 2 2 2 2 3 2 5" xfId="15865"/>
    <cellStyle name="Comma 2 2 2 2 3 2 5 2" xfId="44447"/>
    <cellStyle name="Comma 2 2 2 2 3 2 6" xfId="30158"/>
    <cellStyle name="Comma 2 2 2 2 3 3" xfId="1842"/>
    <cellStyle name="Comma 2 2 2 2 3 3 2" xfId="5416"/>
    <cellStyle name="Comma 2 2 2 2 3 3 2 2" xfId="12574"/>
    <cellStyle name="Comma 2 2 2 2 3 3 2 2 2" xfId="26866"/>
    <cellStyle name="Comma 2 2 2 2 3 3 2 2 2 2" xfId="55448"/>
    <cellStyle name="Comma 2 2 2 2 3 3 2 2 3" xfId="41159"/>
    <cellStyle name="Comma 2 2 2 2 3 3 2 3" xfId="19722"/>
    <cellStyle name="Comma 2 2 2 2 3 3 2 3 2" xfId="48304"/>
    <cellStyle name="Comma 2 2 2 2 3 3 2 4" xfId="34015"/>
    <cellStyle name="Comma 2 2 2 2 3 3 3" xfId="9003"/>
    <cellStyle name="Comma 2 2 2 2 3 3 3 2" xfId="23295"/>
    <cellStyle name="Comma 2 2 2 2 3 3 3 2 2" xfId="51877"/>
    <cellStyle name="Comma 2 2 2 2 3 3 3 3" xfId="37588"/>
    <cellStyle name="Comma 2 2 2 2 3 3 4" xfId="16151"/>
    <cellStyle name="Comma 2 2 2 2 3 3 4 2" xfId="44733"/>
    <cellStyle name="Comma 2 2 2 2 3 3 5" xfId="30444"/>
    <cellStyle name="Comma 2 2 2 2 3 4" xfId="4237"/>
    <cellStyle name="Comma 2 2 2 2 3 4 2" xfId="11395"/>
    <cellStyle name="Comma 2 2 2 2 3 4 2 2" xfId="25687"/>
    <cellStyle name="Comma 2 2 2 2 3 4 2 2 2" xfId="54269"/>
    <cellStyle name="Comma 2 2 2 2 3 4 2 3" xfId="39980"/>
    <cellStyle name="Comma 2 2 2 2 3 4 3" xfId="18543"/>
    <cellStyle name="Comma 2 2 2 2 3 4 3 2" xfId="47125"/>
    <cellStyle name="Comma 2 2 2 2 3 4 4" xfId="32836"/>
    <cellStyle name="Comma 2 2 2 2 3 5" xfId="7824"/>
    <cellStyle name="Comma 2 2 2 2 3 5 2" xfId="22116"/>
    <cellStyle name="Comma 2 2 2 2 3 5 2 2" xfId="50698"/>
    <cellStyle name="Comma 2 2 2 2 3 5 3" xfId="36409"/>
    <cellStyle name="Comma 2 2 2 2 3 6" xfId="14972"/>
    <cellStyle name="Comma 2 2 2 2 3 6 2" xfId="43554"/>
    <cellStyle name="Comma 2 2 2 2 3 7" xfId="29265"/>
    <cellStyle name="Comma 2 2 2 2 4" xfId="1103"/>
    <cellStyle name="Comma 2 2 2 2 4 2" xfId="1844"/>
    <cellStyle name="Comma 2 2 2 2 4 2 2" xfId="5418"/>
    <cellStyle name="Comma 2 2 2 2 4 2 2 2" xfId="12576"/>
    <cellStyle name="Comma 2 2 2 2 4 2 2 2 2" xfId="26868"/>
    <cellStyle name="Comma 2 2 2 2 4 2 2 2 2 2" xfId="55450"/>
    <cellStyle name="Comma 2 2 2 2 4 2 2 2 3" xfId="41161"/>
    <cellStyle name="Comma 2 2 2 2 4 2 2 3" xfId="19724"/>
    <cellStyle name="Comma 2 2 2 2 4 2 2 3 2" xfId="48306"/>
    <cellStyle name="Comma 2 2 2 2 4 2 2 4" xfId="34017"/>
    <cellStyle name="Comma 2 2 2 2 4 2 3" xfId="9005"/>
    <cellStyle name="Comma 2 2 2 2 4 2 3 2" xfId="23297"/>
    <cellStyle name="Comma 2 2 2 2 4 2 3 2 2" xfId="51879"/>
    <cellStyle name="Comma 2 2 2 2 4 2 3 3" xfId="37590"/>
    <cellStyle name="Comma 2 2 2 2 4 2 4" xfId="16153"/>
    <cellStyle name="Comma 2 2 2 2 4 2 4 2" xfId="44735"/>
    <cellStyle name="Comma 2 2 2 2 4 2 5" xfId="30446"/>
    <cellStyle name="Comma 2 2 2 2 4 3" xfId="4684"/>
    <cellStyle name="Comma 2 2 2 2 4 3 2" xfId="11842"/>
    <cellStyle name="Comma 2 2 2 2 4 3 2 2" xfId="26134"/>
    <cellStyle name="Comma 2 2 2 2 4 3 2 2 2" xfId="54716"/>
    <cellStyle name="Comma 2 2 2 2 4 3 2 3" xfId="40427"/>
    <cellStyle name="Comma 2 2 2 2 4 3 3" xfId="18990"/>
    <cellStyle name="Comma 2 2 2 2 4 3 3 2" xfId="47572"/>
    <cellStyle name="Comma 2 2 2 2 4 3 4" xfId="33283"/>
    <cellStyle name="Comma 2 2 2 2 4 4" xfId="8271"/>
    <cellStyle name="Comma 2 2 2 2 4 4 2" xfId="22563"/>
    <cellStyle name="Comma 2 2 2 2 4 4 2 2" xfId="51145"/>
    <cellStyle name="Comma 2 2 2 2 4 4 3" xfId="36856"/>
    <cellStyle name="Comma 2 2 2 2 4 5" xfId="15419"/>
    <cellStyle name="Comma 2 2 2 2 4 5 2" xfId="44001"/>
    <cellStyle name="Comma 2 2 2 2 4 6" xfId="29712"/>
    <cellStyle name="Comma 2 2 2 2 5" xfId="1837"/>
    <cellStyle name="Comma 2 2 2 2 5 2" xfId="5411"/>
    <cellStyle name="Comma 2 2 2 2 5 2 2" xfId="12569"/>
    <cellStyle name="Comma 2 2 2 2 5 2 2 2" xfId="26861"/>
    <cellStyle name="Comma 2 2 2 2 5 2 2 2 2" xfId="55443"/>
    <cellStyle name="Comma 2 2 2 2 5 2 2 3" xfId="41154"/>
    <cellStyle name="Comma 2 2 2 2 5 2 3" xfId="19717"/>
    <cellStyle name="Comma 2 2 2 2 5 2 3 2" xfId="48299"/>
    <cellStyle name="Comma 2 2 2 2 5 2 4" xfId="34010"/>
    <cellStyle name="Comma 2 2 2 2 5 3" xfId="8998"/>
    <cellStyle name="Comma 2 2 2 2 5 3 2" xfId="23290"/>
    <cellStyle name="Comma 2 2 2 2 5 3 2 2" xfId="51872"/>
    <cellStyle name="Comma 2 2 2 2 5 3 3" xfId="37583"/>
    <cellStyle name="Comma 2 2 2 2 5 4" xfId="16146"/>
    <cellStyle name="Comma 2 2 2 2 5 4 2" xfId="44728"/>
    <cellStyle name="Comma 2 2 2 2 5 5" xfId="30439"/>
    <cellStyle name="Comma 2 2 2 2 6" xfId="3790"/>
    <cellStyle name="Comma 2 2 2 2 6 2" xfId="10949"/>
    <cellStyle name="Comma 2 2 2 2 6 2 2" xfId="25241"/>
    <cellStyle name="Comma 2 2 2 2 6 2 2 2" xfId="53823"/>
    <cellStyle name="Comma 2 2 2 2 6 2 3" xfId="39534"/>
    <cellStyle name="Comma 2 2 2 2 6 3" xfId="18097"/>
    <cellStyle name="Comma 2 2 2 2 6 3 2" xfId="46679"/>
    <cellStyle name="Comma 2 2 2 2 6 4" xfId="32390"/>
    <cellStyle name="Comma 2 2 2 2 7" xfId="7378"/>
    <cellStyle name="Comma 2 2 2 2 7 2" xfId="21670"/>
    <cellStyle name="Comma 2 2 2 2 7 2 2" xfId="50252"/>
    <cellStyle name="Comma 2 2 2 2 7 3" xfId="35963"/>
    <cellStyle name="Comma 2 2 2 2 8" xfId="14525"/>
    <cellStyle name="Comma 2 2 2 2 8 2" xfId="43108"/>
    <cellStyle name="Comma 2 2 2 2 9" xfId="28818"/>
    <cellStyle name="Comma 2 2 2 3" xfId="312"/>
    <cellStyle name="Comma 2 2 2 3 2" xfId="764"/>
    <cellStyle name="Comma 2 2 2 3 2 2" xfId="1661"/>
    <cellStyle name="Comma 2 2 2 3 2 2 2" xfId="1847"/>
    <cellStyle name="Comma 2 2 2 3 2 2 2 2" xfId="5421"/>
    <cellStyle name="Comma 2 2 2 3 2 2 2 2 2" xfId="12579"/>
    <cellStyle name="Comma 2 2 2 3 2 2 2 2 2 2" xfId="26871"/>
    <cellStyle name="Comma 2 2 2 3 2 2 2 2 2 2 2" xfId="55453"/>
    <cellStyle name="Comma 2 2 2 3 2 2 2 2 2 3" xfId="41164"/>
    <cellStyle name="Comma 2 2 2 3 2 2 2 2 3" xfId="19727"/>
    <cellStyle name="Comma 2 2 2 3 2 2 2 2 3 2" xfId="48309"/>
    <cellStyle name="Comma 2 2 2 3 2 2 2 2 4" xfId="34020"/>
    <cellStyle name="Comma 2 2 2 3 2 2 2 3" xfId="9008"/>
    <cellStyle name="Comma 2 2 2 3 2 2 2 3 2" xfId="23300"/>
    <cellStyle name="Comma 2 2 2 3 2 2 2 3 2 2" xfId="51882"/>
    <cellStyle name="Comma 2 2 2 3 2 2 2 3 3" xfId="37593"/>
    <cellStyle name="Comma 2 2 2 3 2 2 2 4" xfId="16156"/>
    <cellStyle name="Comma 2 2 2 3 2 2 2 4 2" xfId="44738"/>
    <cellStyle name="Comma 2 2 2 3 2 2 2 5" xfId="30449"/>
    <cellStyle name="Comma 2 2 2 3 2 2 3" xfId="5241"/>
    <cellStyle name="Comma 2 2 2 3 2 2 3 2" xfId="12399"/>
    <cellStyle name="Comma 2 2 2 3 2 2 3 2 2" xfId="26691"/>
    <cellStyle name="Comma 2 2 2 3 2 2 3 2 2 2" xfId="55273"/>
    <cellStyle name="Comma 2 2 2 3 2 2 3 2 3" xfId="40984"/>
    <cellStyle name="Comma 2 2 2 3 2 2 3 3" xfId="19547"/>
    <cellStyle name="Comma 2 2 2 3 2 2 3 3 2" xfId="48129"/>
    <cellStyle name="Comma 2 2 2 3 2 2 3 4" xfId="33840"/>
    <cellStyle name="Comma 2 2 2 3 2 2 4" xfId="8828"/>
    <cellStyle name="Comma 2 2 2 3 2 2 4 2" xfId="23120"/>
    <cellStyle name="Comma 2 2 2 3 2 2 4 2 2" xfId="51702"/>
    <cellStyle name="Comma 2 2 2 3 2 2 4 3" xfId="37413"/>
    <cellStyle name="Comma 2 2 2 3 2 2 5" xfId="15976"/>
    <cellStyle name="Comma 2 2 2 3 2 2 5 2" xfId="44558"/>
    <cellStyle name="Comma 2 2 2 3 2 2 6" xfId="30269"/>
    <cellStyle name="Comma 2 2 2 3 2 3" xfId="1846"/>
    <cellStyle name="Comma 2 2 2 3 2 3 2" xfId="5420"/>
    <cellStyle name="Comma 2 2 2 3 2 3 2 2" xfId="12578"/>
    <cellStyle name="Comma 2 2 2 3 2 3 2 2 2" xfId="26870"/>
    <cellStyle name="Comma 2 2 2 3 2 3 2 2 2 2" xfId="55452"/>
    <cellStyle name="Comma 2 2 2 3 2 3 2 2 3" xfId="41163"/>
    <cellStyle name="Comma 2 2 2 3 2 3 2 3" xfId="19726"/>
    <cellStyle name="Comma 2 2 2 3 2 3 2 3 2" xfId="48308"/>
    <cellStyle name="Comma 2 2 2 3 2 3 2 4" xfId="34019"/>
    <cellStyle name="Comma 2 2 2 3 2 3 3" xfId="9007"/>
    <cellStyle name="Comma 2 2 2 3 2 3 3 2" xfId="23299"/>
    <cellStyle name="Comma 2 2 2 3 2 3 3 2 2" xfId="51881"/>
    <cellStyle name="Comma 2 2 2 3 2 3 3 3" xfId="37592"/>
    <cellStyle name="Comma 2 2 2 3 2 3 4" xfId="16155"/>
    <cellStyle name="Comma 2 2 2 3 2 3 4 2" xfId="44737"/>
    <cellStyle name="Comma 2 2 2 3 2 3 5" xfId="30448"/>
    <cellStyle name="Comma 2 2 2 3 2 4" xfId="4348"/>
    <cellStyle name="Comma 2 2 2 3 2 4 2" xfId="11506"/>
    <cellStyle name="Comma 2 2 2 3 2 4 2 2" xfId="25798"/>
    <cellStyle name="Comma 2 2 2 3 2 4 2 2 2" xfId="54380"/>
    <cellStyle name="Comma 2 2 2 3 2 4 2 3" xfId="40091"/>
    <cellStyle name="Comma 2 2 2 3 2 4 3" xfId="18654"/>
    <cellStyle name="Comma 2 2 2 3 2 4 3 2" xfId="47236"/>
    <cellStyle name="Comma 2 2 2 3 2 4 4" xfId="32947"/>
    <cellStyle name="Comma 2 2 2 3 2 5" xfId="7935"/>
    <cellStyle name="Comma 2 2 2 3 2 5 2" xfId="22227"/>
    <cellStyle name="Comma 2 2 2 3 2 5 2 2" xfId="50809"/>
    <cellStyle name="Comma 2 2 2 3 2 5 3" xfId="36520"/>
    <cellStyle name="Comma 2 2 2 3 2 6" xfId="15083"/>
    <cellStyle name="Comma 2 2 2 3 2 6 2" xfId="43665"/>
    <cellStyle name="Comma 2 2 2 3 2 7" xfId="29376"/>
    <cellStyle name="Comma 2 2 2 3 3" xfId="1214"/>
    <cellStyle name="Comma 2 2 2 3 3 2" xfId="1848"/>
    <cellStyle name="Comma 2 2 2 3 3 2 2" xfId="5422"/>
    <cellStyle name="Comma 2 2 2 3 3 2 2 2" xfId="12580"/>
    <cellStyle name="Comma 2 2 2 3 3 2 2 2 2" xfId="26872"/>
    <cellStyle name="Comma 2 2 2 3 3 2 2 2 2 2" xfId="55454"/>
    <cellStyle name="Comma 2 2 2 3 3 2 2 2 3" xfId="41165"/>
    <cellStyle name="Comma 2 2 2 3 3 2 2 3" xfId="19728"/>
    <cellStyle name="Comma 2 2 2 3 3 2 2 3 2" xfId="48310"/>
    <cellStyle name="Comma 2 2 2 3 3 2 2 4" xfId="34021"/>
    <cellStyle name="Comma 2 2 2 3 3 2 3" xfId="9009"/>
    <cellStyle name="Comma 2 2 2 3 3 2 3 2" xfId="23301"/>
    <cellStyle name="Comma 2 2 2 3 3 2 3 2 2" xfId="51883"/>
    <cellStyle name="Comma 2 2 2 3 3 2 3 3" xfId="37594"/>
    <cellStyle name="Comma 2 2 2 3 3 2 4" xfId="16157"/>
    <cellStyle name="Comma 2 2 2 3 3 2 4 2" xfId="44739"/>
    <cellStyle name="Comma 2 2 2 3 3 2 5" xfId="30450"/>
    <cellStyle name="Comma 2 2 2 3 3 3" xfId="4795"/>
    <cellStyle name="Comma 2 2 2 3 3 3 2" xfId="11953"/>
    <cellStyle name="Comma 2 2 2 3 3 3 2 2" xfId="26245"/>
    <cellStyle name="Comma 2 2 2 3 3 3 2 2 2" xfId="54827"/>
    <cellStyle name="Comma 2 2 2 3 3 3 2 3" xfId="40538"/>
    <cellStyle name="Comma 2 2 2 3 3 3 3" xfId="19101"/>
    <cellStyle name="Comma 2 2 2 3 3 3 3 2" xfId="47683"/>
    <cellStyle name="Comma 2 2 2 3 3 3 4" xfId="33394"/>
    <cellStyle name="Comma 2 2 2 3 3 4" xfId="8382"/>
    <cellStyle name="Comma 2 2 2 3 3 4 2" xfId="22674"/>
    <cellStyle name="Comma 2 2 2 3 3 4 2 2" xfId="51256"/>
    <cellStyle name="Comma 2 2 2 3 3 4 3" xfId="36967"/>
    <cellStyle name="Comma 2 2 2 3 3 5" xfId="15530"/>
    <cellStyle name="Comma 2 2 2 3 3 5 2" xfId="44112"/>
    <cellStyle name="Comma 2 2 2 3 3 6" xfId="29823"/>
    <cellStyle name="Comma 2 2 2 3 4" xfId="1845"/>
    <cellStyle name="Comma 2 2 2 3 4 2" xfId="5419"/>
    <cellStyle name="Comma 2 2 2 3 4 2 2" xfId="12577"/>
    <cellStyle name="Comma 2 2 2 3 4 2 2 2" xfId="26869"/>
    <cellStyle name="Comma 2 2 2 3 4 2 2 2 2" xfId="55451"/>
    <cellStyle name="Comma 2 2 2 3 4 2 2 3" xfId="41162"/>
    <cellStyle name="Comma 2 2 2 3 4 2 3" xfId="19725"/>
    <cellStyle name="Comma 2 2 2 3 4 2 3 2" xfId="48307"/>
    <cellStyle name="Comma 2 2 2 3 4 2 4" xfId="34018"/>
    <cellStyle name="Comma 2 2 2 3 4 3" xfId="9006"/>
    <cellStyle name="Comma 2 2 2 3 4 3 2" xfId="23298"/>
    <cellStyle name="Comma 2 2 2 3 4 3 2 2" xfId="51880"/>
    <cellStyle name="Comma 2 2 2 3 4 3 3" xfId="37591"/>
    <cellStyle name="Comma 2 2 2 3 4 4" xfId="16154"/>
    <cellStyle name="Comma 2 2 2 3 4 4 2" xfId="44736"/>
    <cellStyle name="Comma 2 2 2 3 4 5" xfId="30447"/>
    <cellStyle name="Comma 2 2 2 3 5" xfId="3901"/>
    <cellStyle name="Comma 2 2 2 3 5 2" xfId="11060"/>
    <cellStyle name="Comma 2 2 2 3 5 2 2" xfId="25352"/>
    <cellStyle name="Comma 2 2 2 3 5 2 2 2" xfId="53934"/>
    <cellStyle name="Comma 2 2 2 3 5 2 3" xfId="39645"/>
    <cellStyle name="Comma 2 2 2 3 5 3" xfId="18208"/>
    <cellStyle name="Comma 2 2 2 3 5 3 2" xfId="46790"/>
    <cellStyle name="Comma 2 2 2 3 5 4" xfId="32501"/>
    <cellStyle name="Comma 2 2 2 3 6" xfId="7489"/>
    <cellStyle name="Comma 2 2 2 3 6 2" xfId="21781"/>
    <cellStyle name="Comma 2 2 2 3 6 2 2" xfId="50363"/>
    <cellStyle name="Comma 2 2 2 3 6 3" xfId="36074"/>
    <cellStyle name="Comma 2 2 2 3 7" xfId="14636"/>
    <cellStyle name="Comma 2 2 2 3 7 2" xfId="43219"/>
    <cellStyle name="Comma 2 2 2 3 8" xfId="28929"/>
    <cellStyle name="Comma 2 2 2 4" xfId="541"/>
    <cellStyle name="Comma 2 2 2 4 2" xfId="1438"/>
    <cellStyle name="Comma 2 2 2 4 2 2" xfId="1850"/>
    <cellStyle name="Comma 2 2 2 4 2 2 2" xfId="5424"/>
    <cellStyle name="Comma 2 2 2 4 2 2 2 2" xfId="12582"/>
    <cellStyle name="Comma 2 2 2 4 2 2 2 2 2" xfId="26874"/>
    <cellStyle name="Comma 2 2 2 4 2 2 2 2 2 2" xfId="55456"/>
    <cellStyle name="Comma 2 2 2 4 2 2 2 2 3" xfId="41167"/>
    <cellStyle name="Comma 2 2 2 4 2 2 2 3" xfId="19730"/>
    <cellStyle name="Comma 2 2 2 4 2 2 2 3 2" xfId="48312"/>
    <cellStyle name="Comma 2 2 2 4 2 2 2 4" xfId="34023"/>
    <cellStyle name="Comma 2 2 2 4 2 2 3" xfId="9011"/>
    <cellStyle name="Comma 2 2 2 4 2 2 3 2" xfId="23303"/>
    <cellStyle name="Comma 2 2 2 4 2 2 3 2 2" xfId="51885"/>
    <cellStyle name="Comma 2 2 2 4 2 2 3 3" xfId="37596"/>
    <cellStyle name="Comma 2 2 2 4 2 2 4" xfId="16159"/>
    <cellStyle name="Comma 2 2 2 4 2 2 4 2" xfId="44741"/>
    <cellStyle name="Comma 2 2 2 4 2 2 5" xfId="30452"/>
    <cellStyle name="Comma 2 2 2 4 2 3" xfId="5018"/>
    <cellStyle name="Comma 2 2 2 4 2 3 2" xfId="12176"/>
    <cellStyle name="Comma 2 2 2 4 2 3 2 2" xfId="26468"/>
    <cellStyle name="Comma 2 2 2 4 2 3 2 2 2" xfId="55050"/>
    <cellStyle name="Comma 2 2 2 4 2 3 2 3" xfId="40761"/>
    <cellStyle name="Comma 2 2 2 4 2 3 3" xfId="19324"/>
    <cellStyle name="Comma 2 2 2 4 2 3 3 2" xfId="47906"/>
    <cellStyle name="Comma 2 2 2 4 2 3 4" xfId="33617"/>
    <cellStyle name="Comma 2 2 2 4 2 4" xfId="8605"/>
    <cellStyle name="Comma 2 2 2 4 2 4 2" xfId="22897"/>
    <cellStyle name="Comma 2 2 2 4 2 4 2 2" xfId="51479"/>
    <cellStyle name="Comma 2 2 2 4 2 4 3" xfId="37190"/>
    <cellStyle name="Comma 2 2 2 4 2 5" xfId="15753"/>
    <cellStyle name="Comma 2 2 2 4 2 5 2" xfId="44335"/>
    <cellStyle name="Comma 2 2 2 4 2 6" xfId="30046"/>
    <cellStyle name="Comma 2 2 2 4 3" xfId="1849"/>
    <cellStyle name="Comma 2 2 2 4 3 2" xfId="5423"/>
    <cellStyle name="Comma 2 2 2 4 3 2 2" xfId="12581"/>
    <cellStyle name="Comma 2 2 2 4 3 2 2 2" xfId="26873"/>
    <cellStyle name="Comma 2 2 2 4 3 2 2 2 2" xfId="55455"/>
    <cellStyle name="Comma 2 2 2 4 3 2 2 3" xfId="41166"/>
    <cellStyle name="Comma 2 2 2 4 3 2 3" xfId="19729"/>
    <cellStyle name="Comma 2 2 2 4 3 2 3 2" xfId="48311"/>
    <cellStyle name="Comma 2 2 2 4 3 2 4" xfId="34022"/>
    <cellStyle name="Comma 2 2 2 4 3 3" xfId="9010"/>
    <cellStyle name="Comma 2 2 2 4 3 3 2" xfId="23302"/>
    <cellStyle name="Comma 2 2 2 4 3 3 2 2" xfId="51884"/>
    <cellStyle name="Comma 2 2 2 4 3 3 3" xfId="37595"/>
    <cellStyle name="Comma 2 2 2 4 3 4" xfId="16158"/>
    <cellStyle name="Comma 2 2 2 4 3 4 2" xfId="44740"/>
    <cellStyle name="Comma 2 2 2 4 3 5" xfId="30451"/>
    <cellStyle name="Comma 2 2 2 4 4" xfId="4125"/>
    <cellStyle name="Comma 2 2 2 4 4 2" xfId="11283"/>
    <cellStyle name="Comma 2 2 2 4 4 2 2" xfId="25575"/>
    <cellStyle name="Comma 2 2 2 4 4 2 2 2" xfId="54157"/>
    <cellStyle name="Comma 2 2 2 4 4 2 3" xfId="39868"/>
    <cellStyle name="Comma 2 2 2 4 4 3" xfId="18431"/>
    <cellStyle name="Comma 2 2 2 4 4 3 2" xfId="47013"/>
    <cellStyle name="Comma 2 2 2 4 4 4" xfId="32724"/>
    <cellStyle name="Comma 2 2 2 4 5" xfId="7712"/>
    <cellStyle name="Comma 2 2 2 4 5 2" xfId="22004"/>
    <cellStyle name="Comma 2 2 2 4 5 2 2" xfId="50586"/>
    <cellStyle name="Comma 2 2 2 4 5 3" xfId="36297"/>
    <cellStyle name="Comma 2 2 2 4 6" xfId="14860"/>
    <cellStyle name="Comma 2 2 2 4 6 2" xfId="43442"/>
    <cellStyle name="Comma 2 2 2 4 7" xfId="29153"/>
    <cellStyle name="Comma 2 2 2 5" xfId="990"/>
    <cellStyle name="Comma 2 2 2 5 2" xfId="1851"/>
    <cellStyle name="Comma 2 2 2 5 2 2" xfId="5425"/>
    <cellStyle name="Comma 2 2 2 5 2 2 2" xfId="12583"/>
    <cellStyle name="Comma 2 2 2 5 2 2 2 2" xfId="26875"/>
    <cellStyle name="Comma 2 2 2 5 2 2 2 2 2" xfId="55457"/>
    <cellStyle name="Comma 2 2 2 5 2 2 2 3" xfId="41168"/>
    <cellStyle name="Comma 2 2 2 5 2 2 3" xfId="19731"/>
    <cellStyle name="Comma 2 2 2 5 2 2 3 2" xfId="48313"/>
    <cellStyle name="Comma 2 2 2 5 2 2 4" xfId="34024"/>
    <cellStyle name="Comma 2 2 2 5 2 3" xfId="9012"/>
    <cellStyle name="Comma 2 2 2 5 2 3 2" xfId="23304"/>
    <cellStyle name="Comma 2 2 2 5 2 3 2 2" xfId="51886"/>
    <cellStyle name="Comma 2 2 2 5 2 3 3" xfId="37597"/>
    <cellStyle name="Comma 2 2 2 5 2 4" xfId="16160"/>
    <cellStyle name="Comma 2 2 2 5 2 4 2" xfId="44742"/>
    <cellStyle name="Comma 2 2 2 5 2 5" xfId="30453"/>
    <cellStyle name="Comma 2 2 2 5 3" xfId="4572"/>
    <cellStyle name="Comma 2 2 2 5 3 2" xfId="11730"/>
    <cellStyle name="Comma 2 2 2 5 3 2 2" xfId="26022"/>
    <cellStyle name="Comma 2 2 2 5 3 2 2 2" xfId="54604"/>
    <cellStyle name="Comma 2 2 2 5 3 2 3" xfId="40315"/>
    <cellStyle name="Comma 2 2 2 5 3 3" xfId="18878"/>
    <cellStyle name="Comma 2 2 2 5 3 3 2" xfId="47460"/>
    <cellStyle name="Comma 2 2 2 5 3 4" xfId="33171"/>
    <cellStyle name="Comma 2 2 2 5 4" xfId="8159"/>
    <cellStyle name="Comma 2 2 2 5 4 2" xfId="22451"/>
    <cellStyle name="Comma 2 2 2 5 4 2 2" xfId="51033"/>
    <cellStyle name="Comma 2 2 2 5 4 3" xfId="36744"/>
    <cellStyle name="Comma 2 2 2 5 5" xfId="15307"/>
    <cellStyle name="Comma 2 2 2 5 5 2" xfId="43889"/>
    <cellStyle name="Comma 2 2 2 5 6" xfId="29600"/>
    <cellStyle name="Comma 2 2 2 6" xfId="1836"/>
    <cellStyle name="Comma 2 2 2 6 2" xfId="5410"/>
    <cellStyle name="Comma 2 2 2 6 2 2" xfId="12568"/>
    <cellStyle name="Comma 2 2 2 6 2 2 2" xfId="26860"/>
    <cellStyle name="Comma 2 2 2 6 2 2 2 2" xfId="55442"/>
    <cellStyle name="Comma 2 2 2 6 2 2 3" xfId="41153"/>
    <cellStyle name="Comma 2 2 2 6 2 3" xfId="19716"/>
    <cellStyle name="Comma 2 2 2 6 2 3 2" xfId="48298"/>
    <cellStyle name="Comma 2 2 2 6 2 4" xfId="34009"/>
    <cellStyle name="Comma 2 2 2 6 3" xfId="8997"/>
    <cellStyle name="Comma 2 2 2 6 3 2" xfId="23289"/>
    <cellStyle name="Comma 2 2 2 6 3 2 2" xfId="51871"/>
    <cellStyle name="Comma 2 2 2 6 3 3" xfId="37582"/>
    <cellStyle name="Comma 2 2 2 6 4" xfId="16145"/>
    <cellStyle name="Comma 2 2 2 6 4 2" xfId="44727"/>
    <cellStyle name="Comma 2 2 2 6 5" xfId="30438"/>
    <cellStyle name="Comma 2 2 2 7" xfId="3677"/>
    <cellStyle name="Comma 2 2 2 7 2" xfId="10837"/>
    <cellStyle name="Comma 2 2 2 7 2 2" xfId="25129"/>
    <cellStyle name="Comma 2 2 2 7 2 2 2" xfId="53711"/>
    <cellStyle name="Comma 2 2 2 7 2 3" xfId="39422"/>
    <cellStyle name="Comma 2 2 2 7 3" xfId="17985"/>
    <cellStyle name="Comma 2 2 2 7 3 2" xfId="46567"/>
    <cellStyle name="Comma 2 2 2 7 4" xfId="32278"/>
    <cellStyle name="Comma 2 2 2 8" xfId="7266"/>
    <cellStyle name="Comma 2 2 2 8 2" xfId="21558"/>
    <cellStyle name="Comma 2 2 2 8 2 2" xfId="50140"/>
    <cellStyle name="Comma 2 2 2 8 3" xfId="35851"/>
    <cellStyle name="Comma 2 2 2 9" xfId="14412"/>
    <cellStyle name="Comma 2 2 2 9 2" xfId="42996"/>
    <cellStyle name="Comma 2 2 3" xfId="149"/>
    <cellStyle name="Comma 2 2 3 2" xfId="375"/>
    <cellStyle name="Comma 2 2 3 2 2" xfId="825"/>
    <cellStyle name="Comma 2 2 3 2 2 2" xfId="1722"/>
    <cellStyle name="Comma 2 2 3 2 2 2 2" xfId="1855"/>
    <cellStyle name="Comma 2 2 3 2 2 2 2 2" xfId="5429"/>
    <cellStyle name="Comma 2 2 3 2 2 2 2 2 2" xfId="12587"/>
    <cellStyle name="Comma 2 2 3 2 2 2 2 2 2 2" xfId="26879"/>
    <cellStyle name="Comma 2 2 3 2 2 2 2 2 2 2 2" xfId="55461"/>
    <cellStyle name="Comma 2 2 3 2 2 2 2 2 2 3" xfId="41172"/>
    <cellStyle name="Comma 2 2 3 2 2 2 2 2 3" xfId="19735"/>
    <cellStyle name="Comma 2 2 3 2 2 2 2 2 3 2" xfId="48317"/>
    <cellStyle name="Comma 2 2 3 2 2 2 2 2 4" xfId="34028"/>
    <cellStyle name="Comma 2 2 3 2 2 2 2 3" xfId="9016"/>
    <cellStyle name="Comma 2 2 3 2 2 2 2 3 2" xfId="23308"/>
    <cellStyle name="Comma 2 2 3 2 2 2 2 3 2 2" xfId="51890"/>
    <cellStyle name="Comma 2 2 3 2 2 2 2 3 3" xfId="37601"/>
    <cellStyle name="Comma 2 2 3 2 2 2 2 4" xfId="16164"/>
    <cellStyle name="Comma 2 2 3 2 2 2 2 4 2" xfId="44746"/>
    <cellStyle name="Comma 2 2 3 2 2 2 2 5" xfId="30457"/>
    <cellStyle name="Comma 2 2 3 2 2 2 3" xfId="5302"/>
    <cellStyle name="Comma 2 2 3 2 2 2 3 2" xfId="12460"/>
    <cellStyle name="Comma 2 2 3 2 2 2 3 2 2" xfId="26752"/>
    <cellStyle name="Comma 2 2 3 2 2 2 3 2 2 2" xfId="55334"/>
    <cellStyle name="Comma 2 2 3 2 2 2 3 2 3" xfId="41045"/>
    <cellStyle name="Comma 2 2 3 2 2 2 3 3" xfId="19608"/>
    <cellStyle name="Comma 2 2 3 2 2 2 3 3 2" xfId="48190"/>
    <cellStyle name="Comma 2 2 3 2 2 2 3 4" xfId="33901"/>
    <cellStyle name="Comma 2 2 3 2 2 2 4" xfId="8889"/>
    <cellStyle name="Comma 2 2 3 2 2 2 4 2" xfId="23181"/>
    <cellStyle name="Comma 2 2 3 2 2 2 4 2 2" xfId="51763"/>
    <cellStyle name="Comma 2 2 3 2 2 2 4 3" xfId="37474"/>
    <cellStyle name="Comma 2 2 3 2 2 2 5" xfId="16037"/>
    <cellStyle name="Comma 2 2 3 2 2 2 5 2" xfId="44619"/>
    <cellStyle name="Comma 2 2 3 2 2 2 6" xfId="30330"/>
    <cellStyle name="Comma 2 2 3 2 2 3" xfId="1854"/>
    <cellStyle name="Comma 2 2 3 2 2 3 2" xfId="5428"/>
    <cellStyle name="Comma 2 2 3 2 2 3 2 2" xfId="12586"/>
    <cellStyle name="Comma 2 2 3 2 2 3 2 2 2" xfId="26878"/>
    <cellStyle name="Comma 2 2 3 2 2 3 2 2 2 2" xfId="55460"/>
    <cellStyle name="Comma 2 2 3 2 2 3 2 2 3" xfId="41171"/>
    <cellStyle name="Comma 2 2 3 2 2 3 2 3" xfId="19734"/>
    <cellStyle name="Comma 2 2 3 2 2 3 2 3 2" xfId="48316"/>
    <cellStyle name="Comma 2 2 3 2 2 3 2 4" xfId="34027"/>
    <cellStyle name="Comma 2 2 3 2 2 3 3" xfId="9015"/>
    <cellStyle name="Comma 2 2 3 2 2 3 3 2" xfId="23307"/>
    <cellStyle name="Comma 2 2 3 2 2 3 3 2 2" xfId="51889"/>
    <cellStyle name="Comma 2 2 3 2 2 3 3 3" xfId="37600"/>
    <cellStyle name="Comma 2 2 3 2 2 3 4" xfId="16163"/>
    <cellStyle name="Comma 2 2 3 2 2 3 4 2" xfId="44745"/>
    <cellStyle name="Comma 2 2 3 2 2 3 5" xfId="30456"/>
    <cellStyle name="Comma 2 2 3 2 2 4" xfId="4409"/>
    <cellStyle name="Comma 2 2 3 2 2 4 2" xfId="11567"/>
    <cellStyle name="Comma 2 2 3 2 2 4 2 2" xfId="25859"/>
    <cellStyle name="Comma 2 2 3 2 2 4 2 2 2" xfId="54441"/>
    <cellStyle name="Comma 2 2 3 2 2 4 2 3" xfId="40152"/>
    <cellStyle name="Comma 2 2 3 2 2 4 3" xfId="18715"/>
    <cellStyle name="Comma 2 2 3 2 2 4 3 2" xfId="47297"/>
    <cellStyle name="Comma 2 2 3 2 2 4 4" xfId="33008"/>
    <cellStyle name="Comma 2 2 3 2 2 5" xfId="7996"/>
    <cellStyle name="Comma 2 2 3 2 2 5 2" xfId="22288"/>
    <cellStyle name="Comma 2 2 3 2 2 5 2 2" xfId="50870"/>
    <cellStyle name="Comma 2 2 3 2 2 5 3" xfId="36581"/>
    <cellStyle name="Comma 2 2 3 2 2 6" xfId="15144"/>
    <cellStyle name="Comma 2 2 3 2 2 6 2" xfId="43726"/>
    <cellStyle name="Comma 2 2 3 2 2 7" xfId="29437"/>
    <cellStyle name="Comma 2 2 3 2 3" xfId="1275"/>
    <cellStyle name="Comma 2 2 3 2 3 2" xfId="1856"/>
    <cellStyle name="Comma 2 2 3 2 3 2 2" xfId="5430"/>
    <cellStyle name="Comma 2 2 3 2 3 2 2 2" xfId="12588"/>
    <cellStyle name="Comma 2 2 3 2 3 2 2 2 2" xfId="26880"/>
    <cellStyle name="Comma 2 2 3 2 3 2 2 2 2 2" xfId="55462"/>
    <cellStyle name="Comma 2 2 3 2 3 2 2 2 3" xfId="41173"/>
    <cellStyle name="Comma 2 2 3 2 3 2 2 3" xfId="19736"/>
    <cellStyle name="Comma 2 2 3 2 3 2 2 3 2" xfId="48318"/>
    <cellStyle name="Comma 2 2 3 2 3 2 2 4" xfId="34029"/>
    <cellStyle name="Comma 2 2 3 2 3 2 3" xfId="9017"/>
    <cellStyle name="Comma 2 2 3 2 3 2 3 2" xfId="23309"/>
    <cellStyle name="Comma 2 2 3 2 3 2 3 2 2" xfId="51891"/>
    <cellStyle name="Comma 2 2 3 2 3 2 3 3" xfId="37602"/>
    <cellStyle name="Comma 2 2 3 2 3 2 4" xfId="16165"/>
    <cellStyle name="Comma 2 2 3 2 3 2 4 2" xfId="44747"/>
    <cellStyle name="Comma 2 2 3 2 3 2 5" xfId="30458"/>
    <cellStyle name="Comma 2 2 3 2 3 3" xfId="4856"/>
    <cellStyle name="Comma 2 2 3 2 3 3 2" xfId="12014"/>
    <cellStyle name="Comma 2 2 3 2 3 3 2 2" xfId="26306"/>
    <cellStyle name="Comma 2 2 3 2 3 3 2 2 2" xfId="54888"/>
    <cellStyle name="Comma 2 2 3 2 3 3 2 3" xfId="40599"/>
    <cellStyle name="Comma 2 2 3 2 3 3 3" xfId="19162"/>
    <cellStyle name="Comma 2 2 3 2 3 3 3 2" xfId="47744"/>
    <cellStyle name="Comma 2 2 3 2 3 3 4" xfId="33455"/>
    <cellStyle name="Comma 2 2 3 2 3 4" xfId="8443"/>
    <cellStyle name="Comma 2 2 3 2 3 4 2" xfId="22735"/>
    <cellStyle name="Comma 2 2 3 2 3 4 2 2" xfId="51317"/>
    <cellStyle name="Comma 2 2 3 2 3 4 3" xfId="37028"/>
    <cellStyle name="Comma 2 2 3 2 3 5" xfId="15591"/>
    <cellStyle name="Comma 2 2 3 2 3 5 2" xfId="44173"/>
    <cellStyle name="Comma 2 2 3 2 3 6" xfId="29884"/>
    <cellStyle name="Comma 2 2 3 2 4" xfId="1853"/>
    <cellStyle name="Comma 2 2 3 2 4 2" xfId="5427"/>
    <cellStyle name="Comma 2 2 3 2 4 2 2" xfId="12585"/>
    <cellStyle name="Comma 2 2 3 2 4 2 2 2" xfId="26877"/>
    <cellStyle name="Comma 2 2 3 2 4 2 2 2 2" xfId="55459"/>
    <cellStyle name="Comma 2 2 3 2 4 2 2 3" xfId="41170"/>
    <cellStyle name="Comma 2 2 3 2 4 2 3" xfId="19733"/>
    <cellStyle name="Comma 2 2 3 2 4 2 3 2" xfId="48315"/>
    <cellStyle name="Comma 2 2 3 2 4 2 4" xfId="34026"/>
    <cellStyle name="Comma 2 2 3 2 4 3" xfId="9014"/>
    <cellStyle name="Comma 2 2 3 2 4 3 2" xfId="23306"/>
    <cellStyle name="Comma 2 2 3 2 4 3 2 2" xfId="51888"/>
    <cellStyle name="Comma 2 2 3 2 4 3 3" xfId="37599"/>
    <cellStyle name="Comma 2 2 3 2 4 4" xfId="16162"/>
    <cellStyle name="Comma 2 2 3 2 4 4 2" xfId="44744"/>
    <cellStyle name="Comma 2 2 3 2 4 5" xfId="30455"/>
    <cellStyle name="Comma 2 2 3 2 5" xfId="3962"/>
    <cellStyle name="Comma 2 2 3 2 5 2" xfId="11121"/>
    <cellStyle name="Comma 2 2 3 2 5 2 2" xfId="25413"/>
    <cellStyle name="Comma 2 2 3 2 5 2 2 2" xfId="53995"/>
    <cellStyle name="Comma 2 2 3 2 5 2 3" xfId="39706"/>
    <cellStyle name="Comma 2 2 3 2 5 3" xfId="18269"/>
    <cellStyle name="Comma 2 2 3 2 5 3 2" xfId="46851"/>
    <cellStyle name="Comma 2 2 3 2 5 4" xfId="32562"/>
    <cellStyle name="Comma 2 2 3 2 6" xfId="7550"/>
    <cellStyle name="Comma 2 2 3 2 6 2" xfId="21842"/>
    <cellStyle name="Comma 2 2 3 2 6 2 2" xfId="50424"/>
    <cellStyle name="Comma 2 2 3 2 6 3" xfId="36135"/>
    <cellStyle name="Comma 2 2 3 2 7" xfId="14697"/>
    <cellStyle name="Comma 2 2 3 2 7 2" xfId="43280"/>
    <cellStyle name="Comma 2 2 3 2 8" xfId="28990"/>
    <cellStyle name="Comma 2 2 3 3" xfId="602"/>
    <cellStyle name="Comma 2 2 3 3 2" xfId="1499"/>
    <cellStyle name="Comma 2 2 3 3 2 2" xfId="1858"/>
    <cellStyle name="Comma 2 2 3 3 2 2 2" xfId="5432"/>
    <cellStyle name="Comma 2 2 3 3 2 2 2 2" xfId="12590"/>
    <cellStyle name="Comma 2 2 3 3 2 2 2 2 2" xfId="26882"/>
    <cellStyle name="Comma 2 2 3 3 2 2 2 2 2 2" xfId="55464"/>
    <cellStyle name="Comma 2 2 3 3 2 2 2 2 3" xfId="41175"/>
    <cellStyle name="Comma 2 2 3 3 2 2 2 3" xfId="19738"/>
    <cellStyle name="Comma 2 2 3 3 2 2 2 3 2" xfId="48320"/>
    <cellStyle name="Comma 2 2 3 3 2 2 2 4" xfId="34031"/>
    <cellStyle name="Comma 2 2 3 3 2 2 3" xfId="9019"/>
    <cellStyle name="Comma 2 2 3 3 2 2 3 2" xfId="23311"/>
    <cellStyle name="Comma 2 2 3 3 2 2 3 2 2" xfId="51893"/>
    <cellStyle name="Comma 2 2 3 3 2 2 3 3" xfId="37604"/>
    <cellStyle name="Comma 2 2 3 3 2 2 4" xfId="16167"/>
    <cellStyle name="Comma 2 2 3 3 2 2 4 2" xfId="44749"/>
    <cellStyle name="Comma 2 2 3 3 2 2 5" xfId="30460"/>
    <cellStyle name="Comma 2 2 3 3 2 3" xfId="5079"/>
    <cellStyle name="Comma 2 2 3 3 2 3 2" xfId="12237"/>
    <cellStyle name="Comma 2 2 3 3 2 3 2 2" xfId="26529"/>
    <cellStyle name="Comma 2 2 3 3 2 3 2 2 2" xfId="55111"/>
    <cellStyle name="Comma 2 2 3 3 2 3 2 3" xfId="40822"/>
    <cellStyle name="Comma 2 2 3 3 2 3 3" xfId="19385"/>
    <cellStyle name="Comma 2 2 3 3 2 3 3 2" xfId="47967"/>
    <cellStyle name="Comma 2 2 3 3 2 3 4" xfId="33678"/>
    <cellStyle name="Comma 2 2 3 3 2 4" xfId="8666"/>
    <cellStyle name="Comma 2 2 3 3 2 4 2" xfId="22958"/>
    <cellStyle name="Comma 2 2 3 3 2 4 2 2" xfId="51540"/>
    <cellStyle name="Comma 2 2 3 3 2 4 3" xfId="37251"/>
    <cellStyle name="Comma 2 2 3 3 2 5" xfId="15814"/>
    <cellStyle name="Comma 2 2 3 3 2 5 2" xfId="44396"/>
    <cellStyle name="Comma 2 2 3 3 2 6" xfId="30107"/>
    <cellStyle name="Comma 2 2 3 3 3" xfId="1857"/>
    <cellStyle name="Comma 2 2 3 3 3 2" xfId="5431"/>
    <cellStyle name="Comma 2 2 3 3 3 2 2" xfId="12589"/>
    <cellStyle name="Comma 2 2 3 3 3 2 2 2" xfId="26881"/>
    <cellStyle name="Comma 2 2 3 3 3 2 2 2 2" xfId="55463"/>
    <cellStyle name="Comma 2 2 3 3 3 2 2 3" xfId="41174"/>
    <cellStyle name="Comma 2 2 3 3 3 2 3" xfId="19737"/>
    <cellStyle name="Comma 2 2 3 3 3 2 3 2" xfId="48319"/>
    <cellStyle name="Comma 2 2 3 3 3 2 4" xfId="34030"/>
    <cellStyle name="Comma 2 2 3 3 3 3" xfId="9018"/>
    <cellStyle name="Comma 2 2 3 3 3 3 2" xfId="23310"/>
    <cellStyle name="Comma 2 2 3 3 3 3 2 2" xfId="51892"/>
    <cellStyle name="Comma 2 2 3 3 3 3 3" xfId="37603"/>
    <cellStyle name="Comma 2 2 3 3 3 4" xfId="16166"/>
    <cellStyle name="Comma 2 2 3 3 3 4 2" xfId="44748"/>
    <cellStyle name="Comma 2 2 3 3 3 5" xfId="30459"/>
    <cellStyle name="Comma 2 2 3 3 4" xfId="4186"/>
    <cellStyle name="Comma 2 2 3 3 4 2" xfId="11344"/>
    <cellStyle name="Comma 2 2 3 3 4 2 2" xfId="25636"/>
    <cellStyle name="Comma 2 2 3 3 4 2 2 2" xfId="54218"/>
    <cellStyle name="Comma 2 2 3 3 4 2 3" xfId="39929"/>
    <cellStyle name="Comma 2 2 3 3 4 3" xfId="18492"/>
    <cellStyle name="Comma 2 2 3 3 4 3 2" xfId="47074"/>
    <cellStyle name="Comma 2 2 3 3 4 4" xfId="32785"/>
    <cellStyle name="Comma 2 2 3 3 5" xfId="7773"/>
    <cellStyle name="Comma 2 2 3 3 5 2" xfId="22065"/>
    <cellStyle name="Comma 2 2 3 3 5 2 2" xfId="50647"/>
    <cellStyle name="Comma 2 2 3 3 5 3" xfId="36358"/>
    <cellStyle name="Comma 2 2 3 3 6" xfId="14921"/>
    <cellStyle name="Comma 2 2 3 3 6 2" xfId="43503"/>
    <cellStyle name="Comma 2 2 3 3 7" xfId="29214"/>
    <cellStyle name="Comma 2 2 3 4" xfId="1052"/>
    <cellStyle name="Comma 2 2 3 4 2" xfId="1859"/>
    <cellStyle name="Comma 2 2 3 4 2 2" xfId="5433"/>
    <cellStyle name="Comma 2 2 3 4 2 2 2" xfId="12591"/>
    <cellStyle name="Comma 2 2 3 4 2 2 2 2" xfId="26883"/>
    <cellStyle name="Comma 2 2 3 4 2 2 2 2 2" xfId="55465"/>
    <cellStyle name="Comma 2 2 3 4 2 2 2 3" xfId="41176"/>
    <cellStyle name="Comma 2 2 3 4 2 2 3" xfId="19739"/>
    <cellStyle name="Comma 2 2 3 4 2 2 3 2" xfId="48321"/>
    <cellStyle name="Comma 2 2 3 4 2 2 4" xfId="34032"/>
    <cellStyle name="Comma 2 2 3 4 2 3" xfId="9020"/>
    <cellStyle name="Comma 2 2 3 4 2 3 2" xfId="23312"/>
    <cellStyle name="Comma 2 2 3 4 2 3 2 2" xfId="51894"/>
    <cellStyle name="Comma 2 2 3 4 2 3 3" xfId="37605"/>
    <cellStyle name="Comma 2 2 3 4 2 4" xfId="16168"/>
    <cellStyle name="Comma 2 2 3 4 2 4 2" xfId="44750"/>
    <cellStyle name="Comma 2 2 3 4 2 5" xfId="30461"/>
    <cellStyle name="Comma 2 2 3 4 3" xfId="4633"/>
    <cellStyle name="Comma 2 2 3 4 3 2" xfId="11791"/>
    <cellStyle name="Comma 2 2 3 4 3 2 2" xfId="26083"/>
    <cellStyle name="Comma 2 2 3 4 3 2 2 2" xfId="54665"/>
    <cellStyle name="Comma 2 2 3 4 3 2 3" xfId="40376"/>
    <cellStyle name="Comma 2 2 3 4 3 3" xfId="18939"/>
    <cellStyle name="Comma 2 2 3 4 3 3 2" xfId="47521"/>
    <cellStyle name="Comma 2 2 3 4 3 4" xfId="33232"/>
    <cellStyle name="Comma 2 2 3 4 4" xfId="8220"/>
    <cellStyle name="Comma 2 2 3 4 4 2" xfId="22512"/>
    <cellStyle name="Comma 2 2 3 4 4 2 2" xfId="51094"/>
    <cellStyle name="Comma 2 2 3 4 4 3" xfId="36805"/>
    <cellStyle name="Comma 2 2 3 4 5" xfId="15368"/>
    <cellStyle name="Comma 2 2 3 4 5 2" xfId="43950"/>
    <cellStyle name="Comma 2 2 3 4 6" xfId="29661"/>
    <cellStyle name="Comma 2 2 3 5" xfId="1852"/>
    <cellStyle name="Comma 2 2 3 5 2" xfId="5426"/>
    <cellStyle name="Comma 2 2 3 5 2 2" xfId="12584"/>
    <cellStyle name="Comma 2 2 3 5 2 2 2" xfId="26876"/>
    <cellStyle name="Comma 2 2 3 5 2 2 2 2" xfId="55458"/>
    <cellStyle name="Comma 2 2 3 5 2 2 3" xfId="41169"/>
    <cellStyle name="Comma 2 2 3 5 2 3" xfId="19732"/>
    <cellStyle name="Comma 2 2 3 5 2 3 2" xfId="48314"/>
    <cellStyle name="Comma 2 2 3 5 2 4" xfId="34025"/>
    <cellStyle name="Comma 2 2 3 5 3" xfId="9013"/>
    <cellStyle name="Comma 2 2 3 5 3 2" xfId="23305"/>
    <cellStyle name="Comma 2 2 3 5 3 2 2" xfId="51887"/>
    <cellStyle name="Comma 2 2 3 5 3 3" xfId="37598"/>
    <cellStyle name="Comma 2 2 3 5 4" xfId="16161"/>
    <cellStyle name="Comma 2 2 3 5 4 2" xfId="44743"/>
    <cellStyle name="Comma 2 2 3 5 5" xfId="30454"/>
    <cellStyle name="Comma 2 2 3 6" xfId="3739"/>
    <cellStyle name="Comma 2 2 3 6 2" xfId="10898"/>
    <cellStyle name="Comma 2 2 3 6 2 2" xfId="25190"/>
    <cellStyle name="Comma 2 2 3 6 2 2 2" xfId="53772"/>
    <cellStyle name="Comma 2 2 3 6 2 3" xfId="39483"/>
    <cellStyle name="Comma 2 2 3 6 3" xfId="18046"/>
    <cellStyle name="Comma 2 2 3 6 3 2" xfId="46628"/>
    <cellStyle name="Comma 2 2 3 6 4" xfId="32339"/>
    <cellStyle name="Comma 2 2 3 7" xfId="7327"/>
    <cellStyle name="Comma 2 2 3 7 2" xfId="21619"/>
    <cellStyle name="Comma 2 2 3 7 2 2" xfId="50201"/>
    <cellStyle name="Comma 2 2 3 7 3" xfId="35912"/>
    <cellStyle name="Comma 2 2 3 8" xfId="14474"/>
    <cellStyle name="Comma 2 2 3 8 2" xfId="43057"/>
    <cellStyle name="Comma 2 2 3 9" xfId="28767"/>
    <cellStyle name="Comma 2 2 4" xfId="261"/>
    <cellStyle name="Comma 2 2 4 2" xfId="713"/>
    <cellStyle name="Comma 2 2 4 2 2" xfId="1610"/>
    <cellStyle name="Comma 2 2 4 2 2 2" xfId="1862"/>
    <cellStyle name="Comma 2 2 4 2 2 2 2" xfId="5436"/>
    <cellStyle name="Comma 2 2 4 2 2 2 2 2" xfId="12594"/>
    <cellStyle name="Comma 2 2 4 2 2 2 2 2 2" xfId="26886"/>
    <cellStyle name="Comma 2 2 4 2 2 2 2 2 2 2" xfId="55468"/>
    <cellStyle name="Comma 2 2 4 2 2 2 2 2 3" xfId="41179"/>
    <cellStyle name="Comma 2 2 4 2 2 2 2 3" xfId="19742"/>
    <cellStyle name="Comma 2 2 4 2 2 2 2 3 2" xfId="48324"/>
    <cellStyle name="Comma 2 2 4 2 2 2 2 4" xfId="34035"/>
    <cellStyle name="Comma 2 2 4 2 2 2 3" xfId="9023"/>
    <cellStyle name="Comma 2 2 4 2 2 2 3 2" xfId="23315"/>
    <cellStyle name="Comma 2 2 4 2 2 2 3 2 2" xfId="51897"/>
    <cellStyle name="Comma 2 2 4 2 2 2 3 3" xfId="37608"/>
    <cellStyle name="Comma 2 2 4 2 2 2 4" xfId="16171"/>
    <cellStyle name="Comma 2 2 4 2 2 2 4 2" xfId="44753"/>
    <cellStyle name="Comma 2 2 4 2 2 2 5" xfId="30464"/>
    <cellStyle name="Comma 2 2 4 2 2 3" xfId="5190"/>
    <cellStyle name="Comma 2 2 4 2 2 3 2" xfId="12348"/>
    <cellStyle name="Comma 2 2 4 2 2 3 2 2" xfId="26640"/>
    <cellStyle name="Comma 2 2 4 2 2 3 2 2 2" xfId="55222"/>
    <cellStyle name="Comma 2 2 4 2 2 3 2 3" xfId="40933"/>
    <cellStyle name="Comma 2 2 4 2 2 3 3" xfId="19496"/>
    <cellStyle name="Comma 2 2 4 2 2 3 3 2" xfId="48078"/>
    <cellStyle name="Comma 2 2 4 2 2 3 4" xfId="33789"/>
    <cellStyle name="Comma 2 2 4 2 2 4" xfId="8777"/>
    <cellStyle name="Comma 2 2 4 2 2 4 2" xfId="23069"/>
    <cellStyle name="Comma 2 2 4 2 2 4 2 2" xfId="51651"/>
    <cellStyle name="Comma 2 2 4 2 2 4 3" xfId="37362"/>
    <cellStyle name="Comma 2 2 4 2 2 5" xfId="15925"/>
    <cellStyle name="Comma 2 2 4 2 2 5 2" xfId="44507"/>
    <cellStyle name="Comma 2 2 4 2 2 6" xfId="30218"/>
    <cellStyle name="Comma 2 2 4 2 3" xfId="1861"/>
    <cellStyle name="Comma 2 2 4 2 3 2" xfId="5435"/>
    <cellStyle name="Comma 2 2 4 2 3 2 2" xfId="12593"/>
    <cellStyle name="Comma 2 2 4 2 3 2 2 2" xfId="26885"/>
    <cellStyle name="Comma 2 2 4 2 3 2 2 2 2" xfId="55467"/>
    <cellStyle name="Comma 2 2 4 2 3 2 2 3" xfId="41178"/>
    <cellStyle name="Comma 2 2 4 2 3 2 3" xfId="19741"/>
    <cellStyle name="Comma 2 2 4 2 3 2 3 2" xfId="48323"/>
    <cellStyle name="Comma 2 2 4 2 3 2 4" xfId="34034"/>
    <cellStyle name="Comma 2 2 4 2 3 3" xfId="9022"/>
    <cellStyle name="Comma 2 2 4 2 3 3 2" xfId="23314"/>
    <cellStyle name="Comma 2 2 4 2 3 3 2 2" xfId="51896"/>
    <cellStyle name="Comma 2 2 4 2 3 3 3" xfId="37607"/>
    <cellStyle name="Comma 2 2 4 2 3 4" xfId="16170"/>
    <cellStyle name="Comma 2 2 4 2 3 4 2" xfId="44752"/>
    <cellStyle name="Comma 2 2 4 2 3 5" xfId="30463"/>
    <cellStyle name="Comma 2 2 4 2 4" xfId="4297"/>
    <cellStyle name="Comma 2 2 4 2 4 2" xfId="11455"/>
    <cellStyle name="Comma 2 2 4 2 4 2 2" xfId="25747"/>
    <cellStyle name="Comma 2 2 4 2 4 2 2 2" xfId="54329"/>
    <cellStyle name="Comma 2 2 4 2 4 2 3" xfId="40040"/>
    <cellStyle name="Comma 2 2 4 2 4 3" xfId="18603"/>
    <cellStyle name="Comma 2 2 4 2 4 3 2" xfId="47185"/>
    <cellStyle name="Comma 2 2 4 2 4 4" xfId="32896"/>
    <cellStyle name="Comma 2 2 4 2 5" xfId="7884"/>
    <cellStyle name="Comma 2 2 4 2 5 2" xfId="22176"/>
    <cellStyle name="Comma 2 2 4 2 5 2 2" xfId="50758"/>
    <cellStyle name="Comma 2 2 4 2 5 3" xfId="36469"/>
    <cellStyle name="Comma 2 2 4 2 6" xfId="15032"/>
    <cellStyle name="Comma 2 2 4 2 6 2" xfId="43614"/>
    <cellStyle name="Comma 2 2 4 2 7" xfId="29325"/>
    <cellStyle name="Comma 2 2 4 3" xfId="1163"/>
    <cellStyle name="Comma 2 2 4 3 2" xfId="1863"/>
    <cellStyle name="Comma 2 2 4 3 2 2" xfId="5437"/>
    <cellStyle name="Comma 2 2 4 3 2 2 2" xfId="12595"/>
    <cellStyle name="Comma 2 2 4 3 2 2 2 2" xfId="26887"/>
    <cellStyle name="Comma 2 2 4 3 2 2 2 2 2" xfId="55469"/>
    <cellStyle name="Comma 2 2 4 3 2 2 2 3" xfId="41180"/>
    <cellStyle name="Comma 2 2 4 3 2 2 3" xfId="19743"/>
    <cellStyle name="Comma 2 2 4 3 2 2 3 2" xfId="48325"/>
    <cellStyle name="Comma 2 2 4 3 2 2 4" xfId="34036"/>
    <cellStyle name="Comma 2 2 4 3 2 3" xfId="9024"/>
    <cellStyle name="Comma 2 2 4 3 2 3 2" xfId="23316"/>
    <cellStyle name="Comma 2 2 4 3 2 3 2 2" xfId="51898"/>
    <cellStyle name="Comma 2 2 4 3 2 3 3" xfId="37609"/>
    <cellStyle name="Comma 2 2 4 3 2 4" xfId="16172"/>
    <cellStyle name="Comma 2 2 4 3 2 4 2" xfId="44754"/>
    <cellStyle name="Comma 2 2 4 3 2 5" xfId="30465"/>
    <cellStyle name="Comma 2 2 4 3 3" xfId="4744"/>
    <cellStyle name="Comma 2 2 4 3 3 2" xfId="11902"/>
    <cellStyle name="Comma 2 2 4 3 3 2 2" xfId="26194"/>
    <cellStyle name="Comma 2 2 4 3 3 2 2 2" xfId="54776"/>
    <cellStyle name="Comma 2 2 4 3 3 2 3" xfId="40487"/>
    <cellStyle name="Comma 2 2 4 3 3 3" xfId="19050"/>
    <cellStyle name="Comma 2 2 4 3 3 3 2" xfId="47632"/>
    <cellStyle name="Comma 2 2 4 3 3 4" xfId="33343"/>
    <cellStyle name="Comma 2 2 4 3 4" xfId="8331"/>
    <cellStyle name="Comma 2 2 4 3 4 2" xfId="22623"/>
    <cellStyle name="Comma 2 2 4 3 4 2 2" xfId="51205"/>
    <cellStyle name="Comma 2 2 4 3 4 3" xfId="36916"/>
    <cellStyle name="Comma 2 2 4 3 5" xfId="15479"/>
    <cellStyle name="Comma 2 2 4 3 5 2" xfId="44061"/>
    <cellStyle name="Comma 2 2 4 3 6" xfId="29772"/>
    <cellStyle name="Comma 2 2 4 4" xfId="1860"/>
    <cellStyle name="Comma 2 2 4 4 2" xfId="5434"/>
    <cellStyle name="Comma 2 2 4 4 2 2" xfId="12592"/>
    <cellStyle name="Comma 2 2 4 4 2 2 2" xfId="26884"/>
    <cellStyle name="Comma 2 2 4 4 2 2 2 2" xfId="55466"/>
    <cellStyle name="Comma 2 2 4 4 2 2 3" xfId="41177"/>
    <cellStyle name="Comma 2 2 4 4 2 3" xfId="19740"/>
    <cellStyle name="Comma 2 2 4 4 2 3 2" xfId="48322"/>
    <cellStyle name="Comma 2 2 4 4 2 4" xfId="34033"/>
    <cellStyle name="Comma 2 2 4 4 3" xfId="9021"/>
    <cellStyle name="Comma 2 2 4 4 3 2" xfId="23313"/>
    <cellStyle name="Comma 2 2 4 4 3 2 2" xfId="51895"/>
    <cellStyle name="Comma 2 2 4 4 3 3" xfId="37606"/>
    <cellStyle name="Comma 2 2 4 4 4" xfId="16169"/>
    <cellStyle name="Comma 2 2 4 4 4 2" xfId="44751"/>
    <cellStyle name="Comma 2 2 4 4 5" xfId="30462"/>
    <cellStyle name="Comma 2 2 4 5" xfId="3850"/>
    <cellStyle name="Comma 2 2 4 5 2" xfId="11009"/>
    <cellStyle name="Comma 2 2 4 5 2 2" xfId="25301"/>
    <cellStyle name="Comma 2 2 4 5 2 2 2" xfId="53883"/>
    <cellStyle name="Comma 2 2 4 5 2 3" xfId="39594"/>
    <cellStyle name="Comma 2 2 4 5 3" xfId="18157"/>
    <cellStyle name="Comma 2 2 4 5 3 2" xfId="46739"/>
    <cellStyle name="Comma 2 2 4 5 4" xfId="32450"/>
    <cellStyle name="Comma 2 2 4 6" xfId="7438"/>
    <cellStyle name="Comma 2 2 4 6 2" xfId="21730"/>
    <cellStyle name="Comma 2 2 4 6 2 2" xfId="50312"/>
    <cellStyle name="Comma 2 2 4 6 3" xfId="36023"/>
    <cellStyle name="Comma 2 2 4 7" xfId="14585"/>
    <cellStyle name="Comma 2 2 4 7 2" xfId="43168"/>
    <cellStyle name="Comma 2 2 4 8" xfId="28878"/>
    <cellStyle name="Comma 2 2 5" xfId="490"/>
    <cellStyle name="Comma 2 2 5 2" xfId="1387"/>
    <cellStyle name="Comma 2 2 5 2 2" xfId="1865"/>
    <cellStyle name="Comma 2 2 5 2 2 2" xfId="5439"/>
    <cellStyle name="Comma 2 2 5 2 2 2 2" xfId="12597"/>
    <cellStyle name="Comma 2 2 5 2 2 2 2 2" xfId="26889"/>
    <cellStyle name="Comma 2 2 5 2 2 2 2 2 2" xfId="55471"/>
    <cellStyle name="Comma 2 2 5 2 2 2 2 3" xfId="41182"/>
    <cellStyle name="Comma 2 2 5 2 2 2 3" xfId="19745"/>
    <cellStyle name="Comma 2 2 5 2 2 2 3 2" xfId="48327"/>
    <cellStyle name="Comma 2 2 5 2 2 2 4" xfId="34038"/>
    <cellStyle name="Comma 2 2 5 2 2 3" xfId="9026"/>
    <cellStyle name="Comma 2 2 5 2 2 3 2" xfId="23318"/>
    <cellStyle name="Comma 2 2 5 2 2 3 2 2" xfId="51900"/>
    <cellStyle name="Comma 2 2 5 2 2 3 3" xfId="37611"/>
    <cellStyle name="Comma 2 2 5 2 2 4" xfId="16174"/>
    <cellStyle name="Comma 2 2 5 2 2 4 2" xfId="44756"/>
    <cellStyle name="Comma 2 2 5 2 2 5" xfId="30467"/>
    <cellStyle name="Comma 2 2 5 2 3" xfId="4967"/>
    <cellStyle name="Comma 2 2 5 2 3 2" xfId="12125"/>
    <cellStyle name="Comma 2 2 5 2 3 2 2" xfId="26417"/>
    <cellStyle name="Comma 2 2 5 2 3 2 2 2" xfId="54999"/>
    <cellStyle name="Comma 2 2 5 2 3 2 3" xfId="40710"/>
    <cellStyle name="Comma 2 2 5 2 3 3" xfId="19273"/>
    <cellStyle name="Comma 2 2 5 2 3 3 2" xfId="47855"/>
    <cellStyle name="Comma 2 2 5 2 3 4" xfId="33566"/>
    <cellStyle name="Comma 2 2 5 2 4" xfId="8554"/>
    <cellStyle name="Comma 2 2 5 2 4 2" xfId="22846"/>
    <cellStyle name="Comma 2 2 5 2 4 2 2" xfId="51428"/>
    <cellStyle name="Comma 2 2 5 2 4 3" xfId="37139"/>
    <cellStyle name="Comma 2 2 5 2 5" xfId="15702"/>
    <cellStyle name="Comma 2 2 5 2 5 2" xfId="44284"/>
    <cellStyle name="Comma 2 2 5 2 6" xfId="29995"/>
    <cellStyle name="Comma 2 2 5 3" xfId="1864"/>
    <cellStyle name="Comma 2 2 5 3 2" xfId="5438"/>
    <cellStyle name="Comma 2 2 5 3 2 2" xfId="12596"/>
    <cellStyle name="Comma 2 2 5 3 2 2 2" xfId="26888"/>
    <cellStyle name="Comma 2 2 5 3 2 2 2 2" xfId="55470"/>
    <cellStyle name="Comma 2 2 5 3 2 2 3" xfId="41181"/>
    <cellStyle name="Comma 2 2 5 3 2 3" xfId="19744"/>
    <cellStyle name="Comma 2 2 5 3 2 3 2" xfId="48326"/>
    <cellStyle name="Comma 2 2 5 3 2 4" xfId="34037"/>
    <cellStyle name="Comma 2 2 5 3 3" xfId="9025"/>
    <cellStyle name="Comma 2 2 5 3 3 2" xfId="23317"/>
    <cellStyle name="Comma 2 2 5 3 3 2 2" xfId="51899"/>
    <cellStyle name="Comma 2 2 5 3 3 3" xfId="37610"/>
    <cellStyle name="Comma 2 2 5 3 4" xfId="16173"/>
    <cellStyle name="Comma 2 2 5 3 4 2" xfId="44755"/>
    <cellStyle name="Comma 2 2 5 3 5" xfId="30466"/>
    <cellStyle name="Comma 2 2 5 4" xfId="4074"/>
    <cellStyle name="Comma 2 2 5 4 2" xfId="11232"/>
    <cellStyle name="Comma 2 2 5 4 2 2" xfId="25524"/>
    <cellStyle name="Comma 2 2 5 4 2 2 2" xfId="54106"/>
    <cellStyle name="Comma 2 2 5 4 2 3" xfId="39817"/>
    <cellStyle name="Comma 2 2 5 4 3" xfId="18380"/>
    <cellStyle name="Comma 2 2 5 4 3 2" xfId="46962"/>
    <cellStyle name="Comma 2 2 5 4 4" xfId="32673"/>
    <cellStyle name="Comma 2 2 5 5" xfId="7661"/>
    <cellStyle name="Comma 2 2 5 5 2" xfId="21953"/>
    <cellStyle name="Comma 2 2 5 5 2 2" xfId="50535"/>
    <cellStyle name="Comma 2 2 5 5 3" xfId="36246"/>
    <cellStyle name="Comma 2 2 5 6" xfId="14809"/>
    <cellStyle name="Comma 2 2 5 6 2" xfId="43391"/>
    <cellStyle name="Comma 2 2 5 7" xfId="29102"/>
    <cellStyle name="Comma 2 2 6" xfId="939"/>
    <cellStyle name="Comma 2 2 6 2" xfId="1866"/>
    <cellStyle name="Comma 2 2 6 2 2" xfId="5440"/>
    <cellStyle name="Comma 2 2 6 2 2 2" xfId="12598"/>
    <cellStyle name="Comma 2 2 6 2 2 2 2" xfId="26890"/>
    <cellStyle name="Comma 2 2 6 2 2 2 2 2" xfId="55472"/>
    <cellStyle name="Comma 2 2 6 2 2 2 3" xfId="41183"/>
    <cellStyle name="Comma 2 2 6 2 2 3" xfId="19746"/>
    <cellStyle name="Comma 2 2 6 2 2 3 2" xfId="48328"/>
    <cellStyle name="Comma 2 2 6 2 2 4" xfId="34039"/>
    <cellStyle name="Comma 2 2 6 2 3" xfId="9027"/>
    <cellStyle name="Comma 2 2 6 2 3 2" xfId="23319"/>
    <cellStyle name="Comma 2 2 6 2 3 2 2" xfId="51901"/>
    <cellStyle name="Comma 2 2 6 2 3 3" xfId="37612"/>
    <cellStyle name="Comma 2 2 6 2 4" xfId="16175"/>
    <cellStyle name="Comma 2 2 6 2 4 2" xfId="44757"/>
    <cellStyle name="Comma 2 2 6 2 5" xfId="30468"/>
    <cellStyle name="Comma 2 2 6 3" xfId="4521"/>
    <cellStyle name="Comma 2 2 6 3 2" xfId="11679"/>
    <cellStyle name="Comma 2 2 6 3 2 2" xfId="25971"/>
    <cellStyle name="Comma 2 2 6 3 2 2 2" xfId="54553"/>
    <cellStyle name="Comma 2 2 6 3 2 3" xfId="40264"/>
    <cellStyle name="Comma 2 2 6 3 3" xfId="18827"/>
    <cellStyle name="Comma 2 2 6 3 3 2" xfId="47409"/>
    <cellStyle name="Comma 2 2 6 3 4" xfId="33120"/>
    <cellStyle name="Comma 2 2 6 4" xfId="8108"/>
    <cellStyle name="Comma 2 2 6 4 2" xfId="22400"/>
    <cellStyle name="Comma 2 2 6 4 2 2" xfId="50982"/>
    <cellStyle name="Comma 2 2 6 4 3" xfId="36693"/>
    <cellStyle name="Comma 2 2 6 5" xfId="15256"/>
    <cellStyle name="Comma 2 2 6 5 2" xfId="43838"/>
    <cellStyle name="Comma 2 2 6 6" xfId="29549"/>
    <cellStyle name="Comma 2 2 7" xfId="1835"/>
    <cellStyle name="Comma 2 2 7 2" xfId="5409"/>
    <cellStyle name="Comma 2 2 7 2 2" xfId="12567"/>
    <cellStyle name="Comma 2 2 7 2 2 2" xfId="26859"/>
    <cellStyle name="Comma 2 2 7 2 2 2 2" xfId="55441"/>
    <cellStyle name="Comma 2 2 7 2 2 3" xfId="41152"/>
    <cellStyle name="Comma 2 2 7 2 3" xfId="19715"/>
    <cellStyle name="Comma 2 2 7 2 3 2" xfId="48297"/>
    <cellStyle name="Comma 2 2 7 2 4" xfId="34008"/>
    <cellStyle name="Comma 2 2 7 3" xfId="8996"/>
    <cellStyle name="Comma 2 2 7 3 2" xfId="23288"/>
    <cellStyle name="Comma 2 2 7 3 2 2" xfId="51870"/>
    <cellStyle name="Comma 2 2 7 3 3" xfId="37581"/>
    <cellStyle name="Comma 2 2 7 4" xfId="16144"/>
    <cellStyle name="Comma 2 2 7 4 2" xfId="44726"/>
    <cellStyle name="Comma 2 2 7 5" xfId="30437"/>
    <cellStyle name="Comma 2 2 8" xfId="3626"/>
    <cellStyle name="Comma 2 2 8 2" xfId="10786"/>
    <cellStyle name="Comma 2 2 8 2 2" xfId="25078"/>
    <cellStyle name="Comma 2 2 8 2 2 2" xfId="53660"/>
    <cellStyle name="Comma 2 2 8 2 3" xfId="39371"/>
    <cellStyle name="Comma 2 2 8 3" xfId="17934"/>
    <cellStyle name="Comma 2 2 8 3 2" xfId="46516"/>
    <cellStyle name="Comma 2 2 8 4" xfId="32227"/>
    <cellStyle name="Comma 2 2 9" xfId="7215"/>
    <cellStyle name="Comma 2 2 9 2" xfId="21507"/>
    <cellStyle name="Comma 2 2 9 2 2" xfId="50089"/>
    <cellStyle name="Comma 2 2 9 3" xfId="35800"/>
    <cellStyle name="Comma 2 3" xfId="32"/>
    <cellStyle name="Comma 2 3 10" xfId="14362"/>
    <cellStyle name="Comma 2 3 10 2" xfId="42946"/>
    <cellStyle name="Comma 2 3 11" xfId="28655"/>
    <cellStyle name="Comma 2 3 2" xfId="87"/>
    <cellStyle name="Comma 2 3 2 10" xfId="28706"/>
    <cellStyle name="Comma 2 3 2 2" xfId="201"/>
    <cellStyle name="Comma 2 3 2 2 2" xfId="427"/>
    <cellStyle name="Comma 2 3 2 2 2 2" xfId="877"/>
    <cellStyle name="Comma 2 3 2 2 2 2 2" xfId="1774"/>
    <cellStyle name="Comma 2 3 2 2 2 2 2 2" xfId="1872"/>
    <cellStyle name="Comma 2 3 2 2 2 2 2 2 2" xfId="5446"/>
    <cellStyle name="Comma 2 3 2 2 2 2 2 2 2 2" xfId="12604"/>
    <cellStyle name="Comma 2 3 2 2 2 2 2 2 2 2 2" xfId="26896"/>
    <cellStyle name="Comma 2 3 2 2 2 2 2 2 2 2 2 2" xfId="55478"/>
    <cellStyle name="Comma 2 3 2 2 2 2 2 2 2 2 3" xfId="41189"/>
    <cellStyle name="Comma 2 3 2 2 2 2 2 2 2 3" xfId="19752"/>
    <cellStyle name="Comma 2 3 2 2 2 2 2 2 2 3 2" xfId="48334"/>
    <cellStyle name="Comma 2 3 2 2 2 2 2 2 2 4" xfId="34045"/>
    <cellStyle name="Comma 2 3 2 2 2 2 2 2 3" xfId="9033"/>
    <cellStyle name="Comma 2 3 2 2 2 2 2 2 3 2" xfId="23325"/>
    <cellStyle name="Comma 2 3 2 2 2 2 2 2 3 2 2" xfId="51907"/>
    <cellStyle name="Comma 2 3 2 2 2 2 2 2 3 3" xfId="37618"/>
    <cellStyle name="Comma 2 3 2 2 2 2 2 2 4" xfId="16181"/>
    <cellStyle name="Comma 2 3 2 2 2 2 2 2 4 2" xfId="44763"/>
    <cellStyle name="Comma 2 3 2 2 2 2 2 2 5" xfId="30474"/>
    <cellStyle name="Comma 2 3 2 2 2 2 2 3" xfId="5354"/>
    <cellStyle name="Comma 2 3 2 2 2 2 2 3 2" xfId="12512"/>
    <cellStyle name="Comma 2 3 2 2 2 2 2 3 2 2" xfId="26804"/>
    <cellStyle name="Comma 2 3 2 2 2 2 2 3 2 2 2" xfId="55386"/>
    <cellStyle name="Comma 2 3 2 2 2 2 2 3 2 3" xfId="41097"/>
    <cellStyle name="Comma 2 3 2 2 2 2 2 3 3" xfId="19660"/>
    <cellStyle name="Comma 2 3 2 2 2 2 2 3 3 2" xfId="48242"/>
    <cellStyle name="Comma 2 3 2 2 2 2 2 3 4" xfId="33953"/>
    <cellStyle name="Comma 2 3 2 2 2 2 2 4" xfId="8941"/>
    <cellStyle name="Comma 2 3 2 2 2 2 2 4 2" xfId="23233"/>
    <cellStyle name="Comma 2 3 2 2 2 2 2 4 2 2" xfId="51815"/>
    <cellStyle name="Comma 2 3 2 2 2 2 2 4 3" xfId="37526"/>
    <cellStyle name="Comma 2 3 2 2 2 2 2 5" xfId="16089"/>
    <cellStyle name="Comma 2 3 2 2 2 2 2 5 2" xfId="44671"/>
    <cellStyle name="Comma 2 3 2 2 2 2 2 6" xfId="30382"/>
    <cellStyle name="Comma 2 3 2 2 2 2 3" xfId="1871"/>
    <cellStyle name="Comma 2 3 2 2 2 2 3 2" xfId="5445"/>
    <cellStyle name="Comma 2 3 2 2 2 2 3 2 2" xfId="12603"/>
    <cellStyle name="Comma 2 3 2 2 2 2 3 2 2 2" xfId="26895"/>
    <cellStyle name="Comma 2 3 2 2 2 2 3 2 2 2 2" xfId="55477"/>
    <cellStyle name="Comma 2 3 2 2 2 2 3 2 2 3" xfId="41188"/>
    <cellStyle name="Comma 2 3 2 2 2 2 3 2 3" xfId="19751"/>
    <cellStyle name="Comma 2 3 2 2 2 2 3 2 3 2" xfId="48333"/>
    <cellStyle name="Comma 2 3 2 2 2 2 3 2 4" xfId="34044"/>
    <cellStyle name="Comma 2 3 2 2 2 2 3 3" xfId="9032"/>
    <cellStyle name="Comma 2 3 2 2 2 2 3 3 2" xfId="23324"/>
    <cellStyle name="Comma 2 3 2 2 2 2 3 3 2 2" xfId="51906"/>
    <cellStyle name="Comma 2 3 2 2 2 2 3 3 3" xfId="37617"/>
    <cellStyle name="Comma 2 3 2 2 2 2 3 4" xfId="16180"/>
    <cellStyle name="Comma 2 3 2 2 2 2 3 4 2" xfId="44762"/>
    <cellStyle name="Comma 2 3 2 2 2 2 3 5" xfId="30473"/>
    <cellStyle name="Comma 2 3 2 2 2 2 4" xfId="4461"/>
    <cellStyle name="Comma 2 3 2 2 2 2 4 2" xfId="11619"/>
    <cellStyle name="Comma 2 3 2 2 2 2 4 2 2" xfId="25911"/>
    <cellStyle name="Comma 2 3 2 2 2 2 4 2 2 2" xfId="54493"/>
    <cellStyle name="Comma 2 3 2 2 2 2 4 2 3" xfId="40204"/>
    <cellStyle name="Comma 2 3 2 2 2 2 4 3" xfId="18767"/>
    <cellStyle name="Comma 2 3 2 2 2 2 4 3 2" xfId="47349"/>
    <cellStyle name="Comma 2 3 2 2 2 2 4 4" xfId="33060"/>
    <cellStyle name="Comma 2 3 2 2 2 2 5" xfId="8048"/>
    <cellStyle name="Comma 2 3 2 2 2 2 5 2" xfId="22340"/>
    <cellStyle name="Comma 2 3 2 2 2 2 5 2 2" xfId="50922"/>
    <cellStyle name="Comma 2 3 2 2 2 2 5 3" xfId="36633"/>
    <cellStyle name="Comma 2 3 2 2 2 2 6" xfId="15196"/>
    <cellStyle name="Comma 2 3 2 2 2 2 6 2" xfId="43778"/>
    <cellStyle name="Comma 2 3 2 2 2 2 7" xfId="29489"/>
    <cellStyle name="Comma 2 3 2 2 2 3" xfId="1327"/>
    <cellStyle name="Comma 2 3 2 2 2 3 2" xfId="1873"/>
    <cellStyle name="Comma 2 3 2 2 2 3 2 2" xfId="5447"/>
    <cellStyle name="Comma 2 3 2 2 2 3 2 2 2" xfId="12605"/>
    <cellStyle name="Comma 2 3 2 2 2 3 2 2 2 2" xfId="26897"/>
    <cellStyle name="Comma 2 3 2 2 2 3 2 2 2 2 2" xfId="55479"/>
    <cellStyle name="Comma 2 3 2 2 2 3 2 2 2 3" xfId="41190"/>
    <cellStyle name="Comma 2 3 2 2 2 3 2 2 3" xfId="19753"/>
    <cellStyle name="Comma 2 3 2 2 2 3 2 2 3 2" xfId="48335"/>
    <cellStyle name="Comma 2 3 2 2 2 3 2 2 4" xfId="34046"/>
    <cellStyle name="Comma 2 3 2 2 2 3 2 3" xfId="9034"/>
    <cellStyle name="Comma 2 3 2 2 2 3 2 3 2" xfId="23326"/>
    <cellStyle name="Comma 2 3 2 2 2 3 2 3 2 2" xfId="51908"/>
    <cellStyle name="Comma 2 3 2 2 2 3 2 3 3" xfId="37619"/>
    <cellStyle name="Comma 2 3 2 2 2 3 2 4" xfId="16182"/>
    <cellStyle name="Comma 2 3 2 2 2 3 2 4 2" xfId="44764"/>
    <cellStyle name="Comma 2 3 2 2 2 3 2 5" xfId="30475"/>
    <cellStyle name="Comma 2 3 2 2 2 3 3" xfId="4908"/>
    <cellStyle name="Comma 2 3 2 2 2 3 3 2" xfId="12066"/>
    <cellStyle name="Comma 2 3 2 2 2 3 3 2 2" xfId="26358"/>
    <cellStyle name="Comma 2 3 2 2 2 3 3 2 2 2" xfId="54940"/>
    <cellStyle name="Comma 2 3 2 2 2 3 3 2 3" xfId="40651"/>
    <cellStyle name="Comma 2 3 2 2 2 3 3 3" xfId="19214"/>
    <cellStyle name="Comma 2 3 2 2 2 3 3 3 2" xfId="47796"/>
    <cellStyle name="Comma 2 3 2 2 2 3 3 4" xfId="33507"/>
    <cellStyle name="Comma 2 3 2 2 2 3 4" xfId="8495"/>
    <cellStyle name="Comma 2 3 2 2 2 3 4 2" xfId="22787"/>
    <cellStyle name="Comma 2 3 2 2 2 3 4 2 2" xfId="51369"/>
    <cellStyle name="Comma 2 3 2 2 2 3 4 3" xfId="37080"/>
    <cellStyle name="Comma 2 3 2 2 2 3 5" xfId="15643"/>
    <cellStyle name="Comma 2 3 2 2 2 3 5 2" xfId="44225"/>
    <cellStyle name="Comma 2 3 2 2 2 3 6" xfId="29936"/>
    <cellStyle name="Comma 2 3 2 2 2 4" xfId="1870"/>
    <cellStyle name="Comma 2 3 2 2 2 4 2" xfId="5444"/>
    <cellStyle name="Comma 2 3 2 2 2 4 2 2" xfId="12602"/>
    <cellStyle name="Comma 2 3 2 2 2 4 2 2 2" xfId="26894"/>
    <cellStyle name="Comma 2 3 2 2 2 4 2 2 2 2" xfId="55476"/>
    <cellStyle name="Comma 2 3 2 2 2 4 2 2 3" xfId="41187"/>
    <cellStyle name="Comma 2 3 2 2 2 4 2 3" xfId="19750"/>
    <cellStyle name="Comma 2 3 2 2 2 4 2 3 2" xfId="48332"/>
    <cellStyle name="Comma 2 3 2 2 2 4 2 4" xfId="34043"/>
    <cellStyle name="Comma 2 3 2 2 2 4 3" xfId="9031"/>
    <cellStyle name="Comma 2 3 2 2 2 4 3 2" xfId="23323"/>
    <cellStyle name="Comma 2 3 2 2 2 4 3 2 2" xfId="51905"/>
    <cellStyle name="Comma 2 3 2 2 2 4 3 3" xfId="37616"/>
    <cellStyle name="Comma 2 3 2 2 2 4 4" xfId="16179"/>
    <cellStyle name="Comma 2 3 2 2 2 4 4 2" xfId="44761"/>
    <cellStyle name="Comma 2 3 2 2 2 4 5" xfId="30472"/>
    <cellStyle name="Comma 2 3 2 2 2 5" xfId="4014"/>
    <cellStyle name="Comma 2 3 2 2 2 5 2" xfId="11173"/>
    <cellStyle name="Comma 2 3 2 2 2 5 2 2" xfId="25465"/>
    <cellStyle name="Comma 2 3 2 2 2 5 2 2 2" xfId="54047"/>
    <cellStyle name="Comma 2 3 2 2 2 5 2 3" xfId="39758"/>
    <cellStyle name="Comma 2 3 2 2 2 5 3" xfId="18321"/>
    <cellStyle name="Comma 2 3 2 2 2 5 3 2" xfId="46903"/>
    <cellStyle name="Comma 2 3 2 2 2 5 4" xfId="32614"/>
    <cellStyle name="Comma 2 3 2 2 2 6" xfId="7602"/>
    <cellStyle name="Comma 2 3 2 2 2 6 2" xfId="21894"/>
    <cellStyle name="Comma 2 3 2 2 2 6 2 2" xfId="50476"/>
    <cellStyle name="Comma 2 3 2 2 2 6 3" xfId="36187"/>
    <cellStyle name="Comma 2 3 2 2 2 7" xfId="14749"/>
    <cellStyle name="Comma 2 3 2 2 2 7 2" xfId="43332"/>
    <cellStyle name="Comma 2 3 2 2 2 8" xfId="29042"/>
    <cellStyle name="Comma 2 3 2 2 3" xfId="654"/>
    <cellStyle name="Comma 2 3 2 2 3 2" xfId="1551"/>
    <cellStyle name="Comma 2 3 2 2 3 2 2" xfId="1875"/>
    <cellStyle name="Comma 2 3 2 2 3 2 2 2" xfId="5449"/>
    <cellStyle name="Comma 2 3 2 2 3 2 2 2 2" xfId="12607"/>
    <cellStyle name="Comma 2 3 2 2 3 2 2 2 2 2" xfId="26899"/>
    <cellStyle name="Comma 2 3 2 2 3 2 2 2 2 2 2" xfId="55481"/>
    <cellStyle name="Comma 2 3 2 2 3 2 2 2 2 3" xfId="41192"/>
    <cellStyle name="Comma 2 3 2 2 3 2 2 2 3" xfId="19755"/>
    <cellStyle name="Comma 2 3 2 2 3 2 2 2 3 2" xfId="48337"/>
    <cellStyle name="Comma 2 3 2 2 3 2 2 2 4" xfId="34048"/>
    <cellStyle name="Comma 2 3 2 2 3 2 2 3" xfId="9036"/>
    <cellStyle name="Comma 2 3 2 2 3 2 2 3 2" xfId="23328"/>
    <cellStyle name="Comma 2 3 2 2 3 2 2 3 2 2" xfId="51910"/>
    <cellStyle name="Comma 2 3 2 2 3 2 2 3 3" xfId="37621"/>
    <cellStyle name="Comma 2 3 2 2 3 2 2 4" xfId="16184"/>
    <cellStyle name="Comma 2 3 2 2 3 2 2 4 2" xfId="44766"/>
    <cellStyle name="Comma 2 3 2 2 3 2 2 5" xfId="30477"/>
    <cellStyle name="Comma 2 3 2 2 3 2 3" xfId="5131"/>
    <cellStyle name="Comma 2 3 2 2 3 2 3 2" xfId="12289"/>
    <cellStyle name="Comma 2 3 2 2 3 2 3 2 2" xfId="26581"/>
    <cellStyle name="Comma 2 3 2 2 3 2 3 2 2 2" xfId="55163"/>
    <cellStyle name="Comma 2 3 2 2 3 2 3 2 3" xfId="40874"/>
    <cellStyle name="Comma 2 3 2 2 3 2 3 3" xfId="19437"/>
    <cellStyle name="Comma 2 3 2 2 3 2 3 3 2" xfId="48019"/>
    <cellStyle name="Comma 2 3 2 2 3 2 3 4" xfId="33730"/>
    <cellStyle name="Comma 2 3 2 2 3 2 4" xfId="8718"/>
    <cellStyle name="Comma 2 3 2 2 3 2 4 2" xfId="23010"/>
    <cellStyle name="Comma 2 3 2 2 3 2 4 2 2" xfId="51592"/>
    <cellStyle name="Comma 2 3 2 2 3 2 4 3" xfId="37303"/>
    <cellStyle name="Comma 2 3 2 2 3 2 5" xfId="15866"/>
    <cellStyle name="Comma 2 3 2 2 3 2 5 2" xfId="44448"/>
    <cellStyle name="Comma 2 3 2 2 3 2 6" xfId="30159"/>
    <cellStyle name="Comma 2 3 2 2 3 3" xfId="1874"/>
    <cellStyle name="Comma 2 3 2 2 3 3 2" xfId="5448"/>
    <cellStyle name="Comma 2 3 2 2 3 3 2 2" xfId="12606"/>
    <cellStyle name="Comma 2 3 2 2 3 3 2 2 2" xfId="26898"/>
    <cellStyle name="Comma 2 3 2 2 3 3 2 2 2 2" xfId="55480"/>
    <cellStyle name="Comma 2 3 2 2 3 3 2 2 3" xfId="41191"/>
    <cellStyle name="Comma 2 3 2 2 3 3 2 3" xfId="19754"/>
    <cellStyle name="Comma 2 3 2 2 3 3 2 3 2" xfId="48336"/>
    <cellStyle name="Comma 2 3 2 2 3 3 2 4" xfId="34047"/>
    <cellStyle name="Comma 2 3 2 2 3 3 3" xfId="9035"/>
    <cellStyle name="Comma 2 3 2 2 3 3 3 2" xfId="23327"/>
    <cellStyle name="Comma 2 3 2 2 3 3 3 2 2" xfId="51909"/>
    <cellStyle name="Comma 2 3 2 2 3 3 3 3" xfId="37620"/>
    <cellStyle name="Comma 2 3 2 2 3 3 4" xfId="16183"/>
    <cellStyle name="Comma 2 3 2 2 3 3 4 2" xfId="44765"/>
    <cellStyle name="Comma 2 3 2 2 3 3 5" xfId="30476"/>
    <cellStyle name="Comma 2 3 2 2 3 4" xfId="4238"/>
    <cellStyle name="Comma 2 3 2 2 3 4 2" xfId="11396"/>
    <cellStyle name="Comma 2 3 2 2 3 4 2 2" xfId="25688"/>
    <cellStyle name="Comma 2 3 2 2 3 4 2 2 2" xfId="54270"/>
    <cellStyle name="Comma 2 3 2 2 3 4 2 3" xfId="39981"/>
    <cellStyle name="Comma 2 3 2 2 3 4 3" xfId="18544"/>
    <cellStyle name="Comma 2 3 2 2 3 4 3 2" xfId="47126"/>
    <cellStyle name="Comma 2 3 2 2 3 4 4" xfId="32837"/>
    <cellStyle name="Comma 2 3 2 2 3 5" xfId="7825"/>
    <cellStyle name="Comma 2 3 2 2 3 5 2" xfId="22117"/>
    <cellStyle name="Comma 2 3 2 2 3 5 2 2" xfId="50699"/>
    <cellStyle name="Comma 2 3 2 2 3 5 3" xfId="36410"/>
    <cellStyle name="Comma 2 3 2 2 3 6" xfId="14973"/>
    <cellStyle name="Comma 2 3 2 2 3 6 2" xfId="43555"/>
    <cellStyle name="Comma 2 3 2 2 3 7" xfId="29266"/>
    <cellStyle name="Comma 2 3 2 2 4" xfId="1104"/>
    <cellStyle name="Comma 2 3 2 2 4 2" xfId="1876"/>
    <cellStyle name="Comma 2 3 2 2 4 2 2" xfId="5450"/>
    <cellStyle name="Comma 2 3 2 2 4 2 2 2" xfId="12608"/>
    <cellStyle name="Comma 2 3 2 2 4 2 2 2 2" xfId="26900"/>
    <cellStyle name="Comma 2 3 2 2 4 2 2 2 2 2" xfId="55482"/>
    <cellStyle name="Comma 2 3 2 2 4 2 2 2 3" xfId="41193"/>
    <cellStyle name="Comma 2 3 2 2 4 2 2 3" xfId="19756"/>
    <cellStyle name="Comma 2 3 2 2 4 2 2 3 2" xfId="48338"/>
    <cellStyle name="Comma 2 3 2 2 4 2 2 4" xfId="34049"/>
    <cellStyle name="Comma 2 3 2 2 4 2 3" xfId="9037"/>
    <cellStyle name="Comma 2 3 2 2 4 2 3 2" xfId="23329"/>
    <cellStyle name="Comma 2 3 2 2 4 2 3 2 2" xfId="51911"/>
    <cellStyle name="Comma 2 3 2 2 4 2 3 3" xfId="37622"/>
    <cellStyle name="Comma 2 3 2 2 4 2 4" xfId="16185"/>
    <cellStyle name="Comma 2 3 2 2 4 2 4 2" xfId="44767"/>
    <cellStyle name="Comma 2 3 2 2 4 2 5" xfId="30478"/>
    <cellStyle name="Comma 2 3 2 2 4 3" xfId="4685"/>
    <cellStyle name="Comma 2 3 2 2 4 3 2" xfId="11843"/>
    <cellStyle name="Comma 2 3 2 2 4 3 2 2" xfId="26135"/>
    <cellStyle name="Comma 2 3 2 2 4 3 2 2 2" xfId="54717"/>
    <cellStyle name="Comma 2 3 2 2 4 3 2 3" xfId="40428"/>
    <cellStyle name="Comma 2 3 2 2 4 3 3" xfId="18991"/>
    <cellStyle name="Comma 2 3 2 2 4 3 3 2" xfId="47573"/>
    <cellStyle name="Comma 2 3 2 2 4 3 4" xfId="33284"/>
    <cellStyle name="Comma 2 3 2 2 4 4" xfId="8272"/>
    <cellStyle name="Comma 2 3 2 2 4 4 2" xfId="22564"/>
    <cellStyle name="Comma 2 3 2 2 4 4 2 2" xfId="51146"/>
    <cellStyle name="Comma 2 3 2 2 4 4 3" xfId="36857"/>
    <cellStyle name="Comma 2 3 2 2 4 5" xfId="15420"/>
    <cellStyle name="Comma 2 3 2 2 4 5 2" xfId="44002"/>
    <cellStyle name="Comma 2 3 2 2 4 6" xfId="29713"/>
    <cellStyle name="Comma 2 3 2 2 5" xfId="1869"/>
    <cellStyle name="Comma 2 3 2 2 5 2" xfId="5443"/>
    <cellStyle name="Comma 2 3 2 2 5 2 2" xfId="12601"/>
    <cellStyle name="Comma 2 3 2 2 5 2 2 2" xfId="26893"/>
    <cellStyle name="Comma 2 3 2 2 5 2 2 2 2" xfId="55475"/>
    <cellStyle name="Comma 2 3 2 2 5 2 2 3" xfId="41186"/>
    <cellStyle name="Comma 2 3 2 2 5 2 3" xfId="19749"/>
    <cellStyle name="Comma 2 3 2 2 5 2 3 2" xfId="48331"/>
    <cellStyle name="Comma 2 3 2 2 5 2 4" xfId="34042"/>
    <cellStyle name="Comma 2 3 2 2 5 3" xfId="9030"/>
    <cellStyle name="Comma 2 3 2 2 5 3 2" xfId="23322"/>
    <cellStyle name="Comma 2 3 2 2 5 3 2 2" xfId="51904"/>
    <cellStyle name="Comma 2 3 2 2 5 3 3" xfId="37615"/>
    <cellStyle name="Comma 2 3 2 2 5 4" xfId="16178"/>
    <cellStyle name="Comma 2 3 2 2 5 4 2" xfId="44760"/>
    <cellStyle name="Comma 2 3 2 2 5 5" xfId="30471"/>
    <cellStyle name="Comma 2 3 2 2 6" xfId="3791"/>
    <cellStyle name="Comma 2 3 2 2 6 2" xfId="10950"/>
    <cellStyle name="Comma 2 3 2 2 6 2 2" xfId="25242"/>
    <cellStyle name="Comma 2 3 2 2 6 2 2 2" xfId="53824"/>
    <cellStyle name="Comma 2 3 2 2 6 2 3" xfId="39535"/>
    <cellStyle name="Comma 2 3 2 2 6 3" xfId="18098"/>
    <cellStyle name="Comma 2 3 2 2 6 3 2" xfId="46680"/>
    <cellStyle name="Comma 2 3 2 2 6 4" xfId="32391"/>
    <cellStyle name="Comma 2 3 2 2 7" xfId="7379"/>
    <cellStyle name="Comma 2 3 2 2 7 2" xfId="21671"/>
    <cellStyle name="Comma 2 3 2 2 7 2 2" xfId="50253"/>
    <cellStyle name="Comma 2 3 2 2 7 3" xfId="35964"/>
    <cellStyle name="Comma 2 3 2 2 8" xfId="14526"/>
    <cellStyle name="Comma 2 3 2 2 8 2" xfId="43109"/>
    <cellStyle name="Comma 2 3 2 2 9" xfId="28819"/>
    <cellStyle name="Comma 2 3 2 3" xfId="313"/>
    <cellStyle name="Comma 2 3 2 3 2" xfId="765"/>
    <cellStyle name="Comma 2 3 2 3 2 2" xfId="1662"/>
    <cellStyle name="Comma 2 3 2 3 2 2 2" xfId="1879"/>
    <cellStyle name="Comma 2 3 2 3 2 2 2 2" xfId="5453"/>
    <cellStyle name="Comma 2 3 2 3 2 2 2 2 2" xfId="12611"/>
    <cellStyle name="Comma 2 3 2 3 2 2 2 2 2 2" xfId="26903"/>
    <cellStyle name="Comma 2 3 2 3 2 2 2 2 2 2 2" xfId="55485"/>
    <cellStyle name="Comma 2 3 2 3 2 2 2 2 2 3" xfId="41196"/>
    <cellStyle name="Comma 2 3 2 3 2 2 2 2 3" xfId="19759"/>
    <cellStyle name="Comma 2 3 2 3 2 2 2 2 3 2" xfId="48341"/>
    <cellStyle name="Comma 2 3 2 3 2 2 2 2 4" xfId="34052"/>
    <cellStyle name="Comma 2 3 2 3 2 2 2 3" xfId="9040"/>
    <cellStyle name="Comma 2 3 2 3 2 2 2 3 2" xfId="23332"/>
    <cellStyle name="Comma 2 3 2 3 2 2 2 3 2 2" xfId="51914"/>
    <cellStyle name="Comma 2 3 2 3 2 2 2 3 3" xfId="37625"/>
    <cellStyle name="Comma 2 3 2 3 2 2 2 4" xfId="16188"/>
    <cellStyle name="Comma 2 3 2 3 2 2 2 4 2" xfId="44770"/>
    <cellStyle name="Comma 2 3 2 3 2 2 2 5" xfId="30481"/>
    <cellStyle name="Comma 2 3 2 3 2 2 3" xfId="5242"/>
    <cellStyle name="Comma 2 3 2 3 2 2 3 2" xfId="12400"/>
    <cellStyle name="Comma 2 3 2 3 2 2 3 2 2" xfId="26692"/>
    <cellStyle name="Comma 2 3 2 3 2 2 3 2 2 2" xfId="55274"/>
    <cellStyle name="Comma 2 3 2 3 2 2 3 2 3" xfId="40985"/>
    <cellStyle name="Comma 2 3 2 3 2 2 3 3" xfId="19548"/>
    <cellStyle name="Comma 2 3 2 3 2 2 3 3 2" xfId="48130"/>
    <cellStyle name="Comma 2 3 2 3 2 2 3 4" xfId="33841"/>
    <cellStyle name="Comma 2 3 2 3 2 2 4" xfId="8829"/>
    <cellStyle name="Comma 2 3 2 3 2 2 4 2" xfId="23121"/>
    <cellStyle name="Comma 2 3 2 3 2 2 4 2 2" xfId="51703"/>
    <cellStyle name="Comma 2 3 2 3 2 2 4 3" xfId="37414"/>
    <cellStyle name="Comma 2 3 2 3 2 2 5" xfId="15977"/>
    <cellStyle name="Comma 2 3 2 3 2 2 5 2" xfId="44559"/>
    <cellStyle name="Comma 2 3 2 3 2 2 6" xfId="30270"/>
    <cellStyle name="Comma 2 3 2 3 2 3" xfId="1878"/>
    <cellStyle name="Comma 2 3 2 3 2 3 2" xfId="5452"/>
    <cellStyle name="Comma 2 3 2 3 2 3 2 2" xfId="12610"/>
    <cellStyle name="Comma 2 3 2 3 2 3 2 2 2" xfId="26902"/>
    <cellStyle name="Comma 2 3 2 3 2 3 2 2 2 2" xfId="55484"/>
    <cellStyle name="Comma 2 3 2 3 2 3 2 2 3" xfId="41195"/>
    <cellStyle name="Comma 2 3 2 3 2 3 2 3" xfId="19758"/>
    <cellStyle name="Comma 2 3 2 3 2 3 2 3 2" xfId="48340"/>
    <cellStyle name="Comma 2 3 2 3 2 3 2 4" xfId="34051"/>
    <cellStyle name="Comma 2 3 2 3 2 3 3" xfId="9039"/>
    <cellStyle name="Comma 2 3 2 3 2 3 3 2" xfId="23331"/>
    <cellStyle name="Comma 2 3 2 3 2 3 3 2 2" xfId="51913"/>
    <cellStyle name="Comma 2 3 2 3 2 3 3 3" xfId="37624"/>
    <cellStyle name="Comma 2 3 2 3 2 3 4" xfId="16187"/>
    <cellStyle name="Comma 2 3 2 3 2 3 4 2" xfId="44769"/>
    <cellStyle name="Comma 2 3 2 3 2 3 5" xfId="30480"/>
    <cellStyle name="Comma 2 3 2 3 2 4" xfId="4349"/>
    <cellStyle name="Comma 2 3 2 3 2 4 2" xfId="11507"/>
    <cellStyle name="Comma 2 3 2 3 2 4 2 2" xfId="25799"/>
    <cellStyle name="Comma 2 3 2 3 2 4 2 2 2" xfId="54381"/>
    <cellStyle name="Comma 2 3 2 3 2 4 2 3" xfId="40092"/>
    <cellStyle name="Comma 2 3 2 3 2 4 3" xfId="18655"/>
    <cellStyle name="Comma 2 3 2 3 2 4 3 2" xfId="47237"/>
    <cellStyle name="Comma 2 3 2 3 2 4 4" xfId="32948"/>
    <cellStyle name="Comma 2 3 2 3 2 5" xfId="7936"/>
    <cellStyle name="Comma 2 3 2 3 2 5 2" xfId="22228"/>
    <cellStyle name="Comma 2 3 2 3 2 5 2 2" xfId="50810"/>
    <cellStyle name="Comma 2 3 2 3 2 5 3" xfId="36521"/>
    <cellStyle name="Comma 2 3 2 3 2 6" xfId="15084"/>
    <cellStyle name="Comma 2 3 2 3 2 6 2" xfId="43666"/>
    <cellStyle name="Comma 2 3 2 3 2 7" xfId="29377"/>
    <cellStyle name="Comma 2 3 2 3 3" xfId="1215"/>
    <cellStyle name="Comma 2 3 2 3 3 2" xfId="1880"/>
    <cellStyle name="Comma 2 3 2 3 3 2 2" xfId="5454"/>
    <cellStyle name="Comma 2 3 2 3 3 2 2 2" xfId="12612"/>
    <cellStyle name="Comma 2 3 2 3 3 2 2 2 2" xfId="26904"/>
    <cellStyle name="Comma 2 3 2 3 3 2 2 2 2 2" xfId="55486"/>
    <cellStyle name="Comma 2 3 2 3 3 2 2 2 3" xfId="41197"/>
    <cellStyle name="Comma 2 3 2 3 3 2 2 3" xfId="19760"/>
    <cellStyle name="Comma 2 3 2 3 3 2 2 3 2" xfId="48342"/>
    <cellStyle name="Comma 2 3 2 3 3 2 2 4" xfId="34053"/>
    <cellStyle name="Comma 2 3 2 3 3 2 3" xfId="9041"/>
    <cellStyle name="Comma 2 3 2 3 3 2 3 2" xfId="23333"/>
    <cellStyle name="Comma 2 3 2 3 3 2 3 2 2" xfId="51915"/>
    <cellStyle name="Comma 2 3 2 3 3 2 3 3" xfId="37626"/>
    <cellStyle name="Comma 2 3 2 3 3 2 4" xfId="16189"/>
    <cellStyle name="Comma 2 3 2 3 3 2 4 2" xfId="44771"/>
    <cellStyle name="Comma 2 3 2 3 3 2 5" xfId="30482"/>
    <cellStyle name="Comma 2 3 2 3 3 3" xfId="4796"/>
    <cellStyle name="Comma 2 3 2 3 3 3 2" xfId="11954"/>
    <cellStyle name="Comma 2 3 2 3 3 3 2 2" xfId="26246"/>
    <cellStyle name="Comma 2 3 2 3 3 3 2 2 2" xfId="54828"/>
    <cellStyle name="Comma 2 3 2 3 3 3 2 3" xfId="40539"/>
    <cellStyle name="Comma 2 3 2 3 3 3 3" xfId="19102"/>
    <cellStyle name="Comma 2 3 2 3 3 3 3 2" xfId="47684"/>
    <cellStyle name="Comma 2 3 2 3 3 3 4" xfId="33395"/>
    <cellStyle name="Comma 2 3 2 3 3 4" xfId="8383"/>
    <cellStyle name="Comma 2 3 2 3 3 4 2" xfId="22675"/>
    <cellStyle name="Comma 2 3 2 3 3 4 2 2" xfId="51257"/>
    <cellStyle name="Comma 2 3 2 3 3 4 3" xfId="36968"/>
    <cellStyle name="Comma 2 3 2 3 3 5" xfId="15531"/>
    <cellStyle name="Comma 2 3 2 3 3 5 2" xfId="44113"/>
    <cellStyle name="Comma 2 3 2 3 3 6" xfId="29824"/>
    <cellStyle name="Comma 2 3 2 3 4" xfId="1877"/>
    <cellStyle name="Comma 2 3 2 3 4 2" xfId="5451"/>
    <cellStyle name="Comma 2 3 2 3 4 2 2" xfId="12609"/>
    <cellStyle name="Comma 2 3 2 3 4 2 2 2" xfId="26901"/>
    <cellStyle name="Comma 2 3 2 3 4 2 2 2 2" xfId="55483"/>
    <cellStyle name="Comma 2 3 2 3 4 2 2 3" xfId="41194"/>
    <cellStyle name="Comma 2 3 2 3 4 2 3" xfId="19757"/>
    <cellStyle name="Comma 2 3 2 3 4 2 3 2" xfId="48339"/>
    <cellStyle name="Comma 2 3 2 3 4 2 4" xfId="34050"/>
    <cellStyle name="Comma 2 3 2 3 4 3" xfId="9038"/>
    <cellStyle name="Comma 2 3 2 3 4 3 2" xfId="23330"/>
    <cellStyle name="Comma 2 3 2 3 4 3 2 2" xfId="51912"/>
    <cellStyle name="Comma 2 3 2 3 4 3 3" xfId="37623"/>
    <cellStyle name="Comma 2 3 2 3 4 4" xfId="16186"/>
    <cellStyle name="Comma 2 3 2 3 4 4 2" xfId="44768"/>
    <cellStyle name="Comma 2 3 2 3 4 5" xfId="30479"/>
    <cellStyle name="Comma 2 3 2 3 5" xfId="3902"/>
    <cellStyle name="Comma 2 3 2 3 5 2" xfId="11061"/>
    <cellStyle name="Comma 2 3 2 3 5 2 2" xfId="25353"/>
    <cellStyle name="Comma 2 3 2 3 5 2 2 2" xfId="53935"/>
    <cellStyle name="Comma 2 3 2 3 5 2 3" xfId="39646"/>
    <cellStyle name="Comma 2 3 2 3 5 3" xfId="18209"/>
    <cellStyle name="Comma 2 3 2 3 5 3 2" xfId="46791"/>
    <cellStyle name="Comma 2 3 2 3 5 4" xfId="32502"/>
    <cellStyle name="Comma 2 3 2 3 6" xfId="7490"/>
    <cellStyle name="Comma 2 3 2 3 6 2" xfId="21782"/>
    <cellStyle name="Comma 2 3 2 3 6 2 2" xfId="50364"/>
    <cellStyle name="Comma 2 3 2 3 6 3" xfId="36075"/>
    <cellStyle name="Comma 2 3 2 3 7" xfId="14637"/>
    <cellStyle name="Comma 2 3 2 3 7 2" xfId="43220"/>
    <cellStyle name="Comma 2 3 2 3 8" xfId="28930"/>
    <cellStyle name="Comma 2 3 2 4" xfId="542"/>
    <cellStyle name="Comma 2 3 2 4 2" xfId="1439"/>
    <cellStyle name="Comma 2 3 2 4 2 2" xfId="1882"/>
    <cellStyle name="Comma 2 3 2 4 2 2 2" xfId="5456"/>
    <cellStyle name="Comma 2 3 2 4 2 2 2 2" xfId="12614"/>
    <cellStyle name="Comma 2 3 2 4 2 2 2 2 2" xfId="26906"/>
    <cellStyle name="Comma 2 3 2 4 2 2 2 2 2 2" xfId="55488"/>
    <cellStyle name="Comma 2 3 2 4 2 2 2 2 3" xfId="41199"/>
    <cellStyle name="Comma 2 3 2 4 2 2 2 3" xfId="19762"/>
    <cellStyle name="Comma 2 3 2 4 2 2 2 3 2" xfId="48344"/>
    <cellStyle name="Comma 2 3 2 4 2 2 2 4" xfId="34055"/>
    <cellStyle name="Comma 2 3 2 4 2 2 3" xfId="9043"/>
    <cellStyle name="Comma 2 3 2 4 2 2 3 2" xfId="23335"/>
    <cellStyle name="Comma 2 3 2 4 2 2 3 2 2" xfId="51917"/>
    <cellStyle name="Comma 2 3 2 4 2 2 3 3" xfId="37628"/>
    <cellStyle name="Comma 2 3 2 4 2 2 4" xfId="16191"/>
    <cellStyle name="Comma 2 3 2 4 2 2 4 2" xfId="44773"/>
    <cellStyle name="Comma 2 3 2 4 2 2 5" xfId="30484"/>
    <cellStyle name="Comma 2 3 2 4 2 3" xfId="5019"/>
    <cellStyle name="Comma 2 3 2 4 2 3 2" xfId="12177"/>
    <cellStyle name="Comma 2 3 2 4 2 3 2 2" xfId="26469"/>
    <cellStyle name="Comma 2 3 2 4 2 3 2 2 2" xfId="55051"/>
    <cellStyle name="Comma 2 3 2 4 2 3 2 3" xfId="40762"/>
    <cellStyle name="Comma 2 3 2 4 2 3 3" xfId="19325"/>
    <cellStyle name="Comma 2 3 2 4 2 3 3 2" xfId="47907"/>
    <cellStyle name="Comma 2 3 2 4 2 3 4" xfId="33618"/>
    <cellStyle name="Comma 2 3 2 4 2 4" xfId="8606"/>
    <cellStyle name="Comma 2 3 2 4 2 4 2" xfId="22898"/>
    <cellStyle name="Comma 2 3 2 4 2 4 2 2" xfId="51480"/>
    <cellStyle name="Comma 2 3 2 4 2 4 3" xfId="37191"/>
    <cellStyle name="Comma 2 3 2 4 2 5" xfId="15754"/>
    <cellStyle name="Comma 2 3 2 4 2 5 2" xfId="44336"/>
    <cellStyle name="Comma 2 3 2 4 2 6" xfId="30047"/>
    <cellStyle name="Comma 2 3 2 4 3" xfId="1881"/>
    <cellStyle name="Comma 2 3 2 4 3 2" xfId="5455"/>
    <cellStyle name="Comma 2 3 2 4 3 2 2" xfId="12613"/>
    <cellStyle name="Comma 2 3 2 4 3 2 2 2" xfId="26905"/>
    <cellStyle name="Comma 2 3 2 4 3 2 2 2 2" xfId="55487"/>
    <cellStyle name="Comma 2 3 2 4 3 2 2 3" xfId="41198"/>
    <cellStyle name="Comma 2 3 2 4 3 2 3" xfId="19761"/>
    <cellStyle name="Comma 2 3 2 4 3 2 3 2" xfId="48343"/>
    <cellStyle name="Comma 2 3 2 4 3 2 4" xfId="34054"/>
    <cellStyle name="Comma 2 3 2 4 3 3" xfId="9042"/>
    <cellStyle name="Comma 2 3 2 4 3 3 2" xfId="23334"/>
    <cellStyle name="Comma 2 3 2 4 3 3 2 2" xfId="51916"/>
    <cellStyle name="Comma 2 3 2 4 3 3 3" xfId="37627"/>
    <cellStyle name="Comma 2 3 2 4 3 4" xfId="16190"/>
    <cellStyle name="Comma 2 3 2 4 3 4 2" xfId="44772"/>
    <cellStyle name="Comma 2 3 2 4 3 5" xfId="30483"/>
    <cellStyle name="Comma 2 3 2 4 4" xfId="4126"/>
    <cellStyle name="Comma 2 3 2 4 4 2" xfId="11284"/>
    <cellStyle name="Comma 2 3 2 4 4 2 2" xfId="25576"/>
    <cellStyle name="Comma 2 3 2 4 4 2 2 2" xfId="54158"/>
    <cellStyle name="Comma 2 3 2 4 4 2 3" xfId="39869"/>
    <cellStyle name="Comma 2 3 2 4 4 3" xfId="18432"/>
    <cellStyle name="Comma 2 3 2 4 4 3 2" xfId="47014"/>
    <cellStyle name="Comma 2 3 2 4 4 4" xfId="32725"/>
    <cellStyle name="Comma 2 3 2 4 5" xfId="7713"/>
    <cellStyle name="Comma 2 3 2 4 5 2" xfId="22005"/>
    <cellStyle name="Comma 2 3 2 4 5 2 2" xfId="50587"/>
    <cellStyle name="Comma 2 3 2 4 5 3" xfId="36298"/>
    <cellStyle name="Comma 2 3 2 4 6" xfId="14861"/>
    <cellStyle name="Comma 2 3 2 4 6 2" xfId="43443"/>
    <cellStyle name="Comma 2 3 2 4 7" xfId="29154"/>
    <cellStyle name="Comma 2 3 2 5" xfId="991"/>
    <cellStyle name="Comma 2 3 2 5 2" xfId="1883"/>
    <cellStyle name="Comma 2 3 2 5 2 2" xfId="5457"/>
    <cellStyle name="Comma 2 3 2 5 2 2 2" xfId="12615"/>
    <cellStyle name="Comma 2 3 2 5 2 2 2 2" xfId="26907"/>
    <cellStyle name="Comma 2 3 2 5 2 2 2 2 2" xfId="55489"/>
    <cellStyle name="Comma 2 3 2 5 2 2 2 3" xfId="41200"/>
    <cellStyle name="Comma 2 3 2 5 2 2 3" xfId="19763"/>
    <cellStyle name="Comma 2 3 2 5 2 2 3 2" xfId="48345"/>
    <cellStyle name="Comma 2 3 2 5 2 2 4" xfId="34056"/>
    <cellStyle name="Comma 2 3 2 5 2 3" xfId="9044"/>
    <cellStyle name="Comma 2 3 2 5 2 3 2" xfId="23336"/>
    <cellStyle name="Comma 2 3 2 5 2 3 2 2" xfId="51918"/>
    <cellStyle name="Comma 2 3 2 5 2 3 3" xfId="37629"/>
    <cellStyle name="Comma 2 3 2 5 2 4" xfId="16192"/>
    <cellStyle name="Comma 2 3 2 5 2 4 2" xfId="44774"/>
    <cellStyle name="Comma 2 3 2 5 2 5" xfId="30485"/>
    <cellStyle name="Comma 2 3 2 5 3" xfId="4573"/>
    <cellStyle name="Comma 2 3 2 5 3 2" xfId="11731"/>
    <cellStyle name="Comma 2 3 2 5 3 2 2" xfId="26023"/>
    <cellStyle name="Comma 2 3 2 5 3 2 2 2" xfId="54605"/>
    <cellStyle name="Comma 2 3 2 5 3 2 3" xfId="40316"/>
    <cellStyle name="Comma 2 3 2 5 3 3" xfId="18879"/>
    <cellStyle name="Comma 2 3 2 5 3 3 2" xfId="47461"/>
    <cellStyle name="Comma 2 3 2 5 3 4" xfId="33172"/>
    <cellStyle name="Comma 2 3 2 5 4" xfId="8160"/>
    <cellStyle name="Comma 2 3 2 5 4 2" xfId="22452"/>
    <cellStyle name="Comma 2 3 2 5 4 2 2" xfId="51034"/>
    <cellStyle name="Comma 2 3 2 5 4 3" xfId="36745"/>
    <cellStyle name="Comma 2 3 2 5 5" xfId="15308"/>
    <cellStyle name="Comma 2 3 2 5 5 2" xfId="43890"/>
    <cellStyle name="Comma 2 3 2 5 6" xfId="29601"/>
    <cellStyle name="Comma 2 3 2 6" xfId="1868"/>
    <cellStyle name="Comma 2 3 2 6 2" xfId="5442"/>
    <cellStyle name="Comma 2 3 2 6 2 2" xfId="12600"/>
    <cellStyle name="Comma 2 3 2 6 2 2 2" xfId="26892"/>
    <cellStyle name="Comma 2 3 2 6 2 2 2 2" xfId="55474"/>
    <cellStyle name="Comma 2 3 2 6 2 2 3" xfId="41185"/>
    <cellStyle name="Comma 2 3 2 6 2 3" xfId="19748"/>
    <cellStyle name="Comma 2 3 2 6 2 3 2" xfId="48330"/>
    <cellStyle name="Comma 2 3 2 6 2 4" xfId="34041"/>
    <cellStyle name="Comma 2 3 2 6 3" xfId="9029"/>
    <cellStyle name="Comma 2 3 2 6 3 2" xfId="23321"/>
    <cellStyle name="Comma 2 3 2 6 3 2 2" xfId="51903"/>
    <cellStyle name="Comma 2 3 2 6 3 3" xfId="37614"/>
    <cellStyle name="Comma 2 3 2 6 4" xfId="16177"/>
    <cellStyle name="Comma 2 3 2 6 4 2" xfId="44759"/>
    <cellStyle name="Comma 2 3 2 6 5" xfId="30470"/>
    <cellStyle name="Comma 2 3 2 7" xfId="3678"/>
    <cellStyle name="Comma 2 3 2 7 2" xfId="10838"/>
    <cellStyle name="Comma 2 3 2 7 2 2" xfId="25130"/>
    <cellStyle name="Comma 2 3 2 7 2 2 2" xfId="53712"/>
    <cellStyle name="Comma 2 3 2 7 2 3" xfId="39423"/>
    <cellStyle name="Comma 2 3 2 7 3" xfId="17986"/>
    <cellStyle name="Comma 2 3 2 7 3 2" xfId="46568"/>
    <cellStyle name="Comma 2 3 2 7 4" xfId="32279"/>
    <cellStyle name="Comma 2 3 2 8" xfId="7267"/>
    <cellStyle name="Comma 2 3 2 8 2" xfId="21559"/>
    <cellStyle name="Comma 2 3 2 8 2 2" xfId="50141"/>
    <cellStyle name="Comma 2 3 2 8 3" xfId="35852"/>
    <cellStyle name="Comma 2 3 2 9" xfId="14413"/>
    <cellStyle name="Comma 2 3 2 9 2" xfId="42997"/>
    <cellStyle name="Comma 2 3 3" xfId="150"/>
    <cellStyle name="Comma 2 3 3 2" xfId="376"/>
    <cellStyle name="Comma 2 3 3 2 2" xfId="826"/>
    <cellStyle name="Comma 2 3 3 2 2 2" xfId="1723"/>
    <cellStyle name="Comma 2 3 3 2 2 2 2" xfId="1887"/>
    <cellStyle name="Comma 2 3 3 2 2 2 2 2" xfId="5461"/>
    <cellStyle name="Comma 2 3 3 2 2 2 2 2 2" xfId="12619"/>
    <cellStyle name="Comma 2 3 3 2 2 2 2 2 2 2" xfId="26911"/>
    <cellStyle name="Comma 2 3 3 2 2 2 2 2 2 2 2" xfId="55493"/>
    <cellStyle name="Comma 2 3 3 2 2 2 2 2 2 3" xfId="41204"/>
    <cellStyle name="Comma 2 3 3 2 2 2 2 2 3" xfId="19767"/>
    <cellStyle name="Comma 2 3 3 2 2 2 2 2 3 2" xfId="48349"/>
    <cellStyle name="Comma 2 3 3 2 2 2 2 2 4" xfId="34060"/>
    <cellStyle name="Comma 2 3 3 2 2 2 2 3" xfId="9048"/>
    <cellStyle name="Comma 2 3 3 2 2 2 2 3 2" xfId="23340"/>
    <cellStyle name="Comma 2 3 3 2 2 2 2 3 2 2" xfId="51922"/>
    <cellStyle name="Comma 2 3 3 2 2 2 2 3 3" xfId="37633"/>
    <cellStyle name="Comma 2 3 3 2 2 2 2 4" xfId="16196"/>
    <cellStyle name="Comma 2 3 3 2 2 2 2 4 2" xfId="44778"/>
    <cellStyle name="Comma 2 3 3 2 2 2 2 5" xfId="30489"/>
    <cellStyle name="Comma 2 3 3 2 2 2 3" xfId="5303"/>
    <cellStyle name="Comma 2 3 3 2 2 2 3 2" xfId="12461"/>
    <cellStyle name="Comma 2 3 3 2 2 2 3 2 2" xfId="26753"/>
    <cellStyle name="Comma 2 3 3 2 2 2 3 2 2 2" xfId="55335"/>
    <cellStyle name="Comma 2 3 3 2 2 2 3 2 3" xfId="41046"/>
    <cellStyle name="Comma 2 3 3 2 2 2 3 3" xfId="19609"/>
    <cellStyle name="Comma 2 3 3 2 2 2 3 3 2" xfId="48191"/>
    <cellStyle name="Comma 2 3 3 2 2 2 3 4" xfId="33902"/>
    <cellStyle name="Comma 2 3 3 2 2 2 4" xfId="8890"/>
    <cellStyle name="Comma 2 3 3 2 2 2 4 2" xfId="23182"/>
    <cellStyle name="Comma 2 3 3 2 2 2 4 2 2" xfId="51764"/>
    <cellStyle name="Comma 2 3 3 2 2 2 4 3" xfId="37475"/>
    <cellStyle name="Comma 2 3 3 2 2 2 5" xfId="16038"/>
    <cellStyle name="Comma 2 3 3 2 2 2 5 2" xfId="44620"/>
    <cellStyle name="Comma 2 3 3 2 2 2 6" xfId="30331"/>
    <cellStyle name="Comma 2 3 3 2 2 3" xfId="1886"/>
    <cellStyle name="Comma 2 3 3 2 2 3 2" xfId="5460"/>
    <cellStyle name="Comma 2 3 3 2 2 3 2 2" xfId="12618"/>
    <cellStyle name="Comma 2 3 3 2 2 3 2 2 2" xfId="26910"/>
    <cellStyle name="Comma 2 3 3 2 2 3 2 2 2 2" xfId="55492"/>
    <cellStyle name="Comma 2 3 3 2 2 3 2 2 3" xfId="41203"/>
    <cellStyle name="Comma 2 3 3 2 2 3 2 3" xfId="19766"/>
    <cellStyle name="Comma 2 3 3 2 2 3 2 3 2" xfId="48348"/>
    <cellStyle name="Comma 2 3 3 2 2 3 2 4" xfId="34059"/>
    <cellStyle name="Comma 2 3 3 2 2 3 3" xfId="9047"/>
    <cellStyle name="Comma 2 3 3 2 2 3 3 2" xfId="23339"/>
    <cellStyle name="Comma 2 3 3 2 2 3 3 2 2" xfId="51921"/>
    <cellStyle name="Comma 2 3 3 2 2 3 3 3" xfId="37632"/>
    <cellStyle name="Comma 2 3 3 2 2 3 4" xfId="16195"/>
    <cellStyle name="Comma 2 3 3 2 2 3 4 2" xfId="44777"/>
    <cellStyle name="Comma 2 3 3 2 2 3 5" xfId="30488"/>
    <cellStyle name="Comma 2 3 3 2 2 4" xfId="4410"/>
    <cellStyle name="Comma 2 3 3 2 2 4 2" xfId="11568"/>
    <cellStyle name="Comma 2 3 3 2 2 4 2 2" xfId="25860"/>
    <cellStyle name="Comma 2 3 3 2 2 4 2 2 2" xfId="54442"/>
    <cellStyle name="Comma 2 3 3 2 2 4 2 3" xfId="40153"/>
    <cellStyle name="Comma 2 3 3 2 2 4 3" xfId="18716"/>
    <cellStyle name="Comma 2 3 3 2 2 4 3 2" xfId="47298"/>
    <cellStyle name="Comma 2 3 3 2 2 4 4" xfId="33009"/>
    <cellStyle name="Comma 2 3 3 2 2 5" xfId="7997"/>
    <cellStyle name="Comma 2 3 3 2 2 5 2" xfId="22289"/>
    <cellStyle name="Comma 2 3 3 2 2 5 2 2" xfId="50871"/>
    <cellStyle name="Comma 2 3 3 2 2 5 3" xfId="36582"/>
    <cellStyle name="Comma 2 3 3 2 2 6" xfId="15145"/>
    <cellStyle name="Comma 2 3 3 2 2 6 2" xfId="43727"/>
    <cellStyle name="Comma 2 3 3 2 2 7" xfId="29438"/>
    <cellStyle name="Comma 2 3 3 2 3" xfId="1276"/>
    <cellStyle name="Comma 2 3 3 2 3 2" xfId="1888"/>
    <cellStyle name="Comma 2 3 3 2 3 2 2" xfId="5462"/>
    <cellStyle name="Comma 2 3 3 2 3 2 2 2" xfId="12620"/>
    <cellStyle name="Comma 2 3 3 2 3 2 2 2 2" xfId="26912"/>
    <cellStyle name="Comma 2 3 3 2 3 2 2 2 2 2" xfId="55494"/>
    <cellStyle name="Comma 2 3 3 2 3 2 2 2 3" xfId="41205"/>
    <cellStyle name="Comma 2 3 3 2 3 2 2 3" xfId="19768"/>
    <cellStyle name="Comma 2 3 3 2 3 2 2 3 2" xfId="48350"/>
    <cellStyle name="Comma 2 3 3 2 3 2 2 4" xfId="34061"/>
    <cellStyle name="Comma 2 3 3 2 3 2 3" xfId="9049"/>
    <cellStyle name="Comma 2 3 3 2 3 2 3 2" xfId="23341"/>
    <cellStyle name="Comma 2 3 3 2 3 2 3 2 2" xfId="51923"/>
    <cellStyle name="Comma 2 3 3 2 3 2 3 3" xfId="37634"/>
    <cellStyle name="Comma 2 3 3 2 3 2 4" xfId="16197"/>
    <cellStyle name="Comma 2 3 3 2 3 2 4 2" xfId="44779"/>
    <cellStyle name="Comma 2 3 3 2 3 2 5" xfId="30490"/>
    <cellStyle name="Comma 2 3 3 2 3 3" xfId="4857"/>
    <cellStyle name="Comma 2 3 3 2 3 3 2" xfId="12015"/>
    <cellStyle name="Comma 2 3 3 2 3 3 2 2" xfId="26307"/>
    <cellStyle name="Comma 2 3 3 2 3 3 2 2 2" xfId="54889"/>
    <cellStyle name="Comma 2 3 3 2 3 3 2 3" xfId="40600"/>
    <cellStyle name="Comma 2 3 3 2 3 3 3" xfId="19163"/>
    <cellStyle name="Comma 2 3 3 2 3 3 3 2" xfId="47745"/>
    <cellStyle name="Comma 2 3 3 2 3 3 4" xfId="33456"/>
    <cellStyle name="Comma 2 3 3 2 3 4" xfId="8444"/>
    <cellStyle name="Comma 2 3 3 2 3 4 2" xfId="22736"/>
    <cellStyle name="Comma 2 3 3 2 3 4 2 2" xfId="51318"/>
    <cellStyle name="Comma 2 3 3 2 3 4 3" xfId="37029"/>
    <cellStyle name="Comma 2 3 3 2 3 5" xfId="15592"/>
    <cellStyle name="Comma 2 3 3 2 3 5 2" xfId="44174"/>
    <cellStyle name="Comma 2 3 3 2 3 6" xfId="29885"/>
    <cellStyle name="Comma 2 3 3 2 4" xfId="1885"/>
    <cellStyle name="Comma 2 3 3 2 4 2" xfId="5459"/>
    <cellStyle name="Comma 2 3 3 2 4 2 2" xfId="12617"/>
    <cellStyle name="Comma 2 3 3 2 4 2 2 2" xfId="26909"/>
    <cellStyle name="Comma 2 3 3 2 4 2 2 2 2" xfId="55491"/>
    <cellStyle name="Comma 2 3 3 2 4 2 2 3" xfId="41202"/>
    <cellStyle name="Comma 2 3 3 2 4 2 3" xfId="19765"/>
    <cellStyle name="Comma 2 3 3 2 4 2 3 2" xfId="48347"/>
    <cellStyle name="Comma 2 3 3 2 4 2 4" xfId="34058"/>
    <cellStyle name="Comma 2 3 3 2 4 3" xfId="9046"/>
    <cellStyle name="Comma 2 3 3 2 4 3 2" xfId="23338"/>
    <cellStyle name="Comma 2 3 3 2 4 3 2 2" xfId="51920"/>
    <cellStyle name="Comma 2 3 3 2 4 3 3" xfId="37631"/>
    <cellStyle name="Comma 2 3 3 2 4 4" xfId="16194"/>
    <cellStyle name="Comma 2 3 3 2 4 4 2" xfId="44776"/>
    <cellStyle name="Comma 2 3 3 2 4 5" xfId="30487"/>
    <cellStyle name="Comma 2 3 3 2 5" xfId="3963"/>
    <cellStyle name="Comma 2 3 3 2 5 2" xfId="11122"/>
    <cellStyle name="Comma 2 3 3 2 5 2 2" xfId="25414"/>
    <cellStyle name="Comma 2 3 3 2 5 2 2 2" xfId="53996"/>
    <cellStyle name="Comma 2 3 3 2 5 2 3" xfId="39707"/>
    <cellStyle name="Comma 2 3 3 2 5 3" xfId="18270"/>
    <cellStyle name="Comma 2 3 3 2 5 3 2" xfId="46852"/>
    <cellStyle name="Comma 2 3 3 2 5 4" xfId="32563"/>
    <cellStyle name="Comma 2 3 3 2 6" xfId="7551"/>
    <cellStyle name="Comma 2 3 3 2 6 2" xfId="21843"/>
    <cellStyle name="Comma 2 3 3 2 6 2 2" xfId="50425"/>
    <cellStyle name="Comma 2 3 3 2 6 3" xfId="36136"/>
    <cellStyle name="Comma 2 3 3 2 7" xfId="14698"/>
    <cellStyle name="Comma 2 3 3 2 7 2" xfId="43281"/>
    <cellStyle name="Comma 2 3 3 2 8" xfId="28991"/>
    <cellStyle name="Comma 2 3 3 3" xfId="603"/>
    <cellStyle name="Comma 2 3 3 3 2" xfId="1500"/>
    <cellStyle name="Comma 2 3 3 3 2 2" xfId="1890"/>
    <cellStyle name="Comma 2 3 3 3 2 2 2" xfId="5464"/>
    <cellStyle name="Comma 2 3 3 3 2 2 2 2" xfId="12622"/>
    <cellStyle name="Comma 2 3 3 3 2 2 2 2 2" xfId="26914"/>
    <cellStyle name="Comma 2 3 3 3 2 2 2 2 2 2" xfId="55496"/>
    <cellStyle name="Comma 2 3 3 3 2 2 2 2 3" xfId="41207"/>
    <cellStyle name="Comma 2 3 3 3 2 2 2 3" xfId="19770"/>
    <cellStyle name="Comma 2 3 3 3 2 2 2 3 2" xfId="48352"/>
    <cellStyle name="Comma 2 3 3 3 2 2 2 4" xfId="34063"/>
    <cellStyle name="Comma 2 3 3 3 2 2 3" xfId="9051"/>
    <cellStyle name="Comma 2 3 3 3 2 2 3 2" xfId="23343"/>
    <cellStyle name="Comma 2 3 3 3 2 2 3 2 2" xfId="51925"/>
    <cellStyle name="Comma 2 3 3 3 2 2 3 3" xfId="37636"/>
    <cellStyle name="Comma 2 3 3 3 2 2 4" xfId="16199"/>
    <cellStyle name="Comma 2 3 3 3 2 2 4 2" xfId="44781"/>
    <cellStyle name="Comma 2 3 3 3 2 2 5" xfId="30492"/>
    <cellStyle name="Comma 2 3 3 3 2 3" xfId="5080"/>
    <cellStyle name="Comma 2 3 3 3 2 3 2" xfId="12238"/>
    <cellStyle name="Comma 2 3 3 3 2 3 2 2" xfId="26530"/>
    <cellStyle name="Comma 2 3 3 3 2 3 2 2 2" xfId="55112"/>
    <cellStyle name="Comma 2 3 3 3 2 3 2 3" xfId="40823"/>
    <cellStyle name="Comma 2 3 3 3 2 3 3" xfId="19386"/>
    <cellStyle name="Comma 2 3 3 3 2 3 3 2" xfId="47968"/>
    <cellStyle name="Comma 2 3 3 3 2 3 4" xfId="33679"/>
    <cellStyle name="Comma 2 3 3 3 2 4" xfId="8667"/>
    <cellStyle name="Comma 2 3 3 3 2 4 2" xfId="22959"/>
    <cellStyle name="Comma 2 3 3 3 2 4 2 2" xfId="51541"/>
    <cellStyle name="Comma 2 3 3 3 2 4 3" xfId="37252"/>
    <cellStyle name="Comma 2 3 3 3 2 5" xfId="15815"/>
    <cellStyle name="Comma 2 3 3 3 2 5 2" xfId="44397"/>
    <cellStyle name="Comma 2 3 3 3 2 6" xfId="30108"/>
    <cellStyle name="Comma 2 3 3 3 3" xfId="1889"/>
    <cellStyle name="Comma 2 3 3 3 3 2" xfId="5463"/>
    <cellStyle name="Comma 2 3 3 3 3 2 2" xfId="12621"/>
    <cellStyle name="Comma 2 3 3 3 3 2 2 2" xfId="26913"/>
    <cellStyle name="Comma 2 3 3 3 3 2 2 2 2" xfId="55495"/>
    <cellStyle name="Comma 2 3 3 3 3 2 2 3" xfId="41206"/>
    <cellStyle name="Comma 2 3 3 3 3 2 3" xfId="19769"/>
    <cellStyle name="Comma 2 3 3 3 3 2 3 2" xfId="48351"/>
    <cellStyle name="Comma 2 3 3 3 3 2 4" xfId="34062"/>
    <cellStyle name="Comma 2 3 3 3 3 3" xfId="9050"/>
    <cellStyle name="Comma 2 3 3 3 3 3 2" xfId="23342"/>
    <cellStyle name="Comma 2 3 3 3 3 3 2 2" xfId="51924"/>
    <cellStyle name="Comma 2 3 3 3 3 3 3" xfId="37635"/>
    <cellStyle name="Comma 2 3 3 3 3 4" xfId="16198"/>
    <cellStyle name="Comma 2 3 3 3 3 4 2" xfId="44780"/>
    <cellStyle name="Comma 2 3 3 3 3 5" xfId="30491"/>
    <cellStyle name="Comma 2 3 3 3 4" xfId="4187"/>
    <cellStyle name="Comma 2 3 3 3 4 2" xfId="11345"/>
    <cellStyle name="Comma 2 3 3 3 4 2 2" xfId="25637"/>
    <cellStyle name="Comma 2 3 3 3 4 2 2 2" xfId="54219"/>
    <cellStyle name="Comma 2 3 3 3 4 2 3" xfId="39930"/>
    <cellStyle name="Comma 2 3 3 3 4 3" xfId="18493"/>
    <cellStyle name="Comma 2 3 3 3 4 3 2" xfId="47075"/>
    <cellStyle name="Comma 2 3 3 3 4 4" xfId="32786"/>
    <cellStyle name="Comma 2 3 3 3 5" xfId="7774"/>
    <cellStyle name="Comma 2 3 3 3 5 2" xfId="22066"/>
    <cellStyle name="Comma 2 3 3 3 5 2 2" xfId="50648"/>
    <cellStyle name="Comma 2 3 3 3 5 3" xfId="36359"/>
    <cellStyle name="Comma 2 3 3 3 6" xfId="14922"/>
    <cellStyle name="Comma 2 3 3 3 6 2" xfId="43504"/>
    <cellStyle name="Comma 2 3 3 3 7" xfId="29215"/>
    <cellStyle name="Comma 2 3 3 4" xfId="1053"/>
    <cellStyle name="Comma 2 3 3 4 2" xfId="1891"/>
    <cellStyle name="Comma 2 3 3 4 2 2" xfId="5465"/>
    <cellStyle name="Comma 2 3 3 4 2 2 2" xfId="12623"/>
    <cellStyle name="Comma 2 3 3 4 2 2 2 2" xfId="26915"/>
    <cellStyle name="Comma 2 3 3 4 2 2 2 2 2" xfId="55497"/>
    <cellStyle name="Comma 2 3 3 4 2 2 2 3" xfId="41208"/>
    <cellStyle name="Comma 2 3 3 4 2 2 3" xfId="19771"/>
    <cellStyle name="Comma 2 3 3 4 2 2 3 2" xfId="48353"/>
    <cellStyle name="Comma 2 3 3 4 2 2 4" xfId="34064"/>
    <cellStyle name="Comma 2 3 3 4 2 3" xfId="9052"/>
    <cellStyle name="Comma 2 3 3 4 2 3 2" xfId="23344"/>
    <cellStyle name="Comma 2 3 3 4 2 3 2 2" xfId="51926"/>
    <cellStyle name="Comma 2 3 3 4 2 3 3" xfId="37637"/>
    <cellStyle name="Comma 2 3 3 4 2 4" xfId="16200"/>
    <cellStyle name="Comma 2 3 3 4 2 4 2" xfId="44782"/>
    <cellStyle name="Comma 2 3 3 4 2 5" xfId="30493"/>
    <cellStyle name="Comma 2 3 3 4 3" xfId="4634"/>
    <cellStyle name="Comma 2 3 3 4 3 2" xfId="11792"/>
    <cellStyle name="Comma 2 3 3 4 3 2 2" xfId="26084"/>
    <cellStyle name="Comma 2 3 3 4 3 2 2 2" xfId="54666"/>
    <cellStyle name="Comma 2 3 3 4 3 2 3" xfId="40377"/>
    <cellStyle name="Comma 2 3 3 4 3 3" xfId="18940"/>
    <cellStyle name="Comma 2 3 3 4 3 3 2" xfId="47522"/>
    <cellStyle name="Comma 2 3 3 4 3 4" xfId="33233"/>
    <cellStyle name="Comma 2 3 3 4 4" xfId="8221"/>
    <cellStyle name="Comma 2 3 3 4 4 2" xfId="22513"/>
    <cellStyle name="Comma 2 3 3 4 4 2 2" xfId="51095"/>
    <cellStyle name="Comma 2 3 3 4 4 3" xfId="36806"/>
    <cellStyle name="Comma 2 3 3 4 5" xfId="15369"/>
    <cellStyle name="Comma 2 3 3 4 5 2" xfId="43951"/>
    <cellStyle name="Comma 2 3 3 4 6" xfId="29662"/>
    <cellStyle name="Comma 2 3 3 5" xfId="1884"/>
    <cellStyle name="Comma 2 3 3 5 2" xfId="5458"/>
    <cellStyle name="Comma 2 3 3 5 2 2" xfId="12616"/>
    <cellStyle name="Comma 2 3 3 5 2 2 2" xfId="26908"/>
    <cellStyle name="Comma 2 3 3 5 2 2 2 2" xfId="55490"/>
    <cellStyle name="Comma 2 3 3 5 2 2 3" xfId="41201"/>
    <cellStyle name="Comma 2 3 3 5 2 3" xfId="19764"/>
    <cellStyle name="Comma 2 3 3 5 2 3 2" xfId="48346"/>
    <cellStyle name="Comma 2 3 3 5 2 4" xfId="34057"/>
    <cellStyle name="Comma 2 3 3 5 3" xfId="9045"/>
    <cellStyle name="Comma 2 3 3 5 3 2" xfId="23337"/>
    <cellStyle name="Comma 2 3 3 5 3 2 2" xfId="51919"/>
    <cellStyle name="Comma 2 3 3 5 3 3" xfId="37630"/>
    <cellStyle name="Comma 2 3 3 5 4" xfId="16193"/>
    <cellStyle name="Comma 2 3 3 5 4 2" xfId="44775"/>
    <cellStyle name="Comma 2 3 3 5 5" xfId="30486"/>
    <cellStyle name="Comma 2 3 3 6" xfId="3740"/>
    <cellStyle name="Comma 2 3 3 6 2" xfId="10899"/>
    <cellStyle name="Comma 2 3 3 6 2 2" xfId="25191"/>
    <cellStyle name="Comma 2 3 3 6 2 2 2" xfId="53773"/>
    <cellStyle name="Comma 2 3 3 6 2 3" xfId="39484"/>
    <cellStyle name="Comma 2 3 3 6 3" xfId="18047"/>
    <cellStyle name="Comma 2 3 3 6 3 2" xfId="46629"/>
    <cellStyle name="Comma 2 3 3 6 4" xfId="32340"/>
    <cellStyle name="Comma 2 3 3 7" xfId="7328"/>
    <cellStyle name="Comma 2 3 3 7 2" xfId="21620"/>
    <cellStyle name="Comma 2 3 3 7 2 2" xfId="50202"/>
    <cellStyle name="Comma 2 3 3 7 3" xfId="35913"/>
    <cellStyle name="Comma 2 3 3 8" xfId="14475"/>
    <cellStyle name="Comma 2 3 3 8 2" xfId="43058"/>
    <cellStyle name="Comma 2 3 3 9" xfId="28768"/>
    <cellStyle name="Comma 2 3 4" xfId="262"/>
    <cellStyle name="Comma 2 3 4 2" xfId="714"/>
    <cellStyle name="Comma 2 3 4 2 2" xfId="1611"/>
    <cellStyle name="Comma 2 3 4 2 2 2" xfId="1894"/>
    <cellStyle name="Comma 2 3 4 2 2 2 2" xfId="5468"/>
    <cellStyle name="Comma 2 3 4 2 2 2 2 2" xfId="12626"/>
    <cellStyle name="Comma 2 3 4 2 2 2 2 2 2" xfId="26918"/>
    <cellStyle name="Comma 2 3 4 2 2 2 2 2 2 2" xfId="55500"/>
    <cellStyle name="Comma 2 3 4 2 2 2 2 2 3" xfId="41211"/>
    <cellStyle name="Comma 2 3 4 2 2 2 2 3" xfId="19774"/>
    <cellStyle name="Comma 2 3 4 2 2 2 2 3 2" xfId="48356"/>
    <cellStyle name="Comma 2 3 4 2 2 2 2 4" xfId="34067"/>
    <cellStyle name="Comma 2 3 4 2 2 2 3" xfId="9055"/>
    <cellStyle name="Comma 2 3 4 2 2 2 3 2" xfId="23347"/>
    <cellStyle name="Comma 2 3 4 2 2 2 3 2 2" xfId="51929"/>
    <cellStyle name="Comma 2 3 4 2 2 2 3 3" xfId="37640"/>
    <cellStyle name="Comma 2 3 4 2 2 2 4" xfId="16203"/>
    <cellStyle name="Comma 2 3 4 2 2 2 4 2" xfId="44785"/>
    <cellStyle name="Comma 2 3 4 2 2 2 5" xfId="30496"/>
    <cellStyle name="Comma 2 3 4 2 2 3" xfId="5191"/>
    <cellStyle name="Comma 2 3 4 2 2 3 2" xfId="12349"/>
    <cellStyle name="Comma 2 3 4 2 2 3 2 2" xfId="26641"/>
    <cellStyle name="Comma 2 3 4 2 2 3 2 2 2" xfId="55223"/>
    <cellStyle name="Comma 2 3 4 2 2 3 2 3" xfId="40934"/>
    <cellStyle name="Comma 2 3 4 2 2 3 3" xfId="19497"/>
    <cellStyle name="Comma 2 3 4 2 2 3 3 2" xfId="48079"/>
    <cellStyle name="Comma 2 3 4 2 2 3 4" xfId="33790"/>
    <cellStyle name="Comma 2 3 4 2 2 4" xfId="8778"/>
    <cellStyle name="Comma 2 3 4 2 2 4 2" xfId="23070"/>
    <cellStyle name="Comma 2 3 4 2 2 4 2 2" xfId="51652"/>
    <cellStyle name="Comma 2 3 4 2 2 4 3" xfId="37363"/>
    <cellStyle name="Comma 2 3 4 2 2 5" xfId="15926"/>
    <cellStyle name="Comma 2 3 4 2 2 5 2" xfId="44508"/>
    <cellStyle name="Comma 2 3 4 2 2 6" xfId="30219"/>
    <cellStyle name="Comma 2 3 4 2 3" xfId="1893"/>
    <cellStyle name="Comma 2 3 4 2 3 2" xfId="5467"/>
    <cellStyle name="Comma 2 3 4 2 3 2 2" xfId="12625"/>
    <cellStyle name="Comma 2 3 4 2 3 2 2 2" xfId="26917"/>
    <cellStyle name="Comma 2 3 4 2 3 2 2 2 2" xfId="55499"/>
    <cellStyle name="Comma 2 3 4 2 3 2 2 3" xfId="41210"/>
    <cellStyle name="Comma 2 3 4 2 3 2 3" xfId="19773"/>
    <cellStyle name="Comma 2 3 4 2 3 2 3 2" xfId="48355"/>
    <cellStyle name="Comma 2 3 4 2 3 2 4" xfId="34066"/>
    <cellStyle name="Comma 2 3 4 2 3 3" xfId="9054"/>
    <cellStyle name="Comma 2 3 4 2 3 3 2" xfId="23346"/>
    <cellStyle name="Comma 2 3 4 2 3 3 2 2" xfId="51928"/>
    <cellStyle name="Comma 2 3 4 2 3 3 3" xfId="37639"/>
    <cellStyle name="Comma 2 3 4 2 3 4" xfId="16202"/>
    <cellStyle name="Comma 2 3 4 2 3 4 2" xfId="44784"/>
    <cellStyle name="Comma 2 3 4 2 3 5" xfId="30495"/>
    <cellStyle name="Comma 2 3 4 2 4" xfId="4298"/>
    <cellStyle name="Comma 2 3 4 2 4 2" xfId="11456"/>
    <cellStyle name="Comma 2 3 4 2 4 2 2" xfId="25748"/>
    <cellStyle name="Comma 2 3 4 2 4 2 2 2" xfId="54330"/>
    <cellStyle name="Comma 2 3 4 2 4 2 3" xfId="40041"/>
    <cellStyle name="Comma 2 3 4 2 4 3" xfId="18604"/>
    <cellStyle name="Comma 2 3 4 2 4 3 2" xfId="47186"/>
    <cellStyle name="Comma 2 3 4 2 4 4" xfId="32897"/>
    <cellStyle name="Comma 2 3 4 2 5" xfId="7885"/>
    <cellStyle name="Comma 2 3 4 2 5 2" xfId="22177"/>
    <cellStyle name="Comma 2 3 4 2 5 2 2" xfId="50759"/>
    <cellStyle name="Comma 2 3 4 2 5 3" xfId="36470"/>
    <cellStyle name="Comma 2 3 4 2 6" xfId="15033"/>
    <cellStyle name="Comma 2 3 4 2 6 2" xfId="43615"/>
    <cellStyle name="Comma 2 3 4 2 7" xfId="29326"/>
    <cellStyle name="Comma 2 3 4 3" xfId="1164"/>
    <cellStyle name="Comma 2 3 4 3 2" xfId="1895"/>
    <cellStyle name="Comma 2 3 4 3 2 2" xfId="5469"/>
    <cellStyle name="Comma 2 3 4 3 2 2 2" xfId="12627"/>
    <cellStyle name="Comma 2 3 4 3 2 2 2 2" xfId="26919"/>
    <cellStyle name="Comma 2 3 4 3 2 2 2 2 2" xfId="55501"/>
    <cellStyle name="Comma 2 3 4 3 2 2 2 3" xfId="41212"/>
    <cellStyle name="Comma 2 3 4 3 2 2 3" xfId="19775"/>
    <cellStyle name="Comma 2 3 4 3 2 2 3 2" xfId="48357"/>
    <cellStyle name="Comma 2 3 4 3 2 2 4" xfId="34068"/>
    <cellStyle name="Comma 2 3 4 3 2 3" xfId="9056"/>
    <cellStyle name="Comma 2 3 4 3 2 3 2" xfId="23348"/>
    <cellStyle name="Comma 2 3 4 3 2 3 2 2" xfId="51930"/>
    <cellStyle name="Comma 2 3 4 3 2 3 3" xfId="37641"/>
    <cellStyle name="Comma 2 3 4 3 2 4" xfId="16204"/>
    <cellStyle name="Comma 2 3 4 3 2 4 2" xfId="44786"/>
    <cellStyle name="Comma 2 3 4 3 2 5" xfId="30497"/>
    <cellStyle name="Comma 2 3 4 3 3" xfId="4745"/>
    <cellStyle name="Comma 2 3 4 3 3 2" xfId="11903"/>
    <cellStyle name="Comma 2 3 4 3 3 2 2" xfId="26195"/>
    <cellStyle name="Comma 2 3 4 3 3 2 2 2" xfId="54777"/>
    <cellStyle name="Comma 2 3 4 3 3 2 3" xfId="40488"/>
    <cellStyle name="Comma 2 3 4 3 3 3" xfId="19051"/>
    <cellStyle name="Comma 2 3 4 3 3 3 2" xfId="47633"/>
    <cellStyle name="Comma 2 3 4 3 3 4" xfId="33344"/>
    <cellStyle name="Comma 2 3 4 3 4" xfId="8332"/>
    <cellStyle name="Comma 2 3 4 3 4 2" xfId="22624"/>
    <cellStyle name="Comma 2 3 4 3 4 2 2" xfId="51206"/>
    <cellStyle name="Comma 2 3 4 3 4 3" xfId="36917"/>
    <cellStyle name="Comma 2 3 4 3 5" xfId="15480"/>
    <cellStyle name="Comma 2 3 4 3 5 2" xfId="44062"/>
    <cellStyle name="Comma 2 3 4 3 6" xfId="29773"/>
    <cellStyle name="Comma 2 3 4 4" xfId="1892"/>
    <cellStyle name="Comma 2 3 4 4 2" xfId="5466"/>
    <cellStyle name="Comma 2 3 4 4 2 2" xfId="12624"/>
    <cellStyle name="Comma 2 3 4 4 2 2 2" xfId="26916"/>
    <cellStyle name="Comma 2 3 4 4 2 2 2 2" xfId="55498"/>
    <cellStyle name="Comma 2 3 4 4 2 2 3" xfId="41209"/>
    <cellStyle name="Comma 2 3 4 4 2 3" xfId="19772"/>
    <cellStyle name="Comma 2 3 4 4 2 3 2" xfId="48354"/>
    <cellStyle name="Comma 2 3 4 4 2 4" xfId="34065"/>
    <cellStyle name="Comma 2 3 4 4 3" xfId="9053"/>
    <cellStyle name="Comma 2 3 4 4 3 2" xfId="23345"/>
    <cellStyle name="Comma 2 3 4 4 3 2 2" xfId="51927"/>
    <cellStyle name="Comma 2 3 4 4 3 3" xfId="37638"/>
    <cellStyle name="Comma 2 3 4 4 4" xfId="16201"/>
    <cellStyle name="Comma 2 3 4 4 4 2" xfId="44783"/>
    <cellStyle name="Comma 2 3 4 4 5" xfId="30494"/>
    <cellStyle name="Comma 2 3 4 5" xfId="3851"/>
    <cellStyle name="Comma 2 3 4 5 2" xfId="11010"/>
    <cellStyle name="Comma 2 3 4 5 2 2" xfId="25302"/>
    <cellStyle name="Comma 2 3 4 5 2 2 2" xfId="53884"/>
    <cellStyle name="Comma 2 3 4 5 2 3" xfId="39595"/>
    <cellStyle name="Comma 2 3 4 5 3" xfId="18158"/>
    <cellStyle name="Comma 2 3 4 5 3 2" xfId="46740"/>
    <cellStyle name="Comma 2 3 4 5 4" xfId="32451"/>
    <cellStyle name="Comma 2 3 4 6" xfId="7439"/>
    <cellStyle name="Comma 2 3 4 6 2" xfId="21731"/>
    <cellStyle name="Comma 2 3 4 6 2 2" xfId="50313"/>
    <cellStyle name="Comma 2 3 4 6 3" xfId="36024"/>
    <cellStyle name="Comma 2 3 4 7" xfId="14586"/>
    <cellStyle name="Comma 2 3 4 7 2" xfId="43169"/>
    <cellStyle name="Comma 2 3 4 8" xfId="28879"/>
    <cellStyle name="Comma 2 3 5" xfId="491"/>
    <cellStyle name="Comma 2 3 5 2" xfId="1388"/>
    <cellStyle name="Comma 2 3 5 2 2" xfId="1897"/>
    <cellStyle name="Comma 2 3 5 2 2 2" xfId="5471"/>
    <cellStyle name="Comma 2 3 5 2 2 2 2" xfId="12629"/>
    <cellStyle name="Comma 2 3 5 2 2 2 2 2" xfId="26921"/>
    <cellStyle name="Comma 2 3 5 2 2 2 2 2 2" xfId="55503"/>
    <cellStyle name="Comma 2 3 5 2 2 2 2 3" xfId="41214"/>
    <cellStyle name="Comma 2 3 5 2 2 2 3" xfId="19777"/>
    <cellStyle name="Comma 2 3 5 2 2 2 3 2" xfId="48359"/>
    <cellStyle name="Comma 2 3 5 2 2 2 4" xfId="34070"/>
    <cellStyle name="Comma 2 3 5 2 2 3" xfId="9058"/>
    <cellStyle name="Comma 2 3 5 2 2 3 2" xfId="23350"/>
    <cellStyle name="Comma 2 3 5 2 2 3 2 2" xfId="51932"/>
    <cellStyle name="Comma 2 3 5 2 2 3 3" xfId="37643"/>
    <cellStyle name="Comma 2 3 5 2 2 4" xfId="16206"/>
    <cellStyle name="Comma 2 3 5 2 2 4 2" xfId="44788"/>
    <cellStyle name="Comma 2 3 5 2 2 5" xfId="30499"/>
    <cellStyle name="Comma 2 3 5 2 3" xfId="4968"/>
    <cellStyle name="Comma 2 3 5 2 3 2" xfId="12126"/>
    <cellStyle name="Comma 2 3 5 2 3 2 2" xfId="26418"/>
    <cellStyle name="Comma 2 3 5 2 3 2 2 2" xfId="55000"/>
    <cellStyle name="Comma 2 3 5 2 3 2 3" xfId="40711"/>
    <cellStyle name="Comma 2 3 5 2 3 3" xfId="19274"/>
    <cellStyle name="Comma 2 3 5 2 3 3 2" xfId="47856"/>
    <cellStyle name="Comma 2 3 5 2 3 4" xfId="33567"/>
    <cellStyle name="Comma 2 3 5 2 4" xfId="8555"/>
    <cellStyle name="Comma 2 3 5 2 4 2" xfId="22847"/>
    <cellStyle name="Comma 2 3 5 2 4 2 2" xfId="51429"/>
    <cellStyle name="Comma 2 3 5 2 4 3" xfId="37140"/>
    <cellStyle name="Comma 2 3 5 2 5" xfId="15703"/>
    <cellStyle name="Comma 2 3 5 2 5 2" xfId="44285"/>
    <cellStyle name="Comma 2 3 5 2 6" xfId="29996"/>
    <cellStyle name="Comma 2 3 5 3" xfId="1896"/>
    <cellStyle name="Comma 2 3 5 3 2" xfId="5470"/>
    <cellStyle name="Comma 2 3 5 3 2 2" xfId="12628"/>
    <cellStyle name="Comma 2 3 5 3 2 2 2" xfId="26920"/>
    <cellStyle name="Comma 2 3 5 3 2 2 2 2" xfId="55502"/>
    <cellStyle name="Comma 2 3 5 3 2 2 3" xfId="41213"/>
    <cellStyle name="Comma 2 3 5 3 2 3" xfId="19776"/>
    <cellStyle name="Comma 2 3 5 3 2 3 2" xfId="48358"/>
    <cellStyle name="Comma 2 3 5 3 2 4" xfId="34069"/>
    <cellStyle name="Comma 2 3 5 3 3" xfId="9057"/>
    <cellStyle name="Comma 2 3 5 3 3 2" xfId="23349"/>
    <cellStyle name="Comma 2 3 5 3 3 2 2" xfId="51931"/>
    <cellStyle name="Comma 2 3 5 3 3 3" xfId="37642"/>
    <cellStyle name="Comma 2 3 5 3 4" xfId="16205"/>
    <cellStyle name="Comma 2 3 5 3 4 2" xfId="44787"/>
    <cellStyle name="Comma 2 3 5 3 5" xfId="30498"/>
    <cellStyle name="Comma 2 3 5 4" xfId="4075"/>
    <cellStyle name="Comma 2 3 5 4 2" xfId="11233"/>
    <cellStyle name="Comma 2 3 5 4 2 2" xfId="25525"/>
    <cellStyle name="Comma 2 3 5 4 2 2 2" xfId="54107"/>
    <cellStyle name="Comma 2 3 5 4 2 3" xfId="39818"/>
    <cellStyle name="Comma 2 3 5 4 3" xfId="18381"/>
    <cellStyle name="Comma 2 3 5 4 3 2" xfId="46963"/>
    <cellStyle name="Comma 2 3 5 4 4" xfId="32674"/>
    <cellStyle name="Comma 2 3 5 5" xfId="7662"/>
    <cellStyle name="Comma 2 3 5 5 2" xfId="21954"/>
    <cellStyle name="Comma 2 3 5 5 2 2" xfId="50536"/>
    <cellStyle name="Comma 2 3 5 5 3" xfId="36247"/>
    <cellStyle name="Comma 2 3 5 6" xfId="14810"/>
    <cellStyle name="Comma 2 3 5 6 2" xfId="43392"/>
    <cellStyle name="Comma 2 3 5 7" xfId="29103"/>
    <cellStyle name="Comma 2 3 6" xfId="940"/>
    <cellStyle name="Comma 2 3 6 2" xfId="1898"/>
    <cellStyle name="Comma 2 3 6 2 2" xfId="5472"/>
    <cellStyle name="Comma 2 3 6 2 2 2" xfId="12630"/>
    <cellStyle name="Comma 2 3 6 2 2 2 2" xfId="26922"/>
    <cellStyle name="Comma 2 3 6 2 2 2 2 2" xfId="55504"/>
    <cellStyle name="Comma 2 3 6 2 2 2 3" xfId="41215"/>
    <cellStyle name="Comma 2 3 6 2 2 3" xfId="19778"/>
    <cellStyle name="Comma 2 3 6 2 2 3 2" xfId="48360"/>
    <cellStyle name="Comma 2 3 6 2 2 4" xfId="34071"/>
    <cellStyle name="Comma 2 3 6 2 3" xfId="9059"/>
    <cellStyle name="Comma 2 3 6 2 3 2" xfId="23351"/>
    <cellStyle name="Comma 2 3 6 2 3 2 2" xfId="51933"/>
    <cellStyle name="Comma 2 3 6 2 3 3" xfId="37644"/>
    <cellStyle name="Comma 2 3 6 2 4" xfId="16207"/>
    <cellStyle name="Comma 2 3 6 2 4 2" xfId="44789"/>
    <cellStyle name="Comma 2 3 6 2 5" xfId="30500"/>
    <cellStyle name="Comma 2 3 6 3" xfId="4522"/>
    <cellStyle name="Comma 2 3 6 3 2" xfId="11680"/>
    <cellStyle name="Comma 2 3 6 3 2 2" xfId="25972"/>
    <cellStyle name="Comma 2 3 6 3 2 2 2" xfId="54554"/>
    <cellStyle name="Comma 2 3 6 3 2 3" xfId="40265"/>
    <cellStyle name="Comma 2 3 6 3 3" xfId="18828"/>
    <cellStyle name="Comma 2 3 6 3 3 2" xfId="47410"/>
    <cellStyle name="Comma 2 3 6 3 4" xfId="33121"/>
    <cellStyle name="Comma 2 3 6 4" xfId="8109"/>
    <cellStyle name="Comma 2 3 6 4 2" xfId="22401"/>
    <cellStyle name="Comma 2 3 6 4 2 2" xfId="50983"/>
    <cellStyle name="Comma 2 3 6 4 3" xfId="36694"/>
    <cellStyle name="Comma 2 3 6 5" xfId="15257"/>
    <cellStyle name="Comma 2 3 6 5 2" xfId="43839"/>
    <cellStyle name="Comma 2 3 6 6" xfId="29550"/>
    <cellStyle name="Comma 2 3 7" xfId="1867"/>
    <cellStyle name="Comma 2 3 7 2" xfId="5441"/>
    <cellStyle name="Comma 2 3 7 2 2" xfId="12599"/>
    <cellStyle name="Comma 2 3 7 2 2 2" xfId="26891"/>
    <cellStyle name="Comma 2 3 7 2 2 2 2" xfId="55473"/>
    <cellStyle name="Comma 2 3 7 2 2 3" xfId="41184"/>
    <cellStyle name="Comma 2 3 7 2 3" xfId="19747"/>
    <cellStyle name="Comma 2 3 7 2 3 2" xfId="48329"/>
    <cellStyle name="Comma 2 3 7 2 4" xfId="34040"/>
    <cellStyle name="Comma 2 3 7 3" xfId="9028"/>
    <cellStyle name="Comma 2 3 7 3 2" xfId="23320"/>
    <cellStyle name="Comma 2 3 7 3 2 2" xfId="51902"/>
    <cellStyle name="Comma 2 3 7 3 3" xfId="37613"/>
    <cellStyle name="Comma 2 3 7 4" xfId="16176"/>
    <cellStyle name="Comma 2 3 7 4 2" xfId="44758"/>
    <cellStyle name="Comma 2 3 7 5" xfId="30469"/>
    <cellStyle name="Comma 2 3 8" xfId="3627"/>
    <cellStyle name="Comma 2 3 8 2" xfId="10787"/>
    <cellStyle name="Comma 2 3 8 2 2" xfId="25079"/>
    <cellStyle name="Comma 2 3 8 2 2 2" xfId="53661"/>
    <cellStyle name="Comma 2 3 8 2 3" xfId="39372"/>
    <cellStyle name="Comma 2 3 8 3" xfId="17935"/>
    <cellStyle name="Comma 2 3 8 3 2" xfId="46517"/>
    <cellStyle name="Comma 2 3 8 4" xfId="32228"/>
    <cellStyle name="Comma 2 3 9" xfId="7216"/>
    <cellStyle name="Comma 2 3 9 2" xfId="21508"/>
    <cellStyle name="Comma 2 3 9 2 2" xfId="50090"/>
    <cellStyle name="Comma 2 3 9 3" xfId="35801"/>
    <cellStyle name="Comma 2 4" xfId="85"/>
    <cellStyle name="Comma 2 4 10" xfId="28704"/>
    <cellStyle name="Comma 2 4 2" xfId="199"/>
    <cellStyle name="Comma 2 4 2 2" xfId="425"/>
    <cellStyle name="Comma 2 4 2 2 2" xfId="875"/>
    <cellStyle name="Comma 2 4 2 2 2 2" xfId="1772"/>
    <cellStyle name="Comma 2 4 2 2 2 2 2" xfId="1903"/>
    <cellStyle name="Comma 2 4 2 2 2 2 2 2" xfId="5477"/>
    <cellStyle name="Comma 2 4 2 2 2 2 2 2 2" xfId="12635"/>
    <cellStyle name="Comma 2 4 2 2 2 2 2 2 2 2" xfId="26927"/>
    <cellStyle name="Comma 2 4 2 2 2 2 2 2 2 2 2" xfId="55509"/>
    <cellStyle name="Comma 2 4 2 2 2 2 2 2 2 3" xfId="41220"/>
    <cellStyle name="Comma 2 4 2 2 2 2 2 2 3" xfId="19783"/>
    <cellStyle name="Comma 2 4 2 2 2 2 2 2 3 2" xfId="48365"/>
    <cellStyle name="Comma 2 4 2 2 2 2 2 2 4" xfId="34076"/>
    <cellStyle name="Comma 2 4 2 2 2 2 2 3" xfId="9064"/>
    <cellStyle name="Comma 2 4 2 2 2 2 2 3 2" xfId="23356"/>
    <cellStyle name="Comma 2 4 2 2 2 2 2 3 2 2" xfId="51938"/>
    <cellStyle name="Comma 2 4 2 2 2 2 2 3 3" xfId="37649"/>
    <cellStyle name="Comma 2 4 2 2 2 2 2 4" xfId="16212"/>
    <cellStyle name="Comma 2 4 2 2 2 2 2 4 2" xfId="44794"/>
    <cellStyle name="Comma 2 4 2 2 2 2 2 5" xfId="30505"/>
    <cellStyle name="Comma 2 4 2 2 2 2 3" xfId="5352"/>
    <cellStyle name="Comma 2 4 2 2 2 2 3 2" xfId="12510"/>
    <cellStyle name="Comma 2 4 2 2 2 2 3 2 2" xfId="26802"/>
    <cellStyle name="Comma 2 4 2 2 2 2 3 2 2 2" xfId="55384"/>
    <cellStyle name="Comma 2 4 2 2 2 2 3 2 3" xfId="41095"/>
    <cellStyle name="Comma 2 4 2 2 2 2 3 3" xfId="19658"/>
    <cellStyle name="Comma 2 4 2 2 2 2 3 3 2" xfId="48240"/>
    <cellStyle name="Comma 2 4 2 2 2 2 3 4" xfId="33951"/>
    <cellStyle name="Comma 2 4 2 2 2 2 4" xfId="8939"/>
    <cellStyle name="Comma 2 4 2 2 2 2 4 2" xfId="23231"/>
    <cellStyle name="Comma 2 4 2 2 2 2 4 2 2" xfId="51813"/>
    <cellStyle name="Comma 2 4 2 2 2 2 4 3" xfId="37524"/>
    <cellStyle name="Comma 2 4 2 2 2 2 5" xfId="16087"/>
    <cellStyle name="Comma 2 4 2 2 2 2 5 2" xfId="44669"/>
    <cellStyle name="Comma 2 4 2 2 2 2 6" xfId="30380"/>
    <cellStyle name="Comma 2 4 2 2 2 3" xfId="1902"/>
    <cellStyle name="Comma 2 4 2 2 2 3 2" xfId="5476"/>
    <cellStyle name="Comma 2 4 2 2 2 3 2 2" xfId="12634"/>
    <cellStyle name="Comma 2 4 2 2 2 3 2 2 2" xfId="26926"/>
    <cellStyle name="Comma 2 4 2 2 2 3 2 2 2 2" xfId="55508"/>
    <cellStyle name="Comma 2 4 2 2 2 3 2 2 3" xfId="41219"/>
    <cellStyle name="Comma 2 4 2 2 2 3 2 3" xfId="19782"/>
    <cellStyle name="Comma 2 4 2 2 2 3 2 3 2" xfId="48364"/>
    <cellStyle name="Comma 2 4 2 2 2 3 2 4" xfId="34075"/>
    <cellStyle name="Comma 2 4 2 2 2 3 3" xfId="9063"/>
    <cellStyle name="Comma 2 4 2 2 2 3 3 2" xfId="23355"/>
    <cellStyle name="Comma 2 4 2 2 2 3 3 2 2" xfId="51937"/>
    <cellStyle name="Comma 2 4 2 2 2 3 3 3" xfId="37648"/>
    <cellStyle name="Comma 2 4 2 2 2 3 4" xfId="16211"/>
    <cellStyle name="Comma 2 4 2 2 2 3 4 2" xfId="44793"/>
    <cellStyle name="Comma 2 4 2 2 2 3 5" xfId="30504"/>
    <cellStyle name="Comma 2 4 2 2 2 4" xfId="4459"/>
    <cellStyle name="Comma 2 4 2 2 2 4 2" xfId="11617"/>
    <cellStyle name="Comma 2 4 2 2 2 4 2 2" xfId="25909"/>
    <cellStyle name="Comma 2 4 2 2 2 4 2 2 2" xfId="54491"/>
    <cellStyle name="Comma 2 4 2 2 2 4 2 3" xfId="40202"/>
    <cellStyle name="Comma 2 4 2 2 2 4 3" xfId="18765"/>
    <cellStyle name="Comma 2 4 2 2 2 4 3 2" xfId="47347"/>
    <cellStyle name="Comma 2 4 2 2 2 4 4" xfId="33058"/>
    <cellStyle name="Comma 2 4 2 2 2 5" xfId="8046"/>
    <cellStyle name="Comma 2 4 2 2 2 5 2" xfId="22338"/>
    <cellStyle name="Comma 2 4 2 2 2 5 2 2" xfId="50920"/>
    <cellStyle name="Comma 2 4 2 2 2 5 3" xfId="36631"/>
    <cellStyle name="Comma 2 4 2 2 2 6" xfId="15194"/>
    <cellStyle name="Comma 2 4 2 2 2 6 2" xfId="43776"/>
    <cellStyle name="Comma 2 4 2 2 2 7" xfId="29487"/>
    <cellStyle name="Comma 2 4 2 2 3" xfId="1325"/>
    <cellStyle name="Comma 2 4 2 2 3 2" xfId="1904"/>
    <cellStyle name="Comma 2 4 2 2 3 2 2" xfId="5478"/>
    <cellStyle name="Comma 2 4 2 2 3 2 2 2" xfId="12636"/>
    <cellStyle name="Comma 2 4 2 2 3 2 2 2 2" xfId="26928"/>
    <cellStyle name="Comma 2 4 2 2 3 2 2 2 2 2" xfId="55510"/>
    <cellStyle name="Comma 2 4 2 2 3 2 2 2 3" xfId="41221"/>
    <cellStyle name="Comma 2 4 2 2 3 2 2 3" xfId="19784"/>
    <cellStyle name="Comma 2 4 2 2 3 2 2 3 2" xfId="48366"/>
    <cellStyle name="Comma 2 4 2 2 3 2 2 4" xfId="34077"/>
    <cellStyle name="Comma 2 4 2 2 3 2 3" xfId="9065"/>
    <cellStyle name="Comma 2 4 2 2 3 2 3 2" xfId="23357"/>
    <cellStyle name="Comma 2 4 2 2 3 2 3 2 2" xfId="51939"/>
    <cellStyle name="Comma 2 4 2 2 3 2 3 3" xfId="37650"/>
    <cellStyle name="Comma 2 4 2 2 3 2 4" xfId="16213"/>
    <cellStyle name="Comma 2 4 2 2 3 2 4 2" xfId="44795"/>
    <cellStyle name="Comma 2 4 2 2 3 2 5" xfId="30506"/>
    <cellStyle name="Comma 2 4 2 2 3 3" xfId="4906"/>
    <cellStyle name="Comma 2 4 2 2 3 3 2" xfId="12064"/>
    <cellStyle name="Comma 2 4 2 2 3 3 2 2" xfId="26356"/>
    <cellStyle name="Comma 2 4 2 2 3 3 2 2 2" xfId="54938"/>
    <cellStyle name="Comma 2 4 2 2 3 3 2 3" xfId="40649"/>
    <cellStyle name="Comma 2 4 2 2 3 3 3" xfId="19212"/>
    <cellStyle name="Comma 2 4 2 2 3 3 3 2" xfId="47794"/>
    <cellStyle name="Comma 2 4 2 2 3 3 4" xfId="33505"/>
    <cellStyle name="Comma 2 4 2 2 3 4" xfId="8493"/>
    <cellStyle name="Comma 2 4 2 2 3 4 2" xfId="22785"/>
    <cellStyle name="Comma 2 4 2 2 3 4 2 2" xfId="51367"/>
    <cellStyle name="Comma 2 4 2 2 3 4 3" xfId="37078"/>
    <cellStyle name="Comma 2 4 2 2 3 5" xfId="15641"/>
    <cellStyle name="Comma 2 4 2 2 3 5 2" xfId="44223"/>
    <cellStyle name="Comma 2 4 2 2 3 6" xfId="29934"/>
    <cellStyle name="Comma 2 4 2 2 4" xfId="1901"/>
    <cellStyle name="Comma 2 4 2 2 4 2" xfId="5475"/>
    <cellStyle name="Comma 2 4 2 2 4 2 2" xfId="12633"/>
    <cellStyle name="Comma 2 4 2 2 4 2 2 2" xfId="26925"/>
    <cellStyle name="Comma 2 4 2 2 4 2 2 2 2" xfId="55507"/>
    <cellStyle name="Comma 2 4 2 2 4 2 2 3" xfId="41218"/>
    <cellStyle name="Comma 2 4 2 2 4 2 3" xfId="19781"/>
    <cellStyle name="Comma 2 4 2 2 4 2 3 2" xfId="48363"/>
    <cellStyle name="Comma 2 4 2 2 4 2 4" xfId="34074"/>
    <cellStyle name="Comma 2 4 2 2 4 3" xfId="9062"/>
    <cellStyle name="Comma 2 4 2 2 4 3 2" xfId="23354"/>
    <cellStyle name="Comma 2 4 2 2 4 3 2 2" xfId="51936"/>
    <cellStyle name="Comma 2 4 2 2 4 3 3" xfId="37647"/>
    <cellStyle name="Comma 2 4 2 2 4 4" xfId="16210"/>
    <cellStyle name="Comma 2 4 2 2 4 4 2" xfId="44792"/>
    <cellStyle name="Comma 2 4 2 2 4 5" xfId="30503"/>
    <cellStyle name="Comma 2 4 2 2 5" xfId="4012"/>
    <cellStyle name="Comma 2 4 2 2 5 2" xfId="11171"/>
    <cellStyle name="Comma 2 4 2 2 5 2 2" xfId="25463"/>
    <cellStyle name="Comma 2 4 2 2 5 2 2 2" xfId="54045"/>
    <cellStyle name="Comma 2 4 2 2 5 2 3" xfId="39756"/>
    <cellStyle name="Comma 2 4 2 2 5 3" xfId="18319"/>
    <cellStyle name="Comma 2 4 2 2 5 3 2" xfId="46901"/>
    <cellStyle name="Comma 2 4 2 2 5 4" xfId="32612"/>
    <cellStyle name="Comma 2 4 2 2 6" xfId="7600"/>
    <cellStyle name="Comma 2 4 2 2 6 2" xfId="21892"/>
    <cellStyle name="Comma 2 4 2 2 6 2 2" xfId="50474"/>
    <cellStyle name="Comma 2 4 2 2 6 3" xfId="36185"/>
    <cellStyle name="Comma 2 4 2 2 7" xfId="14747"/>
    <cellStyle name="Comma 2 4 2 2 7 2" xfId="43330"/>
    <cellStyle name="Comma 2 4 2 2 8" xfId="29040"/>
    <cellStyle name="Comma 2 4 2 3" xfId="652"/>
    <cellStyle name="Comma 2 4 2 3 2" xfId="1549"/>
    <cellStyle name="Comma 2 4 2 3 2 2" xfId="1906"/>
    <cellStyle name="Comma 2 4 2 3 2 2 2" xfId="5480"/>
    <cellStyle name="Comma 2 4 2 3 2 2 2 2" xfId="12638"/>
    <cellStyle name="Comma 2 4 2 3 2 2 2 2 2" xfId="26930"/>
    <cellStyle name="Comma 2 4 2 3 2 2 2 2 2 2" xfId="55512"/>
    <cellStyle name="Comma 2 4 2 3 2 2 2 2 3" xfId="41223"/>
    <cellStyle name="Comma 2 4 2 3 2 2 2 3" xfId="19786"/>
    <cellStyle name="Comma 2 4 2 3 2 2 2 3 2" xfId="48368"/>
    <cellStyle name="Comma 2 4 2 3 2 2 2 4" xfId="34079"/>
    <cellStyle name="Comma 2 4 2 3 2 2 3" xfId="9067"/>
    <cellStyle name="Comma 2 4 2 3 2 2 3 2" xfId="23359"/>
    <cellStyle name="Comma 2 4 2 3 2 2 3 2 2" xfId="51941"/>
    <cellStyle name="Comma 2 4 2 3 2 2 3 3" xfId="37652"/>
    <cellStyle name="Comma 2 4 2 3 2 2 4" xfId="16215"/>
    <cellStyle name="Comma 2 4 2 3 2 2 4 2" xfId="44797"/>
    <cellStyle name="Comma 2 4 2 3 2 2 5" xfId="30508"/>
    <cellStyle name="Comma 2 4 2 3 2 3" xfId="5129"/>
    <cellStyle name="Comma 2 4 2 3 2 3 2" xfId="12287"/>
    <cellStyle name="Comma 2 4 2 3 2 3 2 2" xfId="26579"/>
    <cellStyle name="Comma 2 4 2 3 2 3 2 2 2" xfId="55161"/>
    <cellStyle name="Comma 2 4 2 3 2 3 2 3" xfId="40872"/>
    <cellStyle name="Comma 2 4 2 3 2 3 3" xfId="19435"/>
    <cellStyle name="Comma 2 4 2 3 2 3 3 2" xfId="48017"/>
    <cellStyle name="Comma 2 4 2 3 2 3 4" xfId="33728"/>
    <cellStyle name="Comma 2 4 2 3 2 4" xfId="8716"/>
    <cellStyle name="Comma 2 4 2 3 2 4 2" xfId="23008"/>
    <cellStyle name="Comma 2 4 2 3 2 4 2 2" xfId="51590"/>
    <cellStyle name="Comma 2 4 2 3 2 4 3" xfId="37301"/>
    <cellStyle name="Comma 2 4 2 3 2 5" xfId="15864"/>
    <cellStyle name="Comma 2 4 2 3 2 5 2" xfId="44446"/>
    <cellStyle name="Comma 2 4 2 3 2 6" xfId="30157"/>
    <cellStyle name="Comma 2 4 2 3 3" xfId="1905"/>
    <cellStyle name="Comma 2 4 2 3 3 2" xfId="5479"/>
    <cellStyle name="Comma 2 4 2 3 3 2 2" xfId="12637"/>
    <cellStyle name="Comma 2 4 2 3 3 2 2 2" xfId="26929"/>
    <cellStyle name="Comma 2 4 2 3 3 2 2 2 2" xfId="55511"/>
    <cellStyle name="Comma 2 4 2 3 3 2 2 3" xfId="41222"/>
    <cellStyle name="Comma 2 4 2 3 3 2 3" xfId="19785"/>
    <cellStyle name="Comma 2 4 2 3 3 2 3 2" xfId="48367"/>
    <cellStyle name="Comma 2 4 2 3 3 2 4" xfId="34078"/>
    <cellStyle name="Comma 2 4 2 3 3 3" xfId="9066"/>
    <cellStyle name="Comma 2 4 2 3 3 3 2" xfId="23358"/>
    <cellStyle name="Comma 2 4 2 3 3 3 2 2" xfId="51940"/>
    <cellStyle name="Comma 2 4 2 3 3 3 3" xfId="37651"/>
    <cellStyle name="Comma 2 4 2 3 3 4" xfId="16214"/>
    <cellStyle name="Comma 2 4 2 3 3 4 2" xfId="44796"/>
    <cellStyle name="Comma 2 4 2 3 3 5" xfId="30507"/>
    <cellStyle name="Comma 2 4 2 3 4" xfId="4236"/>
    <cellStyle name="Comma 2 4 2 3 4 2" xfId="11394"/>
    <cellStyle name="Comma 2 4 2 3 4 2 2" xfId="25686"/>
    <cellStyle name="Comma 2 4 2 3 4 2 2 2" xfId="54268"/>
    <cellStyle name="Comma 2 4 2 3 4 2 3" xfId="39979"/>
    <cellStyle name="Comma 2 4 2 3 4 3" xfId="18542"/>
    <cellStyle name="Comma 2 4 2 3 4 3 2" xfId="47124"/>
    <cellStyle name="Comma 2 4 2 3 4 4" xfId="32835"/>
    <cellStyle name="Comma 2 4 2 3 5" xfId="7823"/>
    <cellStyle name="Comma 2 4 2 3 5 2" xfId="22115"/>
    <cellStyle name="Comma 2 4 2 3 5 2 2" xfId="50697"/>
    <cellStyle name="Comma 2 4 2 3 5 3" xfId="36408"/>
    <cellStyle name="Comma 2 4 2 3 6" xfId="14971"/>
    <cellStyle name="Comma 2 4 2 3 6 2" xfId="43553"/>
    <cellStyle name="Comma 2 4 2 3 7" xfId="29264"/>
    <cellStyle name="Comma 2 4 2 4" xfId="1102"/>
    <cellStyle name="Comma 2 4 2 4 2" xfId="1907"/>
    <cellStyle name="Comma 2 4 2 4 2 2" xfId="5481"/>
    <cellStyle name="Comma 2 4 2 4 2 2 2" xfId="12639"/>
    <cellStyle name="Comma 2 4 2 4 2 2 2 2" xfId="26931"/>
    <cellStyle name="Comma 2 4 2 4 2 2 2 2 2" xfId="55513"/>
    <cellStyle name="Comma 2 4 2 4 2 2 2 3" xfId="41224"/>
    <cellStyle name="Comma 2 4 2 4 2 2 3" xfId="19787"/>
    <cellStyle name="Comma 2 4 2 4 2 2 3 2" xfId="48369"/>
    <cellStyle name="Comma 2 4 2 4 2 2 4" xfId="34080"/>
    <cellStyle name="Comma 2 4 2 4 2 3" xfId="9068"/>
    <cellStyle name="Comma 2 4 2 4 2 3 2" xfId="23360"/>
    <cellStyle name="Comma 2 4 2 4 2 3 2 2" xfId="51942"/>
    <cellStyle name="Comma 2 4 2 4 2 3 3" xfId="37653"/>
    <cellStyle name="Comma 2 4 2 4 2 4" xfId="16216"/>
    <cellStyle name="Comma 2 4 2 4 2 4 2" xfId="44798"/>
    <cellStyle name="Comma 2 4 2 4 2 5" xfId="30509"/>
    <cellStyle name="Comma 2 4 2 4 3" xfId="4683"/>
    <cellStyle name="Comma 2 4 2 4 3 2" xfId="11841"/>
    <cellStyle name="Comma 2 4 2 4 3 2 2" xfId="26133"/>
    <cellStyle name="Comma 2 4 2 4 3 2 2 2" xfId="54715"/>
    <cellStyle name="Comma 2 4 2 4 3 2 3" xfId="40426"/>
    <cellStyle name="Comma 2 4 2 4 3 3" xfId="18989"/>
    <cellStyle name="Comma 2 4 2 4 3 3 2" xfId="47571"/>
    <cellStyle name="Comma 2 4 2 4 3 4" xfId="33282"/>
    <cellStyle name="Comma 2 4 2 4 4" xfId="8270"/>
    <cellStyle name="Comma 2 4 2 4 4 2" xfId="22562"/>
    <cellStyle name="Comma 2 4 2 4 4 2 2" xfId="51144"/>
    <cellStyle name="Comma 2 4 2 4 4 3" xfId="36855"/>
    <cellStyle name="Comma 2 4 2 4 5" xfId="15418"/>
    <cellStyle name="Comma 2 4 2 4 5 2" xfId="44000"/>
    <cellStyle name="Comma 2 4 2 4 6" xfId="29711"/>
    <cellStyle name="Comma 2 4 2 5" xfId="1900"/>
    <cellStyle name="Comma 2 4 2 5 2" xfId="5474"/>
    <cellStyle name="Comma 2 4 2 5 2 2" xfId="12632"/>
    <cellStyle name="Comma 2 4 2 5 2 2 2" xfId="26924"/>
    <cellStyle name="Comma 2 4 2 5 2 2 2 2" xfId="55506"/>
    <cellStyle name="Comma 2 4 2 5 2 2 3" xfId="41217"/>
    <cellStyle name="Comma 2 4 2 5 2 3" xfId="19780"/>
    <cellStyle name="Comma 2 4 2 5 2 3 2" xfId="48362"/>
    <cellStyle name="Comma 2 4 2 5 2 4" xfId="34073"/>
    <cellStyle name="Comma 2 4 2 5 3" xfId="9061"/>
    <cellStyle name="Comma 2 4 2 5 3 2" xfId="23353"/>
    <cellStyle name="Comma 2 4 2 5 3 2 2" xfId="51935"/>
    <cellStyle name="Comma 2 4 2 5 3 3" xfId="37646"/>
    <cellStyle name="Comma 2 4 2 5 4" xfId="16209"/>
    <cellStyle name="Comma 2 4 2 5 4 2" xfId="44791"/>
    <cellStyle name="Comma 2 4 2 5 5" xfId="30502"/>
    <cellStyle name="Comma 2 4 2 6" xfId="3789"/>
    <cellStyle name="Comma 2 4 2 6 2" xfId="10948"/>
    <cellStyle name="Comma 2 4 2 6 2 2" xfId="25240"/>
    <cellStyle name="Comma 2 4 2 6 2 2 2" xfId="53822"/>
    <cellStyle name="Comma 2 4 2 6 2 3" xfId="39533"/>
    <cellStyle name="Comma 2 4 2 6 3" xfId="18096"/>
    <cellStyle name="Comma 2 4 2 6 3 2" xfId="46678"/>
    <cellStyle name="Comma 2 4 2 6 4" xfId="32389"/>
    <cellStyle name="Comma 2 4 2 7" xfId="7377"/>
    <cellStyle name="Comma 2 4 2 7 2" xfId="21669"/>
    <cellStyle name="Comma 2 4 2 7 2 2" xfId="50251"/>
    <cellStyle name="Comma 2 4 2 7 3" xfId="35962"/>
    <cellStyle name="Comma 2 4 2 8" xfId="14524"/>
    <cellStyle name="Comma 2 4 2 8 2" xfId="43107"/>
    <cellStyle name="Comma 2 4 2 9" xfId="28817"/>
    <cellStyle name="Comma 2 4 3" xfId="311"/>
    <cellStyle name="Comma 2 4 3 2" xfId="763"/>
    <cellStyle name="Comma 2 4 3 2 2" xfId="1660"/>
    <cellStyle name="Comma 2 4 3 2 2 2" xfId="1910"/>
    <cellStyle name="Comma 2 4 3 2 2 2 2" xfId="5484"/>
    <cellStyle name="Comma 2 4 3 2 2 2 2 2" xfId="12642"/>
    <cellStyle name="Comma 2 4 3 2 2 2 2 2 2" xfId="26934"/>
    <cellStyle name="Comma 2 4 3 2 2 2 2 2 2 2" xfId="55516"/>
    <cellStyle name="Comma 2 4 3 2 2 2 2 2 3" xfId="41227"/>
    <cellStyle name="Comma 2 4 3 2 2 2 2 3" xfId="19790"/>
    <cellStyle name="Comma 2 4 3 2 2 2 2 3 2" xfId="48372"/>
    <cellStyle name="Comma 2 4 3 2 2 2 2 4" xfId="34083"/>
    <cellStyle name="Comma 2 4 3 2 2 2 3" xfId="9071"/>
    <cellStyle name="Comma 2 4 3 2 2 2 3 2" xfId="23363"/>
    <cellStyle name="Comma 2 4 3 2 2 2 3 2 2" xfId="51945"/>
    <cellStyle name="Comma 2 4 3 2 2 2 3 3" xfId="37656"/>
    <cellStyle name="Comma 2 4 3 2 2 2 4" xfId="16219"/>
    <cellStyle name="Comma 2 4 3 2 2 2 4 2" xfId="44801"/>
    <cellStyle name="Comma 2 4 3 2 2 2 5" xfId="30512"/>
    <cellStyle name="Comma 2 4 3 2 2 3" xfId="5240"/>
    <cellStyle name="Comma 2 4 3 2 2 3 2" xfId="12398"/>
    <cellStyle name="Comma 2 4 3 2 2 3 2 2" xfId="26690"/>
    <cellStyle name="Comma 2 4 3 2 2 3 2 2 2" xfId="55272"/>
    <cellStyle name="Comma 2 4 3 2 2 3 2 3" xfId="40983"/>
    <cellStyle name="Comma 2 4 3 2 2 3 3" xfId="19546"/>
    <cellStyle name="Comma 2 4 3 2 2 3 3 2" xfId="48128"/>
    <cellStyle name="Comma 2 4 3 2 2 3 4" xfId="33839"/>
    <cellStyle name="Comma 2 4 3 2 2 4" xfId="8827"/>
    <cellStyle name="Comma 2 4 3 2 2 4 2" xfId="23119"/>
    <cellStyle name="Comma 2 4 3 2 2 4 2 2" xfId="51701"/>
    <cellStyle name="Comma 2 4 3 2 2 4 3" xfId="37412"/>
    <cellStyle name="Comma 2 4 3 2 2 5" xfId="15975"/>
    <cellStyle name="Comma 2 4 3 2 2 5 2" xfId="44557"/>
    <cellStyle name="Comma 2 4 3 2 2 6" xfId="30268"/>
    <cellStyle name="Comma 2 4 3 2 3" xfId="1909"/>
    <cellStyle name="Comma 2 4 3 2 3 2" xfId="5483"/>
    <cellStyle name="Comma 2 4 3 2 3 2 2" xfId="12641"/>
    <cellStyle name="Comma 2 4 3 2 3 2 2 2" xfId="26933"/>
    <cellStyle name="Comma 2 4 3 2 3 2 2 2 2" xfId="55515"/>
    <cellStyle name="Comma 2 4 3 2 3 2 2 3" xfId="41226"/>
    <cellStyle name="Comma 2 4 3 2 3 2 3" xfId="19789"/>
    <cellStyle name="Comma 2 4 3 2 3 2 3 2" xfId="48371"/>
    <cellStyle name="Comma 2 4 3 2 3 2 4" xfId="34082"/>
    <cellStyle name="Comma 2 4 3 2 3 3" xfId="9070"/>
    <cellStyle name="Comma 2 4 3 2 3 3 2" xfId="23362"/>
    <cellStyle name="Comma 2 4 3 2 3 3 2 2" xfId="51944"/>
    <cellStyle name="Comma 2 4 3 2 3 3 3" xfId="37655"/>
    <cellStyle name="Comma 2 4 3 2 3 4" xfId="16218"/>
    <cellStyle name="Comma 2 4 3 2 3 4 2" xfId="44800"/>
    <cellStyle name="Comma 2 4 3 2 3 5" xfId="30511"/>
    <cellStyle name="Comma 2 4 3 2 4" xfId="4347"/>
    <cellStyle name="Comma 2 4 3 2 4 2" xfId="11505"/>
    <cellStyle name="Comma 2 4 3 2 4 2 2" xfId="25797"/>
    <cellStyle name="Comma 2 4 3 2 4 2 2 2" xfId="54379"/>
    <cellStyle name="Comma 2 4 3 2 4 2 3" xfId="40090"/>
    <cellStyle name="Comma 2 4 3 2 4 3" xfId="18653"/>
    <cellStyle name="Comma 2 4 3 2 4 3 2" xfId="47235"/>
    <cellStyle name="Comma 2 4 3 2 4 4" xfId="32946"/>
    <cellStyle name="Comma 2 4 3 2 5" xfId="7934"/>
    <cellStyle name="Comma 2 4 3 2 5 2" xfId="22226"/>
    <cellStyle name="Comma 2 4 3 2 5 2 2" xfId="50808"/>
    <cellStyle name="Comma 2 4 3 2 5 3" xfId="36519"/>
    <cellStyle name="Comma 2 4 3 2 6" xfId="15082"/>
    <cellStyle name="Comma 2 4 3 2 6 2" xfId="43664"/>
    <cellStyle name="Comma 2 4 3 2 7" xfId="29375"/>
    <cellStyle name="Comma 2 4 3 3" xfId="1213"/>
    <cellStyle name="Comma 2 4 3 3 2" xfId="1911"/>
    <cellStyle name="Comma 2 4 3 3 2 2" xfId="5485"/>
    <cellStyle name="Comma 2 4 3 3 2 2 2" xfId="12643"/>
    <cellStyle name="Comma 2 4 3 3 2 2 2 2" xfId="26935"/>
    <cellStyle name="Comma 2 4 3 3 2 2 2 2 2" xfId="55517"/>
    <cellStyle name="Comma 2 4 3 3 2 2 2 3" xfId="41228"/>
    <cellStyle name="Comma 2 4 3 3 2 2 3" xfId="19791"/>
    <cellStyle name="Comma 2 4 3 3 2 2 3 2" xfId="48373"/>
    <cellStyle name="Comma 2 4 3 3 2 2 4" xfId="34084"/>
    <cellStyle name="Comma 2 4 3 3 2 3" xfId="9072"/>
    <cellStyle name="Comma 2 4 3 3 2 3 2" xfId="23364"/>
    <cellStyle name="Comma 2 4 3 3 2 3 2 2" xfId="51946"/>
    <cellStyle name="Comma 2 4 3 3 2 3 3" xfId="37657"/>
    <cellStyle name="Comma 2 4 3 3 2 4" xfId="16220"/>
    <cellStyle name="Comma 2 4 3 3 2 4 2" xfId="44802"/>
    <cellStyle name="Comma 2 4 3 3 2 5" xfId="30513"/>
    <cellStyle name="Comma 2 4 3 3 3" xfId="4794"/>
    <cellStyle name="Comma 2 4 3 3 3 2" xfId="11952"/>
    <cellStyle name="Comma 2 4 3 3 3 2 2" xfId="26244"/>
    <cellStyle name="Comma 2 4 3 3 3 2 2 2" xfId="54826"/>
    <cellStyle name="Comma 2 4 3 3 3 2 3" xfId="40537"/>
    <cellStyle name="Comma 2 4 3 3 3 3" xfId="19100"/>
    <cellStyle name="Comma 2 4 3 3 3 3 2" xfId="47682"/>
    <cellStyle name="Comma 2 4 3 3 3 4" xfId="33393"/>
    <cellStyle name="Comma 2 4 3 3 4" xfId="8381"/>
    <cellStyle name="Comma 2 4 3 3 4 2" xfId="22673"/>
    <cellStyle name="Comma 2 4 3 3 4 2 2" xfId="51255"/>
    <cellStyle name="Comma 2 4 3 3 4 3" xfId="36966"/>
    <cellStyle name="Comma 2 4 3 3 5" xfId="15529"/>
    <cellStyle name="Comma 2 4 3 3 5 2" xfId="44111"/>
    <cellStyle name="Comma 2 4 3 3 6" xfId="29822"/>
    <cellStyle name="Comma 2 4 3 4" xfId="1908"/>
    <cellStyle name="Comma 2 4 3 4 2" xfId="5482"/>
    <cellStyle name="Comma 2 4 3 4 2 2" xfId="12640"/>
    <cellStyle name="Comma 2 4 3 4 2 2 2" xfId="26932"/>
    <cellStyle name="Comma 2 4 3 4 2 2 2 2" xfId="55514"/>
    <cellStyle name="Comma 2 4 3 4 2 2 3" xfId="41225"/>
    <cellStyle name="Comma 2 4 3 4 2 3" xfId="19788"/>
    <cellStyle name="Comma 2 4 3 4 2 3 2" xfId="48370"/>
    <cellStyle name="Comma 2 4 3 4 2 4" xfId="34081"/>
    <cellStyle name="Comma 2 4 3 4 3" xfId="9069"/>
    <cellStyle name="Comma 2 4 3 4 3 2" xfId="23361"/>
    <cellStyle name="Comma 2 4 3 4 3 2 2" xfId="51943"/>
    <cellStyle name="Comma 2 4 3 4 3 3" xfId="37654"/>
    <cellStyle name="Comma 2 4 3 4 4" xfId="16217"/>
    <cellStyle name="Comma 2 4 3 4 4 2" xfId="44799"/>
    <cellStyle name="Comma 2 4 3 4 5" xfId="30510"/>
    <cellStyle name="Comma 2 4 3 5" xfId="3900"/>
    <cellStyle name="Comma 2 4 3 5 2" xfId="11059"/>
    <cellStyle name="Comma 2 4 3 5 2 2" xfId="25351"/>
    <cellStyle name="Comma 2 4 3 5 2 2 2" xfId="53933"/>
    <cellStyle name="Comma 2 4 3 5 2 3" xfId="39644"/>
    <cellStyle name="Comma 2 4 3 5 3" xfId="18207"/>
    <cellStyle name="Comma 2 4 3 5 3 2" xfId="46789"/>
    <cellStyle name="Comma 2 4 3 5 4" xfId="32500"/>
    <cellStyle name="Comma 2 4 3 6" xfId="7488"/>
    <cellStyle name="Comma 2 4 3 6 2" xfId="21780"/>
    <cellStyle name="Comma 2 4 3 6 2 2" xfId="50362"/>
    <cellStyle name="Comma 2 4 3 6 3" xfId="36073"/>
    <cellStyle name="Comma 2 4 3 7" xfId="14635"/>
    <cellStyle name="Comma 2 4 3 7 2" xfId="43218"/>
    <cellStyle name="Comma 2 4 3 8" xfId="28928"/>
    <cellStyle name="Comma 2 4 4" xfId="540"/>
    <cellStyle name="Comma 2 4 4 2" xfId="1437"/>
    <cellStyle name="Comma 2 4 4 2 2" xfId="1913"/>
    <cellStyle name="Comma 2 4 4 2 2 2" xfId="5487"/>
    <cellStyle name="Comma 2 4 4 2 2 2 2" xfId="12645"/>
    <cellStyle name="Comma 2 4 4 2 2 2 2 2" xfId="26937"/>
    <cellStyle name="Comma 2 4 4 2 2 2 2 2 2" xfId="55519"/>
    <cellStyle name="Comma 2 4 4 2 2 2 2 3" xfId="41230"/>
    <cellStyle name="Comma 2 4 4 2 2 2 3" xfId="19793"/>
    <cellStyle name="Comma 2 4 4 2 2 2 3 2" xfId="48375"/>
    <cellStyle name="Comma 2 4 4 2 2 2 4" xfId="34086"/>
    <cellStyle name="Comma 2 4 4 2 2 3" xfId="9074"/>
    <cellStyle name="Comma 2 4 4 2 2 3 2" xfId="23366"/>
    <cellStyle name="Comma 2 4 4 2 2 3 2 2" xfId="51948"/>
    <cellStyle name="Comma 2 4 4 2 2 3 3" xfId="37659"/>
    <cellStyle name="Comma 2 4 4 2 2 4" xfId="16222"/>
    <cellStyle name="Comma 2 4 4 2 2 4 2" xfId="44804"/>
    <cellStyle name="Comma 2 4 4 2 2 5" xfId="30515"/>
    <cellStyle name="Comma 2 4 4 2 3" xfId="5017"/>
    <cellStyle name="Comma 2 4 4 2 3 2" xfId="12175"/>
    <cellStyle name="Comma 2 4 4 2 3 2 2" xfId="26467"/>
    <cellStyle name="Comma 2 4 4 2 3 2 2 2" xfId="55049"/>
    <cellStyle name="Comma 2 4 4 2 3 2 3" xfId="40760"/>
    <cellStyle name="Comma 2 4 4 2 3 3" xfId="19323"/>
    <cellStyle name="Comma 2 4 4 2 3 3 2" xfId="47905"/>
    <cellStyle name="Comma 2 4 4 2 3 4" xfId="33616"/>
    <cellStyle name="Comma 2 4 4 2 4" xfId="8604"/>
    <cellStyle name="Comma 2 4 4 2 4 2" xfId="22896"/>
    <cellStyle name="Comma 2 4 4 2 4 2 2" xfId="51478"/>
    <cellStyle name="Comma 2 4 4 2 4 3" xfId="37189"/>
    <cellStyle name="Comma 2 4 4 2 5" xfId="15752"/>
    <cellStyle name="Comma 2 4 4 2 5 2" xfId="44334"/>
    <cellStyle name="Comma 2 4 4 2 6" xfId="30045"/>
    <cellStyle name="Comma 2 4 4 3" xfId="1912"/>
    <cellStyle name="Comma 2 4 4 3 2" xfId="5486"/>
    <cellStyle name="Comma 2 4 4 3 2 2" xfId="12644"/>
    <cellStyle name="Comma 2 4 4 3 2 2 2" xfId="26936"/>
    <cellStyle name="Comma 2 4 4 3 2 2 2 2" xfId="55518"/>
    <cellStyle name="Comma 2 4 4 3 2 2 3" xfId="41229"/>
    <cellStyle name="Comma 2 4 4 3 2 3" xfId="19792"/>
    <cellStyle name="Comma 2 4 4 3 2 3 2" xfId="48374"/>
    <cellStyle name="Comma 2 4 4 3 2 4" xfId="34085"/>
    <cellStyle name="Comma 2 4 4 3 3" xfId="9073"/>
    <cellStyle name="Comma 2 4 4 3 3 2" xfId="23365"/>
    <cellStyle name="Comma 2 4 4 3 3 2 2" xfId="51947"/>
    <cellStyle name="Comma 2 4 4 3 3 3" xfId="37658"/>
    <cellStyle name="Comma 2 4 4 3 4" xfId="16221"/>
    <cellStyle name="Comma 2 4 4 3 4 2" xfId="44803"/>
    <cellStyle name="Comma 2 4 4 3 5" xfId="30514"/>
    <cellStyle name="Comma 2 4 4 4" xfId="4124"/>
    <cellStyle name="Comma 2 4 4 4 2" xfId="11282"/>
    <cellStyle name="Comma 2 4 4 4 2 2" xfId="25574"/>
    <cellStyle name="Comma 2 4 4 4 2 2 2" xfId="54156"/>
    <cellStyle name="Comma 2 4 4 4 2 3" xfId="39867"/>
    <cellStyle name="Comma 2 4 4 4 3" xfId="18430"/>
    <cellStyle name="Comma 2 4 4 4 3 2" xfId="47012"/>
    <cellStyle name="Comma 2 4 4 4 4" xfId="32723"/>
    <cellStyle name="Comma 2 4 4 5" xfId="7711"/>
    <cellStyle name="Comma 2 4 4 5 2" xfId="22003"/>
    <cellStyle name="Comma 2 4 4 5 2 2" xfId="50585"/>
    <cellStyle name="Comma 2 4 4 5 3" xfId="36296"/>
    <cellStyle name="Comma 2 4 4 6" xfId="14859"/>
    <cellStyle name="Comma 2 4 4 6 2" xfId="43441"/>
    <cellStyle name="Comma 2 4 4 7" xfId="29152"/>
    <cellStyle name="Comma 2 4 5" xfId="989"/>
    <cellStyle name="Comma 2 4 5 2" xfId="1914"/>
    <cellStyle name="Comma 2 4 5 2 2" xfId="5488"/>
    <cellStyle name="Comma 2 4 5 2 2 2" xfId="12646"/>
    <cellStyle name="Comma 2 4 5 2 2 2 2" xfId="26938"/>
    <cellStyle name="Comma 2 4 5 2 2 2 2 2" xfId="55520"/>
    <cellStyle name="Comma 2 4 5 2 2 2 3" xfId="41231"/>
    <cellStyle name="Comma 2 4 5 2 2 3" xfId="19794"/>
    <cellStyle name="Comma 2 4 5 2 2 3 2" xfId="48376"/>
    <cellStyle name="Comma 2 4 5 2 2 4" xfId="34087"/>
    <cellStyle name="Comma 2 4 5 2 3" xfId="9075"/>
    <cellStyle name="Comma 2 4 5 2 3 2" xfId="23367"/>
    <cellStyle name="Comma 2 4 5 2 3 2 2" xfId="51949"/>
    <cellStyle name="Comma 2 4 5 2 3 3" xfId="37660"/>
    <cellStyle name="Comma 2 4 5 2 4" xfId="16223"/>
    <cellStyle name="Comma 2 4 5 2 4 2" xfId="44805"/>
    <cellStyle name="Comma 2 4 5 2 5" xfId="30516"/>
    <cellStyle name="Comma 2 4 5 3" xfId="4571"/>
    <cellStyle name="Comma 2 4 5 3 2" xfId="11729"/>
    <cellStyle name="Comma 2 4 5 3 2 2" xfId="26021"/>
    <cellStyle name="Comma 2 4 5 3 2 2 2" xfId="54603"/>
    <cellStyle name="Comma 2 4 5 3 2 3" xfId="40314"/>
    <cellStyle name="Comma 2 4 5 3 3" xfId="18877"/>
    <cellStyle name="Comma 2 4 5 3 3 2" xfId="47459"/>
    <cellStyle name="Comma 2 4 5 3 4" xfId="33170"/>
    <cellStyle name="Comma 2 4 5 4" xfId="8158"/>
    <cellStyle name="Comma 2 4 5 4 2" xfId="22450"/>
    <cellStyle name="Comma 2 4 5 4 2 2" xfId="51032"/>
    <cellStyle name="Comma 2 4 5 4 3" xfId="36743"/>
    <cellStyle name="Comma 2 4 5 5" xfId="15306"/>
    <cellStyle name="Comma 2 4 5 5 2" xfId="43888"/>
    <cellStyle name="Comma 2 4 5 6" xfId="29599"/>
    <cellStyle name="Comma 2 4 6" xfId="1899"/>
    <cellStyle name="Comma 2 4 6 2" xfId="5473"/>
    <cellStyle name="Comma 2 4 6 2 2" xfId="12631"/>
    <cellStyle name="Comma 2 4 6 2 2 2" xfId="26923"/>
    <cellStyle name="Comma 2 4 6 2 2 2 2" xfId="55505"/>
    <cellStyle name="Comma 2 4 6 2 2 3" xfId="41216"/>
    <cellStyle name="Comma 2 4 6 2 3" xfId="19779"/>
    <cellStyle name="Comma 2 4 6 2 3 2" xfId="48361"/>
    <cellStyle name="Comma 2 4 6 2 4" xfId="34072"/>
    <cellStyle name="Comma 2 4 6 3" xfId="9060"/>
    <cellStyle name="Comma 2 4 6 3 2" xfId="23352"/>
    <cellStyle name="Comma 2 4 6 3 2 2" xfId="51934"/>
    <cellStyle name="Comma 2 4 6 3 3" xfId="37645"/>
    <cellStyle name="Comma 2 4 6 4" xfId="16208"/>
    <cellStyle name="Comma 2 4 6 4 2" xfId="44790"/>
    <cellStyle name="Comma 2 4 6 5" xfId="30501"/>
    <cellStyle name="Comma 2 4 7" xfId="3676"/>
    <cellStyle name="Comma 2 4 7 2" xfId="10836"/>
    <cellStyle name="Comma 2 4 7 2 2" xfId="25128"/>
    <cellStyle name="Comma 2 4 7 2 2 2" xfId="53710"/>
    <cellStyle name="Comma 2 4 7 2 3" xfId="39421"/>
    <cellStyle name="Comma 2 4 7 3" xfId="17984"/>
    <cellStyle name="Comma 2 4 7 3 2" xfId="46566"/>
    <cellStyle name="Comma 2 4 7 4" xfId="32277"/>
    <cellStyle name="Comma 2 4 8" xfId="7265"/>
    <cellStyle name="Comma 2 4 8 2" xfId="21557"/>
    <cellStyle name="Comma 2 4 8 2 2" xfId="50139"/>
    <cellStyle name="Comma 2 4 8 3" xfId="35850"/>
    <cellStyle name="Comma 2 4 9" xfId="14411"/>
    <cellStyle name="Comma 2 4 9 2" xfId="42995"/>
    <cellStyle name="Comma 2 5" xfId="148"/>
    <cellStyle name="Comma 2 5 2" xfId="374"/>
    <cellStyle name="Comma 2 5 2 2" xfId="824"/>
    <cellStyle name="Comma 2 5 2 2 2" xfId="1721"/>
    <cellStyle name="Comma 2 5 2 2 2 2" xfId="1918"/>
    <cellStyle name="Comma 2 5 2 2 2 2 2" xfId="5492"/>
    <cellStyle name="Comma 2 5 2 2 2 2 2 2" xfId="12650"/>
    <cellStyle name="Comma 2 5 2 2 2 2 2 2 2" xfId="26942"/>
    <cellStyle name="Comma 2 5 2 2 2 2 2 2 2 2" xfId="55524"/>
    <cellStyle name="Comma 2 5 2 2 2 2 2 2 3" xfId="41235"/>
    <cellStyle name="Comma 2 5 2 2 2 2 2 3" xfId="19798"/>
    <cellStyle name="Comma 2 5 2 2 2 2 2 3 2" xfId="48380"/>
    <cellStyle name="Comma 2 5 2 2 2 2 2 4" xfId="34091"/>
    <cellStyle name="Comma 2 5 2 2 2 2 3" xfId="9079"/>
    <cellStyle name="Comma 2 5 2 2 2 2 3 2" xfId="23371"/>
    <cellStyle name="Comma 2 5 2 2 2 2 3 2 2" xfId="51953"/>
    <cellStyle name="Comma 2 5 2 2 2 2 3 3" xfId="37664"/>
    <cellStyle name="Comma 2 5 2 2 2 2 4" xfId="16227"/>
    <cellStyle name="Comma 2 5 2 2 2 2 4 2" xfId="44809"/>
    <cellStyle name="Comma 2 5 2 2 2 2 5" xfId="30520"/>
    <cellStyle name="Comma 2 5 2 2 2 3" xfId="5301"/>
    <cellStyle name="Comma 2 5 2 2 2 3 2" xfId="12459"/>
    <cellStyle name="Comma 2 5 2 2 2 3 2 2" xfId="26751"/>
    <cellStyle name="Comma 2 5 2 2 2 3 2 2 2" xfId="55333"/>
    <cellStyle name="Comma 2 5 2 2 2 3 2 3" xfId="41044"/>
    <cellStyle name="Comma 2 5 2 2 2 3 3" xfId="19607"/>
    <cellStyle name="Comma 2 5 2 2 2 3 3 2" xfId="48189"/>
    <cellStyle name="Comma 2 5 2 2 2 3 4" xfId="33900"/>
    <cellStyle name="Comma 2 5 2 2 2 4" xfId="8888"/>
    <cellStyle name="Comma 2 5 2 2 2 4 2" xfId="23180"/>
    <cellStyle name="Comma 2 5 2 2 2 4 2 2" xfId="51762"/>
    <cellStyle name="Comma 2 5 2 2 2 4 3" xfId="37473"/>
    <cellStyle name="Comma 2 5 2 2 2 5" xfId="16036"/>
    <cellStyle name="Comma 2 5 2 2 2 5 2" xfId="44618"/>
    <cellStyle name="Comma 2 5 2 2 2 6" xfId="30329"/>
    <cellStyle name="Comma 2 5 2 2 3" xfId="1917"/>
    <cellStyle name="Comma 2 5 2 2 3 2" xfId="5491"/>
    <cellStyle name="Comma 2 5 2 2 3 2 2" xfId="12649"/>
    <cellStyle name="Comma 2 5 2 2 3 2 2 2" xfId="26941"/>
    <cellStyle name="Comma 2 5 2 2 3 2 2 2 2" xfId="55523"/>
    <cellStyle name="Comma 2 5 2 2 3 2 2 3" xfId="41234"/>
    <cellStyle name="Comma 2 5 2 2 3 2 3" xfId="19797"/>
    <cellStyle name="Comma 2 5 2 2 3 2 3 2" xfId="48379"/>
    <cellStyle name="Comma 2 5 2 2 3 2 4" xfId="34090"/>
    <cellStyle name="Comma 2 5 2 2 3 3" xfId="9078"/>
    <cellStyle name="Comma 2 5 2 2 3 3 2" xfId="23370"/>
    <cellStyle name="Comma 2 5 2 2 3 3 2 2" xfId="51952"/>
    <cellStyle name="Comma 2 5 2 2 3 3 3" xfId="37663"/>
    <cellStyle name="Comma 2 5 2 2 3 4" xfId="16226"/>
    <cellStyle name="Comma 2 5 2 2 3 4 2" xfId="44808"/>
    <cellStyle name="Comma 2 5 2 2 3 5" xfId="30519"/>
    <cellStyle name="Comma 2 5 2 2 4" xfId="4408"/>
    <cellStyle name="Comma 2 5 2 2 4 2" xfId="11566"/>
    <cellStyle name="Comma 2 5 2 2 4 2 2" xfId="25858"/>
    <cellStyle name="Comma 2 5 2 2 4 2 2 2" xfId="54440"/>
    <cellStyle name="Comma 2 5 2 2 4 2 3" xfId="40151"/>
    <cellStyle name="Comma 2 5 2 2 4 3" xfId="18714"/>
    <cellStyle name="Comma 2 5 2 2 4 3 2" xfId="47296"/>
    <cellStyle name="Comma 2 5 2 2 4 4" xfId="33007"/>
    <cellStyle name="Comma 2 5 2 2 5" xfId="7995"/>
    <cellStyle name="Comma 2 5 2 2 5 2" xfId="22287"/>
    <cellStyle name="Comma 2 5 2 2 5 2 2" xfId="50869"/>
    <cellStyle name="Comma 2 5 2 2 5 3" xfId="36580"/>
    <cellStyle name="Comma 2 5 2 2 6" xfId="15143"/>
    <cellStyle name="Comma 2 5 2 2 6 2" xfId="43725"/>
    <cellStyle name="Comma 2 5 2 2 7" xfId="29436"/>
    <cellStyle name="Comma 2 5 2 3" xfId="1274"/>
    <cellStyle name="Comma 2 5 2 3 2" xfId="1919"/>
    <cellStyle name="Comma 2 5 2 3 2 2" xfId="5493"/>
    <cellStyle name="Comma 2 5 2 3 2 2 2" xfId="12651"/>
    <cellStyle name="Comma 2 5 2 3 2 2 2 2" xfId="26943"/>
    <cellStyle name="Comma 2 5 2 3 2 2 2 2 2" xfId="55525"/>
    <cellStyle name="Comma 2 5 2 3 2 2 2 3" xfId="41236"/>
    <cellStyle name="Comma 2 5 2 3 2 2 3" xfId="19799"/>
    <cellStyle name="Comma 2 5 2 3 2 2 3 2" xfId="48381"/>
    <cellStyle name="Comma 2 5 2 3 2 2 4" xfId="34092"/>
    <cellStyle name="Comma 2 5 2 3 2 3" xfId="9080"/>
    <cellStyle name="Comma 2 5 2 3 2 3 2" xfId="23372"/>
    <cellStyle name="Comma 2 5 2 3 2 3 2 2" xfId="51954"/>
    <cellStyle name="Comma 2 5 2 3 2 3 3" xfId="37665"/>
    <cellStyle name="Comma 2 5 2 3 2 4" xfId="16228"/>
    <cellStyle name="Comma 2 5 2 3 2 4 2" xfId="44810"/>
    <cellStyle name="Comma 2 5 2 3 2 5" xfId="30521"/>
    <cellStyle name="Comma 2 5 2 3 3" xfId="4855"/>
    <cellStyle name="Comma 2 5 2 3 3 2" xfId="12013"/>
    <cellStyle name="Comma 2 5 2 3 3 2 2" xfId="26305"/>
    <cellStyle name="Comma 2 5 2 3 3 2 2 2" xfId="54887"/>
    <cellStyle name="Comma 2 5 2 3 3 2 3" xfId="40598"/>
    <cellStyle name="Comma 2 5 2 3 3 3" xfId="19161"/>
    <cellStyle name="Comma 2 5 2 3 3 3 2" xfId="47743"/>
    <cellStyle name="Comma 2 5 2 3 3 4" xfId="33454"/>
    <cellStyle name="Comma 2 5 2 3 4" xfId="8442"/>
    <cellStyle name="Comma 2 5 2 3 4 2" xfId="22734"/>
    <cellStyle name="Comma 2 5 2 3 4 2 2" xfId="51316"/>
    <cellStyle name="Comma 2 5 2 3 4 3" xfId="37027"/>
    <cellStyle name="Comma 2 5 2 3 5" xfId="15590"/>
    <cellStyle name="Comma 2 5 2 3 5 2" xfId="44172"/>
    <cellStyle name="Comma 2 5 2 3 6" xfId="29883"/>
    <cellStyle name="Comma 2 5 2 4" xfId="1916"/>
    <cellStyle name="Comma 2 5 2 4 2" xfId="5490"/>
    <cellStyle name="Comma 2 5 2 4 2 2" xfId="12648"/>
    <cellStyle name="Comma 2 5 2 4 2 2 2" xfId="26940"/>
    <cellStyle name="Comma 2 5 2 4 2 2 2 2" xfId="55522"/>
    <cellStyle name="Comma 2 5 2 4 2 2 3" xfId="41233"/>
    <cellStyle name="Comma 2 5 2 4 2 3" xfId="19796"/>
    <cellStyle name="Comma 2 5 2 4 2 3 2" xfId="48378"/>
    <cellStyle name="Comma 2 5 2 4 2 4" xfId="34089"/>
    <cellStyle name="Comma 2 5 2 4 3" xfId="9077"/>
    <cellStyle name="Comma 2 5 2 4 3 2" xfId="23369"/>
    <cellStyle name="Comma 2 5 2 4 3 2 2" xfId="51951"/>
    <cellStyle name="Comma 2 5 2 4 3 3" xfId="37662"/>
    <cellStyle name="Comma 2 5 2 4 4" xfId="16225"/>
    <cellStyle name="Comma 2 5 2 4 4 2" xfId="44807"/>
    <cellStyle name="Comma 2 5 2 4 5" xfId="30518"/>
    <cellStyle name="Comma 2 5 2 5" xfId="3961"/>
    <cellStyle name="Comma 2 5 2 5 2" xfId="11120"/>
    <cellStyle name="Comma 2 5 2 5 2 2" xfId="25412"/>
    <cellStyle name="Comma 2 5 2 5 2 2 2" xfId="53994"/>
    <cellStyle name="Comma 2 5 2 5 2 3" xfId="39705"/>
    <cellStyle name="Comma 2 5 2 5 3" xfId="18268"/>
    <cellStyle name="Comma 2 5 2 5 3 2" xfId="46850"/>
    <cellStyle name="Comma 2 5 2 5 4" xfId="32561"/>
    <cellStyle name="Comma 2 5 2 6" xfId="7549"/>
    <cellStyle name="Comma 2 5 2 6 2" xfId="21841"/>
    <cellStyle name="Comma 2 5 2 6 2 2" xfId="50423"/>
    <cellStyle name="Comma 2 5 2 6 3" xfId="36134"/>
    <cellStyle name="Comma 2 5 2 7" xfId="14696"/>
    <cellStyle name="Comma 2 5 2 7 2" xfId="43279"/>
    <cellStyle name="Comma 2 5 2 8" xfId="28989"/>
    <cellStyle name="Comma 2 5 3" xfId="601"/>
    <cellStyle name="Comma 2 5 3 2" xfId="1498"/>
    <cellStyle name="Comma 2 5 3 2 2" xfId="1921"/>
    <cellStyle name="Comma 2 5 3 2 2 2" xfId="5495"/>
    <cellStyle name="Comma 2 5 3 2 2 2 2" xfId="12653"/>
    <cellStyle name="Comma 2 5 3 2 2 2 2 2" xfId="26945"/>
    <cellStyle name="Comma 2 5 3 2 2 2 2 2 2" xfId="55527"/>
    <cellStyle name="Comma 2 5 3 2 2 2 2 3" xfId="41238"/>
    <cellStyle name="Comma 2 5 3 2 2 2 3" xfId="19801"/>
    <cellStyle name="Comma 2 5 3 2 2 2 3 2" xfId="48383"/>
    <cellStyle name="Comma 2 5 3 2 2 2 4" xfId="34094"/>
    <cellStyle name="Comma 2 5 3 2 2 3" xfId="9082"/>
    <cellStyle name="Comma 2 5 3 2 2 3 2" xfId="23374"/>
    <cellStyle name="Comma 2 5 3 2 2 3 2 2" xfId="51956"/>
    <cellStyle name="Comma 2 5 3 2 2 3 3" xfId="37667"/>
    <cellStyle name="Comma 2 5 3 2 2 4" xfId="16230"/>
    <cellStyle name="Comma 2 5 3 2 2 4 2" xfId="44812"/>
    <cellStyle name="Comma 2 5 3 2 2 5" xfId="30523"/>
    <cellStyle name="Comma 2 5 3 2 3" xfId="5078"/>
    <cellStyle name="Comma 2 5 3 2 3 2" xfId="12236"/>
    <cellStyle name="Comma 2 5 3 2 3 2 2" xfId="26528"/>
    <cellStyle name="Comma 2 5 3 2 3 2 2 2" xfId="55110"/>
    <cellStyle name="Comma 2 5 3 2 3 2 3" xfId="40821"/>
    <cellStyle name="Comma 2 5 3 2 3 3" xfId="19384"/>
    <cellStyle name="Comma 2 5 3 2 3 3 2" xfId="47966"/>
    <cellStyle name="Comma 2 5 3 2 3 4" xfId="33677"/>
    <cellStyle name="Comma 2 5 3 2 4" xfId="8665"/>
    <cellStyle name="Comma 2 5 3 2 4 2" xfId="22957"/>
    <cellStyle name="Comma 2 5 3 2 4 2 2" xfId="51539"/>
    <cellStyle name="Comma 2 5 3 2 4 3" xfId="37250"/>
    <cellStyle name="Comma 2 5 3 2 5" xfId="15813"/>
    <cellStyle name="Comma 2 5 3 2 5 2" xfId="44395"/>
    <cellStyle name="Comma 2 5 3 2 6" xfId="30106"/>
    <cellStyle name="Comma 2 5 3 3" xfId="1920"/>
    <cellStyle name="Comma 2 5 3 3 2" xfId="5494"/>
    <cellStyle name="Comma 2 5 3 3 2 2" xfId="12652"/>
    <cellStyle name="Comma 2 5 3 3 2 2 2" xfId="26944"/>
    <cellStyle name="Comma 2 5 3 3 2 2 2 2" xfId="55526"/>
    <cellStyle name="Comma 2 5 3 3 2 2 3" xfId="41237"/>
    <cellStyle name="Comma 2 5 3 3 2 3" xfId="19800"/>
    <cellStyle name="Comma 2 5 3 3 2 3 2" xfId="48382"/>
    <cellStyle name="Comma 2 5 3 3 2 4" xfId="34093"/>
    <cellStyle name="Comma 2 5 3 3 3" xfId="9081"/>
    <cellStyle name="Comma 2 5 3 3 3 2" xfId="23373"/>
    <cellStyle name="Comma 2 5 3 3 3 2 2" xfId="51955"/>
    <cellStyle name="Comma 2 5 3 3 3 3" xfId="37666"/>
    <cellStyle name="Comma 2 5 3 3 4" xfId="16229"/>
    <cellStyle name="Comma 2 5 3 3 4 2" xfId="44811"/>
    <cellStyle name="Comma 2 5 3 3 5" xfId="30522"/>
    <cellStyle name="Comma 2 5 3 4" xfId="4185"/>
    <cellStyle name="Comma 2 5 3 4 2" xfId="11343"/>
    <cellStyle name="Comma 2 5 3 4 2 2" xfId="25635"/>
    <cellStyle name="Comma 2 5 3 4 2 2 2" xfId="54217"/>
    <cellStyle name="Comma 2 5 3 4 2 3" xfId="39928"/>
    <cellStyle name="Comma 2 5 3 4 3" xfId="18491"/>
    <cellStyle name="Comma 2 5 3 4 3 2" xfId="47073"/>
    <cellStyle name="Comma 2 5 3 4 4" xfId="32784"/>
    <cellStyle name="Comma 2 5 3 5" xfId="7772"/>
    <cellStyle name="Comma 2 5 3 5 2" xfId="22064"/>
    <cellStyle name="Comma 2 5 3 5 2 2" xfId="50646"/>
    <cellStyle name="Comma 2 5 3 5 3" xfId="36357"/>
    <cellStyle name="Comma 2 5 3 6" xfId="14920"/>
    <cellStyle name="Comma 2 5 3 6 2" xfId="43502"/>
    <cellStyle name="Comma 2 5 3 7" xfId="29213"/>
    <cellStyle name="Comma 2 5 4" xfId="1051"/>
    <cellStyle name="Comma 2 5 4 2" xfId="1922"/>
    <cellStyle name="Comma 2 5 4 2 2" xfId="5496"/>
    <cellStyle name="Comma 2 5 4 2 2 2" xfId="12654"/>
    <cellStyle name="Comma 2 5 4 2 2 2 2" xfId="26946"/>
    <cellStyle name="Comma 2 5 4 2 2 2 2 2" xfId="55528"/>
    <cellStyle name="Comma 2 5 4 2 2 2 3" xfId="41239"/>
    <cellStyle name="Comma 2 5 4 2 2 3" xfId="19802"/>
    <cellStyle name="Comma 2 5 4 2 2 3 2" xfId="48384"/>
    <cellStyle name="Comma 2 5 4 2 2 4" xfId="34095"/>
    <cellStyle name="Comma 2 5 4 2 3" xfId="9083"/>
    <cellStyle name="Comma 2 5 4 2 3 2" xfId="23375"/>
    <cellStyle name="Comma 2 5 4 2 3 2 2" xfId="51957"/>
    <cellStyle name="Comma 2 5 4 2 3 3" xfId="37668"/>
    <cellStyle name="Comma 2 5 4 2 4" xfId="16231"/>
    <cellStyle name="Comma 2 5 4 2 4 2" xfId="44813"/>
    <cellStyle name="Comma 2 5 4 2 5" xfId="30524"/>
    <cellStyle name="Comma 2 5 4 3" xfId="4632"/>
    <cellStyle name="Comma 2 5 4 3 2" xfId="11790"/>
    <cellStyle name="Comma 2 5 4 3 2 2" xfId="26082"/>
    <cellStyle name="Comma 2 5 4 3 2 2 2" xfId="54664"/>
    <cellStyle name="Comma 2 5 4 3 2 3" xfId="40375"/>
    <cellStyle name="Comma 2 5 4 3 3" xfId="18938"/>
    <cellStyle name="Comma 2 5 4 3 3 2" xfId="47520"/>
    <cellStyle name="Comma 2 5 4 3 4" xfId="33231"/>
    <cellStyle name="Comma 2 5 4 4" xfId="8219"/>
    <cellStyle name="Comma 2 5 4 4 2" xfId="22511"/>
    <cellStyle name="Comma 2 5 4 4 2 2" xfId="51093"/>
    <cellStyle name="Comma 2 5 4 4 3" xfId="36804"/>
    <cellStyle name="Comma 2 5 4 5" xfId="15367"/>
    <cellStyle name="Comma 2 5 4 5 2" xfId="43949"/>
    <cellStyle name="Comma 2 5 4 6" xfId="29660"/>
    <cellStyle name="Comma 2 5 5" xfId="1915"/>
    <cellStyle name="Comma 2 5 5 2" xfId="5489"/>
    <cellStyle name="Comma 2 5 5 2 2" xfId="12647"/>
    <cellStyle name="Comma 2 5 5 2 2 2" xfId="26939"/>
    <cellStyle name="Comma 2 5 5 2 2 2 2" xfId="55521"/>
    <cellStyle name="Comma 2 5 5 2 2 3" xfId="41232"/>
    <cellStyle name="Comma 2 5 5 2 3" xfId="19795"/>
    <cellStyle name="Comma 2 5 5 2 3 2" xfId="48377"/>
    <cellStyle name="Comma 2 5 5 2 4" xfId="34088"/>
    <cellStyle name="Comma 2 5 5 3" xfId="9076"/>
    <cellStyle name="Comma 2 5 5 3 2" xfId="23368"/>
    <cellStyle name="Comma 2 5 5 3 2 2" xfId="51950"/>
    <cellStyle name="Comma 2 5 5 3 3" xfId="37661"/>
    <cellStyle name="Comma 2 5 5 4" xfId="16224"/>
    <cellStyle name="Comma 2 5 5 4 2" xfId="44806"/>
    <cellStyle name="Comma 2 5 5 5" xfId="30517"/>
    <cellStyle name="Comma 2 5 6" xfId="3738"/>
    <cellStyle name="Comma 2 5 6 2" xfId="10897"/>
    <cellStyle name="Comma 2 5 6 2 2" xfId="25189"/>
    <cellStyle name="Comma 2 5 6 2 2 2" xfId="53771"/>
    <cellStyle name="Comma 2 5 6 2 3" xfId="39482"/>
    <cellStyle name="Comma 2 5 6 3" xfId="18045"/>
    <cellStyle name="Comma 2 5 6 3 2" xfId="46627"/>
    <cellStyle name="Comma 2 5 6 4" xfId="32338"/>
    <cellStyle name="Comma 2 5 7" xfId="7326"/>
    <cellStyle name="Comma 2 5 7 2" xfId="21618"/>
    <cellStyle name="Comma 2 5 7 2 2" xfId="50200"/>
    <cellStyle name="Comma 2 5 7 3" xfId="35911"/>
    <cellStyle name="Comma 2 5 8" xfId="14473"/>
    <cellStyle name="Comma 2 5 8 2" xfId="43056"/>
    <cellStyle name="Comma 2 5 9" xfId="28766"/>
    <cellStyle name="Comma 2 6" xfId="260"/>
    <cellStyle name="Comma 2 6 2" xfId="712"/>
    <cellStyle name="Comma 2 6 2 2" xfId="1609"/>
    <cellStyle name="Comma 2 6 2 2 2" xfId="1925"/>
    <cellStyle name="Comma 2 6 2 2 2 2" xfId="5499"/>
    <cellStyle name="Comma 2 6 2 2 2 2 2" xfId="12657"/>
    <cellStyle name="Comma 2 6 2 2 2 2 2 2" xfId="26949"/>
    <cellStyle name="Comma 2 6 2 2 2 2 2 2 2" xfId="55531"/>
    <cellStyle name="Comma 2 6 2 2 2 2 2 3" xfId="41242"/>
    <cellStyle name="Comma 2 6 2 2 2 2 3" xfId="19805"/>
    <cellStyle name="Comma 2 6 2 2 2 2 3 2" xfId="48387"/>
    <cellStyle name="Comma 2 6 2 2 2 2 4" xfId="34098"/>
    <cellStyle name="Comma 2 6 2 2 2 3" xfId="9086"/>
    <cellStyle name="Comma 2 6 2 2 2 3 2" xfId="23378"/>
    <cellStyle name="Comma 2 6 2 2 2 3 2 2" xfId="51960"/>
    <cellStyle name="Comma 2 6 2 2 2 3 3" xfId="37671"/>
    <cellStyle name="Comma 2 6 2 2 2 4" xfId="16234"/>
    <cellStyle name="Comma 2 6 2 2 2 4 2" xfId="44816"/>
    <cellStyle name="Comma 2 6 2 2 2 5" xfId="30527"/>
    <cellStyle name="Comma 2 6 2 2 3" xfId="5189"/>
    <cellStyle name="Comma 2 6 2 2 3 2" xfId="12347"/>
    <cellStyle name="Comma 2 6 2 2 3 2 2" xfId="26639"/>
    <cellStyle name="Comma 2 6 2 2 3 2 2 2" xfId="55221"/>
    <cellStyle name="Comma 2 6 2 2 3 2 3" xfId="40932"/>
    <cellStyle name="Comma 2 6 2 2 3 3" xfId="19495"/>
    <cellStyle name="Comma 2 6 2 2 3 3 2" xfId="48077"/>
    <cellStyle name="Comma 2 6 2 2 3 4" xfId="33788"/>
    <cellStyle name="Comma 2 6 2 2 4" xfId="8776"/>
    <cellStyle name="Comma 2 6 2 2 4 2" xfId="23068"/>
    <cellStyle name="Comma 2 6 2 2 4 2 2" xfId="51650"/>
    <cellStyle name="Comma 2 6 2 2 4 3" xfId="37361"/>
    <cellStyle name="Comma 2 6 2 2 5" xfId="15924"/>
    <cellStyle name="Comma 2 6 2 2 5 2" xfId="44506"/>
    <cellStyle name="Comma 2 6 2 2 6" xfId="30217"/>
    <cellStyle name="Comma 2 6 2 3" xfId="1924"/>
    <cellStyle name="Comma 2 6 2 3 2" xfId="5498"/>
    <cellStyle name="Comma 2 6 2 3 2 2" xfId="12656"/>
    <cellStyle name="Comma 2 6 2 3 2 2 2" xfId="26948"/>
    <cellStyle name="Comma 2 6 2 3 2 2 2 2" xfId="55530"/>
    <cellStyle name="Comma 2 6 2 3 2 2 3" xfId="41241"/>
    <cellStyle name="Comma 2 6 2 3 2 3" xfId="19804"/>
    <cellStyle name="Comma 2 6 2 3 2 3 2" xfId="48386"/>
    <cellStyle name="Comma 2 6 2 3 2 4" xfId="34097"/>
    <cellStyle name="Comma 2 6 2 3 3" xfId="9085"/>
    <cellStyle name="Comma 2 6 2 3 3 2" xfId="23377"/>
    <cellStyle name="Comma 2 6 2 3 3 2 2" xfId="51959"/>
    <cellStyle name="Comma 2 6 2 3 3 3" xfId="37670"/>
    <cellStyle name="Comma 2 6 2 3 4" xfId="16233"/>
    <cellStyle name="Comma 2 6 2 3 4 2" xfId="44815"/>
    <cellStyle name="Comma 2 6 2 3 5" xfId="30526"/>
    <cellStyle name="Comma 2 6 2 4" xfId="4296"/>
    <cellStyle name="Comma 2 6 2 4 2" xfId="11454"/>
    <cellStyle name="Comma 2 6 2 4 2 2" xfId="25746"/>
    <cellStyle name="Comma 2 6 2 4 2 2 2" xfId="54328"/>
    <cellStyle name="Comma 2 6 2 4 2 3" xfId="40039"/>
    <cellStyle name="Comma 2 6 2 4 3" xfId="18602"/>
    <cellStyle name="Comma 2 6 2 4 3 2" xfId="47184"/>
    <cellStyle name="Comma 2 6 2 4 4" xfId="32895"/>
    <cellStyle name="Comma 2 6 2 5" xfId="7883"/>
    <cellStyle name="Comma 2 6 2 5 2" xfId="22175"/>
    <cellStyle name="Comma 2 6 2 5 2 2" xfId="50757"/>
    <cellStyle name="Comma 2 6 2 5 3" xfId="36468"/>
    <cellStyle name="Comma 2 6 2 6" xfId="15031"/>
    <cellStyle name="Comma 2 6 2 6 2" xfId="43613"/>
    <cellStyle name="Comma 2 6 2 7" xfId="29324"/>
    <cellStyle name="Comma 2 6 3" xfId="1162"/>
    <cellStyle name="Comma 2 6 3 2" xfId="1926"/>
    <cellStyle name="Comma 2 6 3 2 2" xfId="5500"/>
    <cellStyle name="Comma 2 6 3 2 2 2" xfId="12658"/>
    <cellStyle name="Comma 2 6 3 2 2 2 2" xfId="26950"/>
    <cellStyle name="Comma 2 6 3 2 2 2 2 2" xfId="55532"/>
    <cellStyle name="Comma 2 6 3 2 2 2 3" xfId="41243"/>
    <cellStyle name="Comma 2 6 3 2 2 3" xfId="19806"/>
    <cellStyle name="Comma 2 6 3 2 2 3 2" xfId="48388"/>
    <cellStyle name="Comma 2 6 3 2 2 4" xfId="34099"/>
    <cellStyle name="Comma 2 6 3 2 3" xfId="9087"/>
    <cellStyle name="Comma 2 6 3 2 3 2" xfId="23379"/>
    <cellStyle name="Comma 2 6 3 2 3 2 2" xfId="51961"/>
    <cellStyle name="Comma 2 6 3 2 3 3" xfId="37672"/>
    <cellStyle name="Comma 2 6 3 2 4" xfId="16235"/>
    <cellStyle name="Comma 2 6 3 2 4 2" xfId="44817"/>
    <cellStyle name="Comma 2 6 3 2 5" xfId="30528"/>
    <cellStyle name="Comma 2 6 3 3" xfId="4743"/>
    <cellStyle name="Comma 2 6 3 3 2" xfId="11901"/>
    <cellStyle name="Comma 2 6 3 3 2 2" xfId="26193"/>
    <cellStyle name="Comma 2 6 3 3 2 2 2" xfId="54775"/>
    <cellStyle name="Comma 2 6 3 3 2 3" xfId="40486"/>
    <cellStyle name="Comma 2 6 3 3 3" xfId="19049"/>
    <cellStyle name="Comma 2 6 3 3 3 2" xfId="47631"/>
    <cellStyle name="Comma 2 6 3 3 4" xfId="33342"/>
    <cellStyle name="Comma 2 6 3 4" xfId="8330"/>
    <cellStyle name="Comma 2 6 3 4 2" xfId="22622"/>
    <cellStyle name="Comma 2 6 3 4 2 2" xfId="51204"/>
    <cellStyle name="Comma 2 6 3 4 3" xfId="36915"/>
    <cellStyle name="Comma 2 6 3 5" xfId="15478"/>
    <cellStyle name="Comma 2 6 3 5 2" xfId="44060"/>
    <cellStyle name="Comma 2 6 3 6" xfId="29771"/>
    <cellStyle name="Comma 2 6 4" xfId="1923"/>
    <cellStyle name="Comma 2 6 4 2" xfId="5497"/>
    <cellStyle name="Comma 2 6 4 2 2" xfId="12655"/>
    <cellStyle name="Comma 2 6 4 2 2 2" xfId="26947"/>
    <cellStyle name="Comma 2 6 4 2 2 2 2" xfId="55529"/>
    <cellStyle name="Comma 2 6 4 2 2 3" xfId="41240"/>
    <cellStyle name="Comma 2 6 4 2 3" xfId="19803"/>
    <cellStyle name="Comma 2 6 4 2 3 2" xfId="48385"/>
    <cellStyle name="Comma 2 6 4 2 4" xfId="34096"/>
    <cellStyle name="Comma 2 6 4 3" xfId="9084"/>
    <cellStyle name="Comma 2 6 4 3 2" xfId="23376"/>
    <cellStyle name="Comma 2 6 4 3 2 2" xfId="51958"/>
    <cellStyle name="Comma 2 6 4 3 3" xfId="37669"/>
    <cellStyle name="Comma 2 6 4 4" xfId="16232"/>
    <cellStyle name="Comma 2 6 4 4 2" xfId="44814"/>
    <cellStyle name="Comma 2 6 4 5" xfId="30525"/>
    <cellStyle name="Comma 2 6 5" xfId="3849"/>
    <cellStyle name="Comma 2 6 5 2" xfId="11008"/>
    <cellStyle name="Comma 2 6 5 2 2" xfId="25300"/>
    <cellStyle name="Comma 2 6 5 2 2 2" xfId="53882"/>
    <cellStyle name="Comma 2 6 5 2 3" xfId="39593"/>
    <cellStyle name="Comma 2 6 5 3" xfId="18156"/>
    <cellStyle name="Comma 2 6 5 3 2" xfId="46738"/>
    <cellStyle name="Comma 2 6 5 4" xfId="32449"/>
    <cellStyle name="Comma 2 6 6" xfId="7437"/>
    <cellStyle name="Comma 2 6 6 2" xfId="21729"/>
    <cellStyle name="Comma 2 6 6 2 2" xfId="50311"/>
    <cellStyle name="Comma 2 6 6 3" xfId="36022"/>
    <cellStyle name="Comma 2 6 7" xfId="14584"/>
    <cellStyle name="Comma 2 6 7 2" xfId="43167"/>
    <cellStyle name="Comma 2 6 8" xfId="28877"/>
    <cellStyle name="Comma 2 7" xfId="489"/>
    <cellStyle name="Comma 2 7 2" xfId="1386"/>
    <cellStyle name="Comma 2 7 2 2" xfId="1928"/>
    <cellStyle name="Comma 2 7 2 2 2" xfId="5502"/>
    <cellStyle name="Comma 2 7 2 2 2 2" xfId="12660"/>
    <cellStyle name="Comma 2 7 2 2 2 2 2" xfId="26952"/>
    <cellStyle name="Comma 2 7 2 2 2 2 2 2" xfId="55534"/>
    <cellStyle name="Comma 2 7 2 2 2 2 3" xfId="41245"/>
    <cellStyle name="Comma 2 7 2 2 2 3" xfId="19808"/>
    <cellStyle name="Comma 2 7 2 2 2 3 2" xfId="48390"/>
    <cellStyle name="Comma 2 7 2 2 2 4" xfId="34101"/>
    <cellStyle name="Comma 2 7 2 2 3" xfId="9089"/>
    <cellStyle name="Comma 2 7 2 2 3 2" xfId="23381"/>
    <cellStyle name="Comma 2 7 2 2 3 2 2" xfId="51963"/>
    <cellStyle name="Comma 2 7 2 2 3 3" xfId="37674"/>
    <cellStyle name="Comma 2 7 2 2 4" xfId="16237"/>
    <cellStyle name="Comma 2 7 2 2 4 2" xfId="44819"/>
    <cellStyle name="Comma 2 7 2 2 5" xfId="30530"/>
    <cellStyle name="Comma 2 7 2 3" xfId="4966"/>
    <cellStyle name="Comma 2 7 2 3 2" xfId="12124"/>
    <cellStyle name="Comma 2 7 2 3 2 2" xfId="26416"/>
    <cellStyle name="Comma 2 7 2 3 2 2 2" xfId="54998"/>
    <cellStyle name="Comma 2 7 2 3 2 3" xfId="40709"/>
    <cellStyle name="Comma 2 7 2 3 3" xfId="19272"/>
    <cellStyle name="Comma 2 7 2 3 3 2" xfId="47854"/>
    <cellStyle name="Comma 2 7 2 3 4" xfId="33565"/>
    <cellStyle name="Comma 2 7 2 4" xfId="8553"/>
    <cellStyle name="Comma 2 7 2 4 2" xfId="22845"/>
    <cellStyle name="Comma 2 7 2 4 2 2" xfId="51427"/>
    <cellStyle name="Comma 2 7 2 4 3" xfId="37138"/>
    <cellStyle name="Comma 2 7 2 5" xfId="15701"/>
    <cellStyle name="Comma 2 7 2 5 2" xfId="44283"/>
    <cellStyle name="Comma 2 7 2 6" xfId="29994"/>
    <cellStyle name="Comma 2 7 3" xfId="1927"/>
    <cellStyle name="Comma 2 7 3 2" xfId="5501"/>
    <cellStyle name="Comma 2 7 3 2 2" xfId="12659"/>
    <cellStyle name="Comma 2 7 3 2 2 2" xfId="26951"/>
    <cellStyle name="Comma 2 7 3 2 2 2 2" xfId="55533"/>
    <cellStyle name="Comma 2 7 3 2 2 3" xfId="41244"/>
    <cellStyle name="Comma 2 7 3 2 3" xfId="19807"/>
    <cellStyle name="Comma 2 7 3 2 3 2" xfId="48389"/>
    <cellStyle name="Comma 2 7 3 2 4" xfId="34100"/>
    <cellStyle name="Comma 2 7 3 3" xfId="9088"/>
    <cellStyle name="Comma 2 7 3 3 2" xfId="23380"/>
    <cellStyle name="Comma 2 7 3 3 2 2" xfId="51962"/>
    <cellStyle name="Comma 2 7 3 3 3" xfId="37673"/>
    <cellStyle name="Comma 2 7 3 4" xfId="16236"/>
    <cellStyle name="Comma 2 7 3 4 2" xfId="44818"/>
    <cellStyle name="Comma 2 7 3 5" xfId="30529"/>
    <cellStyle name="Comma 2 7 4" xfId="4073"/>
    <cellStyle name="Comma 2 7 4 2" xfId="11231"/>
    <cellStyle name="Comma 2 7 4 2 2" xfId="25523"/>
    <cellStyle name="Comma 2 7 4 2 2 2" xfId="54105"/>
    <cellStyle name="Comma 2 7 4 2 3" xfId="39816"/>
    <cellStyle name="Comma 2 7 4 3" xfId="18379"/>
    <cellStyle name="Comma 2 7 4 3 2" xfId="46961"/>
    <cellStyle name="Comma 2 7 4 4" xfId="32672"/>
    <cellStyle name="Comma 2 7 5" xfId="7660"/>
    <cellStyle name="Comma 2 7 5 2" xfId="21952"/>
    <cellStyle name="Comma 2 7 5 2 2" xfId="50534"/>
    <cellStyle name="Comma 2 7 5 3" xfId="36245"/>
    <cellStyle name="Comma 2 7 6" xfId="14808"/>
    <cellStyle name="Comma 2 7 6 2" xfId="43390"/>
    <cellStyle name="Comma 2 7 7" xfId="29101"/>
    <cellStyle name="Comma 2 8" xfId="938"/>
    <cellStyle name="Comma 2 8 2" xfId="1929"/>
    <cellStyle name="Comma 2 8 2 2" xfId="5503"/>
    <cellStyle name="Comma 2 8 2 2 2" xfId="12661"/>
    <cellStyle name="Comma 2 8 2 2 2 2" xfId="26953"/>
    <cellStyle name="Comma 2 8 2 2 2 2 2" xfId="55535"/>
    <cellStyle name="Comma 2 8 2 2 2 3" xfId="41246"/>
    <cellStyle name="Comma 2 8 2 2 3" xfId="19809"/>
    <cellStyle name="Comma 2 8 2 2 3 2" xfId="48391"/>
    <cellStyle name="Comma 2 8 2 2 4" xfId="34102"/>
    <cellStyle name="Comma 2 8 2 3" xfId="9090"/>
    <cellStyle name="Comma 2 8 2 3 2" xfId="23382"/>
    <cellStyle name="Comma 2 8 2 3 2 2" xfId="51964"/>
    <cellStyle name="Comma 2 8 2 3 3" xfId="37675"/>
    <cellStyle name="Comma 2 8 2 4" xfId="16238"/>
    <cellStyle name="Comma 2 8 2 4 2" xfId="44820"/>
    <cellStyle name="Comma 2 8 2 5" xfId="30531"/>
    <cellStyle name="Comma 2 8 3" xfId="4520"/>
    <cellStyle name="Comma 2 8 3 2" xfId="11678"/>
    <cellStyle name="Comma 2 8 3 2 2" xfId="25970"/>
    <cellStyle name="Comma 2 8 3 2 2 2" xfId="54552"/>
    <cellStyle name="Comma 2 8 3 2 3" xfId="40263"/>
    <cellStyle name="Comma 2 8 3 3" xfId="18826"/>
    <cellStyle name="Comma 2 8 3 3 2" xfId="47408"/>
    <cellStyle name="Comma 2 8 3 4" xfId="33119"/>
    <cellStyle name="Comma 2 8 4" xfId="8107"/>
    <cellStyle name="Comma 2 8 4 2" xfId="22399"/>
    <cellStyle name="Comma 2 8 4 2 2" xfId="50981"/>
    <cellStyle name="Comma 2 8 4 3" xfId="36692"/>
    <cellStyle name="Comma 2 8 5" xfId="15255"/>
    <cellStyle name="Comma 2 8 5 2" xfId="43837"/>
    <cellStyle name="Comma 2 8 6" xfId="29548"/>
    <cellStyle name="Comma 2 9" xfId="1834"/>
    <cellStyle name="Comma 2 9 2" xfId="5408"/>
    <cellStyle name="Comma 2 9 2 2" xfId="12566"/>
    <cellStyle name="Comma 2 9 2 2 2" xfId="26858"/>
    <cellStyle name="Comma 2 9 2 2 2 2" xfId="55440"/>
    <cellStyle name="Comma 2 9 2 2 3" xfId="41151"/>
    <cellStyle name="Comma 2 9 2 3" xfId="19714"/>
    <cellStyle name="Comma 2 9 2 3 2" xfId="48296"/>
    <cellStyle name="Comma 2 9 2 4" xfId="34007"/>
    <cellStyle name="Comma 2 9 3" xfId="8995"/>
    <cellStyle name="Comma 2 9 3 2" xfId="23287"/>
    <cellStyle name="Comma 2 9 3 2 2" xfId="51869"/>
    <cellStyle name="Comma 2 9 3 3" xfId="37580"/>
    <cellStyle name="Comma 2 9 4" xfId="16143"/>
    <cellStyle name="Comma 2 9 4 2" xfId="44725"/>
    <cellStyle name="Comma 2 9 5" xfId="30436"/>
    <cellStyle name="Comma 3" xfId="253"/>
    <cellStyle name="Comma 4" xfId="1380"/>
    <cellStyle name="Comma 5" xfId="1828"/>
    <cellStyle name="Comma 6" xfId="1829"/>
    <cellStyle name="Comma 7" xfId="4067"/>
    <cellStyle name="Comma 8" xfId="7208"/>
    <cellStyle name="Comma 9" xfId="14802"/>
    <cellStyle name="Euro" xfId="57268"/>
    <cellStyle name="Euro 2" xfId="57269"/>
    <cellStyle name="Euro 2 2" xfId="57270"/>
    <cellStyle name="Explanatory Text 2" xfId="57271"/>
    <cellStyle name="Foot Note" xfId="15"/>
    <cellStyle name="Good 2" xfId="57272"/>
    <cellStyle name="Good 3" xfId="57273"/>
    <cellStyle name="Good 4" xfId="57235"/>
    <cellStyle name="H1" xfId="1"/>
    <cellStyle name="H2" xfId="16"/>
    <cellStyle name="H3" xfId="4"/>
    <cellStyle name="H4" xfId="17"/>
    <cellStyle name="H5" xfId="5"/>
    <cellStyle name="Heading 1 2" xfId="57274"/>
    <cellStyle name="Heading 2 2" xfId="57275"/>
    <cellStyle name="Heading 3 2" xfId="57276"/>
    <cellStyle name="Heading 4 2" xfId="57277"/>
    <cellStyle name="Hyperlink" xfId="57329" builtinId="8"/>
    <cellStyle name="Hyperlink 2" xfId="7194"/>
    <cellStyle name="Hyperlink 3" xfId="7196"/>
    <cellStyle name="Hyperlink 4" xfId="7192"/>
    <cellStyle name="Input 2" xfId="57278"/>
    <cellStyle name="Input 3" xfId="57234"/>
    <cellStyle name="Linked Cell 2" xfId="57279"/>
    <cellStyle name="Neutral 2" xfId="57280"/>
    <cellStyle name="Neutral 3" xfId="57233"/>
    <cellStyle name="Normal" xfId="0" builtinId="0"/>
    <cellStyle name="Normal 10" xfId="33"/>
    <cellStyle name="Normal 10 10" xfId="14363"/>
    <cellStyle name="Normal 10 10 2" xfId="42947"/>
    <cellStyle name="Normal 10 11" xfId="28656"/>
    <cellStyle name="Normal 10 12" xfId="57281"/>
    <cellStyle name="Normal 10 2" xfId="88"/>
    <cellStyle name="Normal 10 2 10" xfId="28707"/>
    <cellStyle name="Normal 10 2 11" xfId="57282"/>
    <cellStyle name="Normal 10 2 2" xfId="202"/>
    <cellStyle name="Normal 10 2 2 10" xfId="57283"/>
    <cellStyle name="Normal 10 2 2 2" xfId="428"/>
    <cellStyle name="Normal 10 2 2 2 2" xfId="878"/>
    <cellStyle name="Normal 10 2 2 2 2 2" xfId="1775"/>
    <cellStyle name="Normal 10 2 2 2 2 2 2" xfId="1935"/>
    <cellStyle name="Normal 10 2 2 2 2 2 2 2" xfId="5509"/>
    <cellStyle name="Normal 10 2 2 2 2 2 2 2 2" xfId="12667"/>
    <cellStyle name="Normal 10 2 2 2 2 2 2 2 2 2" xfId="26959"/>
    <cellStyle name="Normal 10 2 2 2 2 2 2 2 2 2 2" xfId="55541"/>
    <cellStyle name="Normal 10 2 2 2 2 2 2 2 2 3" xfId="41252"/>
    <cellStyle name="Normal 10 2 2 2 2 2 2 2 3" xfId="19815"/>
    <cellStyle name="Normal 10 2 2 2 2 2 2 2 3 2" xfId="48397"/>
    <cellStyle name="Normal 10 2 2 2 2 2 2 2 4" xfId="34108"/>
    <cellStyle name="Normal 10 2 2 2 2 2 2 3" xfId="9096"/>
    <cellStyle name="Normal 10 2 2 2 2 2 2 3 2" xfId="23388"/>
    <cellStyle name="Normal 10 2 2 2 2 2 2 3 2 2" xfId="51970"/>
    <cellStyle name="Normal 10 2 2 2 2 2 2 3 3" xfId="37681"/>
    <cellStyle name="Normal 10 2 2 2 2 2 2 4" xfId="16244"/>
    <cellStyle name="Normal 10 2 2 2 2 2 2 4 2" xfId="44826"/>
    <cellStyle name="Normal 10 2 2 2 2 2 2 5" xfId="30537"/>
    <cellStyle name="Normal 10 2 2 2 2 2 3" xfId="5355"/>
    <cellStyle name="Normal 10 2 2 2 2 2 3 2" xfId="12513"/>
    <cellStyle name="Normal 10 2 2 2 2 2 3 2 2" xfId="26805"/>
    <cellStyle name="Normal 10 2 2 2 2 2 3 2 2 2" xfId="55387"/>
    <cellStyle name="Normal 10 2 2 2 2 2 3 2 3" xfId="41098"/>
    <cellStyle name="Normal 10 2 2 2 2 2 3 3" xfId="19661"/>
    <cellStyle name="Normal 10 2 2 2 2 2 3 3 2" xfId="48243"/>
    <cellStyle name="Normal 10 2 2 2 2 2 3 4" xfId="33954"/>
    <cellStyle name="Normal 10 2 2 2 2 2 4" xfId="8942"/>
    <cellStyle name="Normal 10 2 2 2 2 2 4 2" xfId="23234"/>
    <cellStyle name="Normal 10 2 2 2 2 2 4 2 2" xfId="51816"/>
    <cellStyle name="Normal 10 2 2 2 2 2 4 3" xfId="37527"/>
    <cellStyle name="Normal 10 2 2 2 2 2 5" xfId="16090"/>
    <cellStyle name="Normal 10 2 2 2 2 2 5 2" xfId="44672"/>
    <cellStyle name="Normal 10 2 2 2 2 2 6" xfId="30383"/>
    <cellStyle name="Normal 10 2 2 2 2 2 7" xfId="57306"/>
    <cellStyle name="Normal 10 2 2 2 2 2 8" xfId="57326"/>
    <cellStyle name="Normal 10 2 2 2 2 3" xfId="1934"/>
    <cellStyle name="Normal 10 2 2 2 2 3 2" xfId="5508"/>
    <cellStyle name="Normal 10 2 2 2 2 3 2 2" xfId="12666"/>
    <cellStyle name="Normal 10 2 2 2 2 3 2 2 2" xfId="26958"/>
    <cellStyle name="Normal 10 2 2 2 2 3 2 2 2 2" xfId="55540"/>
    <cellStyle name="Normal 10 2 2 2 2 3 2 2 3" xfId="41251"/>
    <cellStyle name="Normal 10 2 2 2 2 3 2 3" xfId="19814"/>
    <cellStyle name="Normal 10 2 2 2 2 3 2 3 2" xfId="48396"/>
    <cellStyle name="Normal 10 2 2 2 2 3 2 4" xfId="34107"/>
    <cellStyle name="Normal 10 2 2 2 2 3 3" xfId="9095"/>
    <cellStyle name="Normal 10 2 2 2 2 3 3 2" xfId="23387"/>
    <cellStyle name="Normal 10 2 2 2 2 3 3 2 2" xfId="51969"/>
    <cellStyle name="Normal 10 2 2 2 2 3 3 3" xfId="37680"/>
    <cellStyle name="Normal 10 2 2 2 2 3 4" xfId="16243"/>
    <cellStyle name="Normal 10 2 2 2 2 3 4 2" xfId="44825"/>
    <cellStyle name="Normal 10 2 2 2 2 3 5" xfId="30536"/>
    <cellStyle name="Normal 10 2 2 2 2 4" xfId="4462"/>
    <cellStyle name="Normal 10 2 2 2 2 4 2" xfId="11620"/>
    <cellStyle name="Normal 10 2 2 2 2 4 2 2" xfId="25912"/>
    <cellStyle name="Normal 10 2 2 2 2 4 2 2 2" xfId="54494"/>
    <cellStyle name="Normal 10 2 2 2 2 4 2 3" xfId="40205"/>
    <cellStyle name="Normal 10 2 2 2 2 4 3" xfId="18768"/>
    <cellStyle name="Normal 10 2 2 2 2 4 3 2" xfId="47350"/>
    <cellStyle name="Normal 10 2 2 2 2 4 4" xfId="33061"/>
    <cellStyle name="Normal 10 2 2 2 2 5" xfId="8049"/>
    <cellStyle name="Normal 10 2 2 2 2 5 2" xfId="22341"/>
    <cellStyle name="Normal 10 2 2 2 2 5 2 2" xfId="50923"/>
    <cellStyle name="Normal 10 2 2 2 2 5 3" xfId="36634"/>
    <cellStyle name="Normal 10 2 2 2 2 6" xfId="15197"/>
    <cellStyle name="Normal 10 2 2 2 2 6 2" xfId="43779"/>
    <cellStyle name="Normal 10 2 2 2 2 7" xfId="29490"/>
    <cellStyle name="Normal 10 2 2 2 3" xfId="1328"/>
    <cellStyle name="Normal 10 2 2 2 3 2" xfId="1936"/>
    <cellStyle name="Normal 10 2 2 2 3 2 2" xfId="5510"/>
    <cellStyle name="Normal 10 2 2 2 3 2 2 2" xfId="12668"/>
    <cellStyle name="Normal 10 2 2 2 3 2 2 2 2" xfId="26960"/>
    <cellStyle name="Normal 10 2 2 2 3 2 2 2 2 2" xfId="55542"/>
    <cellStyle name="Normal 10 2 2 2 3 2 2 2 3" xfId="41253"/>
    <cellStyle name="Normal 10 2 2 2 3 2 2 3" xfId="19816"/>
    <cellStyle name="Normal 10 2 2 2 3 2 2 3 2" xfId="48398"/>
    <cellStyle name="Normal 10 2 2 2 3 2 2 4" xfId="34109"/>
    <cellStyle name="Normal 10 2 2 2 3 2 3" xfId="9097"/>
    <cellStyle name="Normal 10 2 2 2 3 2 3 2" xfId="23389"/>
    <cellStyle name="Normal 10 2 2 2 3 2 3 2 2" xfId="51971"/>
    <cellStyle name="Normal 10 2 2 2 3 2 3 3" xfId="37682"/>
    <cellStyle name="Normal 10 2 2 2 3 2 4" xfId="16245"/>
    <cellStyle name="Normal 10 2 2 2 3 2 4 2" xfId="44827"/>
    <cellStyle name="Normal 10 2 2 2 3 2 5" xfId="30538"/>
    <cellStyle name="Normal 10 2 2 2 3 3" xfId="4909"/>
    <cellStyle name="Normal 10 2 2 2 3 3 2" xfId="12067"/>
    <cellStyle name="Normal 10 2 2 2 3 3 2 2" xfId="26359"/>
    <cellStyle name="Normal 10 2 2 2 3 3 2 2 2" xfId="54941"/>
    <cellStyle name="Normal 10 2 2 2 3 3 2 3" xfId="40652"/>
    <cellStyle name="Normal 10 2 2 2 3 3 3" xfId="19215"/>
    <cellStyle name="Normal 10 2 2 2 3 3 3 2" xfId="47797"/>
    <cellStyle name="Normal 10 2 2 2 3 3 4" xfId="33508"/>
    <cellStyle name="Normal 10 2 2 2 3 4" xfId="8496"/>
    <cellStyle name="Normal 10 2 2 2 3 4 2" xfId="22788"/>
    <cellStyle name="Normal 10 2 2 2 3 4 2 2" xfId="51370"/>
    <cellStyle name="Normal 10 2 2 2 3 4 3" xfId="37081"/>
    <cellStyle name="Normal 10 2 2 2 3 5" xfId="15644"/>
    <cellStyle name="Normal 10 2 2 2 3 5 2" xfId="44226"/>
    <cellStyle name="Normal 10 2 2 2 3 6" xfId="29937"/>
    <cellStyle name="Normal 10 2 2 2 4" xfId="1933"/>
    <cellStyle name="Normal 10 2 2 2 4 2" xfId="5507"/>
    <cellStyle name="Normal 10 2 2 2 4 2 2" xfId="12665"/>
    <cellStyle name="Normal 10 2 2 2 4 2 2 2" xfId="26957"/>
    <cellStyle name="Normal 10 2 2 2 4 2 2 2 2" xfId="55539"/>
    <cellStyle name="Normal 10 2 2 2 4 2 2 3" xfId="41250"/>
    <cellStyle name="Normal 10 2 2 2 4 2 3" xfId="19813"/>
    <cellStyle name="Normal 10 2 2 2 4 2 3 2" xfId="48395"/>
    <cellStyle name="Normal 10 2 2 2 4 2 4" xfId="34106"/>
    <cellStyle name="Normal 10 2 2 2 4 3" xfId="9094"/>
    <cellStyle name="Normal 10 2 2 2 4 3 2" xfId="23386"/>
    <cellStyle name="Normal 10 2 2 2 4 3 2 2" xfId="51968"/>
    <cellStyle name="Normal 10 2 2 2 4 3 3" xfId="37679"/>
    <cellStyle name="Normal 10 2 2 2 4 4" xfId="16242"/>
    <cellStyle name="Normal 10 2 2 2 4 4 2" xfId="44824"/>
    <cellStyle name="Normal 10 2 2 2 4 5" xfId="30535"/>
    <cellStyle name="Normal 10 2 2 2 5" xfId="4015"/>
    <cellStyle name="Normal 10 2 2 2 5 2" xfId="11174"/>
    <cellStyle name="Normal 10 2 2 2 5 2 2" xfId="25466"/>
    <cellStyle name="Normal 10 2 2 2 5 2 2 2" xfId="54048"/>
    <cellStyle name="Normal 10 2 2 2 5 2 3" xfId="39759"/>
    <cellStyle name="Normal 10 2 2 2 5 3" xfId="18322"/>
    <cellStyle name="Normal 10 2 2 2 5 3 2" xfId="46904"/>
    <cellStyle name="Normal 10 2 2 2 5 4" xfId="32615"/>
    <cellStyle name="Normal 10 2 2 2 6" xfId="7603"/>
    <cellStyle name="Normal 10 2 2 2 6 2" xfId="21895"/>
    <cellStyle name="Normal 10 2 2 2 6 2 2" xfId="50477"/>
    <cellStyle name="Normal 10 2 2 2 6 3" xfId="36188"/>
    <cellStyle name="Normal 10 2 2 2 7" xfId="14750"/>
    <cellStyle name="Normal 10 2 2 2 7 2" xfId="43333"/>
    <cellStyle name="Normal 10 2 2 2 8" xfId="29043"/>
    <cellStyle name="Normal 10 2 2 3" xfId="655"/>
    <cellStyle name="Normal 10 2 2 3 2" xfId="1552"/>
    <cellStyle name="Normal 10 2 2 3 2 2" xfId="1938"/>
    <cellStyle name="Normal 10 2 2 3 2 2 2" xfId="5512"/>
    <cellStyle name="Normal 10 2 2 3 2 2 2 2" xfId="12670"/>
    <cellStyle name="Normal 10 2 2 3 2 2 2 2 2" xfId="26962"/>
    <cellStyle name="Normal 10 2 2 3 2 2 2 2 2 2" xfId="55544"/>
    <cellStyle name="Normal 10 2 2 3 2 2 2 2 3" xfId="41255"/>
    <cellStyle name="Normal 10 2 2 3 2 2 2 3" xfId="19818"/>
    <cellStyle name="Normal 10 2 2 3 2 2 2 3 2" xfId="48400"/>
    <cellStyle name="Normal 10 2 2 3 2 2 2 4" xfId="34111"/>
    <cellStyle name="Normal 10 2 2 3 2 2 3" xfId="9099"/>
    <cellStyle name="Normal 10 2 2 3 2 2 3 2" xfId="23391"/>
    <cellStyle name="Normal 10 2 2 3 2 2 3 2 2" xfId="51973"/>
    <cellStyle name="Normal 10 2 2 3 2 2 3 3" xfId="37684"/>
    <cellStyle name="Normal 10 2 2 3 2 2 4" xfId="16247"/>
    <cellStyle name="Normal 10 2 2 3 2 2 4 2" xfId="44829"/>
    <cellStyle name="Normal 10 2 2 3 2 2 5" xfId="30540"/>
    <cellStyle name="Normal 10 2 2 3 2 3" xfId="5132"/>
    <cellStyle name="Normal 10 2 2 3 2 3 2" xfId="12290"/>
    <cellStyle name="Normal 10 2 2 3 2 3 2 2" xfId="26582"/>
    <cellStyle name="Normal 10 2 2 3 2 3 2 2 2" xfId="55164"/>
    <cellStyle name="Normal 10 2 2 3 2 3 2 3" xfId="40875"/>
    <cellStyle name="Normal 10 2 2 3 2 3 3" xfId="19438"/>
    <cellStyle name="Normal 10 2 2 3 2 3 3 2" xfId="48020"/>
    <cellStyle name="Normal 10 2 2 3 2 3 4" xfId="33731"/>
    <cellStyle name="Normal 10 2 2 3 2 4" xfId="8719"/>
    <cellStyle name="Normal 10 2 2 3 2 4 2" xfId="23011"/>
    <cellStyle name="Normal 10 2 2 3 2 4 2 2" xfId="51593"/>
    <cellStyle name="Normal 10 2 2 3 2 4 3" xfId="37304"/>
    <cellStyle name="Normal 10 2 2 3 2 5" xfId="15867"/>
    <cellStyle name="Normal 10 2 2 3 2 5 2" xfId="44449"/>
    <cellStyle name="Normal 10 2 2 3 2 6" xfId="30160"/>
    <cellStyle name="Normal 10 2 2 3 3" xfId="1937"/>
    <cellStyle name="Normal 10 2 2 3 3 2" xfId="5511"/>
    <cellStyle name="Normal 10 2 2 3 3 2 2" xfId="12669"/>
    <cellStyle name="Normal 10 2 2 3 3 2 2 2" xfId="26961"/>
    <cellStyle name="Normal 10 2 2 3 3 2 2 2 2" xfId="55543"/>
    <cellStyle name="Normal 10 2 2 3 3 2 2 3" xfId="41254"/>
    <cellStyle name="Normal 10 2 2 3 3 2 3" xfId="19817"/>
    <cellStyle name="Normal 10 2 2 3 3 2 3 2" xfId="48399"/>
    <cellStyle name="Normal 10 2 2 3 3 2 4" xfId="34110"/>
    <cellStyle name="Normal 10 2 2 3 3 3" xfId="9098"/>
    <cellStyle name="Normal 10 2 2 3 3 3 2" xfId="23390"/>
    <cellStyle name="Normal 10 2 2 3 3 3 2 2" xfId="51972"/>
    <cellStyle name="Normal 10 2 2 3 3 3 3" xfId="37683"/>
    <cellStyle name="Normal 10 2 2 3 3 4" xfId="16246"/>
    <cellStyle name="Normal 10 2 2 3 3 4 2" xfId="44828"/>
    <cellStyle name="Normal 10 2 2 3 3 5" xfId="30539"/>
    <cellStyle name="Normal 10 2 2 3 4" xfId="4239"/>
    <cellStyle name="Normal 10 2 2 3 4 2" xfId="11397"/>
    <cellStyle name="Normal 10 2 2 3 4 2 2" xfId="25689"/>
    <cellStyle name="Normal 10 2 2 3 4 2 2 2" xfId="54271"/>
    <cellStyle name="Normal 10 2 2 3 4 2 3" xfId="39982"/>
    <cellStyle name="Normal 10 2 2 3 4 3" xfId="18545"/>
    <cellStyle name="Normal 10 2 2 3 4 3 2" xfId="47127"/>
    <cellStyle name="Normal 10 2 2 3 4 4" xfId="32838"/>
    <cellStyle name="Normal 10 2 2 3 5" xfId="7826"/>
    <cellStyle name="Normal 10 2 2 3 5 2" xfId="22118"/>
    <cellStyle name="Normal 10 2 2 3 5 2 2" xfId="50700"/>
    <cellStyle name="Normal 10 2 2 3 5 3" xfId="36411"/>
    <cellStyle name="Normal 10 2 2 3 6" xfId="14974"/>
    <cellStyle name="Normal 10 2 2 3 6 2" xfId="43556"/>
    <cellStyle name="Normal 10 2 2 3 7" xfId="29267"/>
    <cellStyle name="Normal 10 2 2 4" xfId="1105"/>
    <cellStyle name="Normal 10 2 2 4 2" xfId="1939"/>
    <cellStyle name="Normal 10 2 2 4 2 2" xfId="5513"/>
    <cellStyle name="Normal 10 2 2 4 2 2 2" xfId="12671"/>
    <cellStyle name="Normal 10 2 2 4 2 2 2 2" xfId="26963"/>
    <cellStyle name="Normal 10 2 2 4 2 2 2 2 2" xfId="55545"/>
    <cellStyle name="Normal 10 2 2 4 2 2 2 3" xfId="41256"/>
    <cellStyle name="Normal 10 2 2 4 2 2 3" xfId="19819"/>
    <cellStyle name="Normal 10 2 2 4 2 2 3 2" xfId="48401"/>
    <cellStyle name="Normal 10 2 2 4 2 2 4" xfId="34112"/>
    <cellStyle name="Normal 10 2 2 4 2 3" xfId="9100"/>
    <cellStyle name="Normal 10 2 2 4 2 3 2" xfId="23392"/>
    <cellStyle name="Normal 10 2 2 4 2 3 2 2" xfId="51974"/>
    <cellStyle name="Normal 10 2 2 4 2 3 3" xfId="37685"/>
    <cellStyle name="Normal 10 2 2 4 2 4" xfId="16248"/>
    <cellStyle name="Normal 10 2 2 4 2 4 2" xfId="44830"/>
    <cellStyle name="Normal 10 2 2 4 2 5" xfId="30541"/>
    <cellStyle name="Normal 10 2 2 4 3" xfId="4686"/>
    <cellStyle name="Normal 10 2 2 4 3 2" xfId="11844"/>
    <cellStyle name="Normal 10 2 2 4 3 2 2" xfId="26136"/>
    <cellStyle name="Normal 10 2 2 4 3 2 2 2" xfId="54718"/>
    <cellStyle name="Normal 10 2 2 4 3 2 3" xfId="40429"/>
    <cellStyle name="Normal 10 2 2 4 3 3" xfId="18992"/>
    <cellStyle name="Normal 10 2 2 4 3 3 2" xfId="47574"/>
    <cellStyle name="Normal 10 2 2 4 3 4" xfId="33285"/>
    <cellStyle name="Normal 10 2 2 4 4" xfId="8273"/>
    <cellStyle name="Normal 10 2 2 4 4 2" xfId="22565"/>
    <cellStyle name="Normal 10 2 2 4 4 2 2" xfId="51147"/>
    <cellStyle name="Normal 10 2 2 4 4 3" xfId="36858"/>
    <cellStyle name="Normal 10 2 2 4 5" xfId="15421"/>
    <cellStyle name="Normal 10 2 2 4 5 2" xfId="44003"/>
    <cellStyle name="Normal 10 2 2 4 6" xfId="29714"/>
    <cellStyle name="Normal 10 2 2 5" xfId="1932"/>
    <cellStyle name="Normal 10 2 2 5 2" xfId="5506"/>
    <cellStyle name="Normal 10 2 2 5 2 2" xfId="12664"/>
    <cellStyle name="Normal 10 2 2 5 2 2 2" xfId="26956"/>
    <cellStyle name="Normal 10 2 2 5 2 2 2 2" xfId="55538"/>
    <cellStyle name="Normal 10 2 2 5 2 2 3" xfId="41249"/>
    <cellStyle name="Normal 10 2 2 5 2 3" xfId="19812"/>
    <cellStyle name="Normal 10 2 2 5 2 3 2" xfId="48394"/>
    <cellStyle name="Normal 10 2 2 5 2 4" xfId="34105"/>
    <cellStyle name="Normal 10 2 2 5 3" xfId="9093"/>
    <cellStyle name="Normal 10 2 2 5 3 2" xfId="23385"/>
    <cellStyle name="Normal 10 2 2 5 3 2 2" xfId="51967"/>
    <cellStyle name="Normal 10 2 2 5 3 3" xfId="37678"/>
    <cellStyle name="Normal 10 2 2 5 4" xfId="16241"/>
    <cellStyle name="Normal 10 2 2 5 4 2" xfId="44823"/>
    <cellStyle name="Normal 10 2 2 5 5" xfId="30534"/>
    <cellStyle name="Normal 10 2 2 6" xfId="3792"/>
    <cellStyle name="Normal 10 2 2 6 2" xfId="10951"/>
    <cellStyle name="Normal 10 2 2 6 2 2" xfId="25243"/>
    <cellStyle name="Normal 10 2 2 6 2 2 2" xfId="53825"/>
    <cellStyle name="Normal 10 2 2 6 2 3" xfId="39536"/>
    <cellStyle name="Normal 10 2 2 6 3" xfId="18099"/>
    <cellStyle name="Normal 10 2 2 6 3 2" xfId="46681"/>
    <cellStyle name="Normal 10 2 2 6 4" xfId="32392"/>
    <cellStyle name="Normal 10 2 2 7" xfId="7380"/>
    <cellStyle name="Normal 10 2 2 7 2" xfId="21672"/>
    <cellStyle name="Normal 10 2 2 7 2 2" xfId="50254"/>
    <cellStyle name="Normal 10 2 2 7 3" xfId="35965"/>
    <cellStyle name="Normal 10 2 2 8" xfId="14527"/>
    <cellStyle name="Normal 10 2 2 8 2" xfId="43110"/>
    <cellStyle name="Normal 10 2 2 9" xfId="28820"/>
    <cellStyle name="Normal 10 2 3" xfId="314"/>
    <cellStyle name="Normal 10 2 3 2" xfId="766"/>
    <cellStyle name="Normal 10 2 3 2 2" xfId="1663"/>
    <cellStyle name="Normal 10 2 3 2 2 2" xfId="1942"/>
    <cellStyle name="Normal 10 2 3 2 2 2 2" xfId="5516"/>
    <cellStyle name="Normal 10 2 3 2 2 2 2 2" xfId="12674"/>
    <cellStyle name="Normal 10 2 3 2 2 2 2 2 2" xfId="26966"/>
    <cellStyle name="Normal 10 2 3 2 2 2 2 2 2 2" xfId="55548"/>
    <cellStyle name="Normal 10 2 3 2 2 2 2 2 3" xfId="41259"/>
    <cellStyle name="Normal 10 2 3 2 2 2 2 3" xfId="19822"/>
    <cellStyle name="Normal 10 2 3 2 2 2 2 3 2" xfId="48404"/>
    <cellStyle name="Normal 10 2 3 2 2 2 2 4" xfId="34115"/>
    <cellStyle name="Normal 10 2 3 2 2 2 3" xfId="9103"/>
    <cellStyle name="Normal 10 2 3 2 2 2 3 2" xfId="23395"/>
    <cellStyle name="Normal 10 2 3 2 2 2 3 2 2" xfId="51977"/>
    <cellStyle name="Normal 10 2 3 2 2 2 3 3" xfId="37688"/>
    <cellStyle name="Normal 10 2 3 2 2 2 4" xfId="16251"/>
    <cellStyle name="Normal 10 2 3 2 2 2 4 2" xfId="44833"/>
    <cellStyle name="Normal 10 2 3 2 2 2 5" xfId="30544"/>
    <cellStyle name="Normal 10 2 3 2 2 3" xfId="5243"/>
    <cellStyle name="Normal 10 2 3 2 2 3 2" xfId="12401"/>
    <cellStyle name="Normal 10 2 3 2 2 3 2 2" xfId="26693"/>
    <cellStyle name="Normal 10 2 3 2 2 3 2 2 2" xfId="55275"/>
    <cellStyle name="Normal 10 2 3 2 2 3 2 3" xfId="40986"/>
    <cellStyle name="Normal 10 2 3 2 2 3 3" xfId="19549"/>
    <cellStyle name="Normal 10 2 3 2 2 3 3 2" xfId="48131"/>
    <cellStyle name="Normal 10 2 3 2 2 3 4" xfId="33842"/>
    <cellStyle name="Normal 10 2 3 2 2 4" xfId="8830"/>
    <cellStyle name="Normal 10 2 3 2 2 4 2" xfId="23122"/>
    <cellStyle name="Normal 10 2 3 2 2 4 2 2" xfId="51704"/>
    <cellStyle name="Normal 10 2 3 2 2 4 3" xfId="37415"/>
    <cellStyle name="Normal 10 2 3 2 2 5" xfId="15978"/>
    <cellStyle name="Normal 10 2 3 2 2 5 2" xfId="44560"/>
    <cellStyle name="Normal 10 2 3 2 2 6" xfId="30271"/>
    <cellStyle name="Normal 10 2 3 2 3" xfId="1941"/>
    <cellStyle name="Normal 10 2 3 2 3 2" xfId="5515"/>
    <cellStyle name="Normal 10 2 3 2 3 2 2" xfId="12673"/>
    <cellStyle name="Normal 10 2 3 2 3 2 2 2" xfId="26965"/>
    <cellStyle name="Normal 10 2 3 2 3 2 2 2 2" xfId="55547"/>
    <cellStyle name="Normal 10 2 3 2 3 2 2 3" xfId="41258"/>
    <cellStyle name="Normal 10 2 3 2 3 2 3" xfId="19821"/>
    <cellStyle name="Normal 10 2 3 2 3 2 3 2" xfId="48403"/>
    <cellStyle name="Normal 10 2 3 2 3 2 4" xfId="34114"/>
    <cellStyle name="Normal 10 2 3 2 3 3" xfId="9102"/>
    <cellStyle name="Normal 10 2 3 2 3 3 2" xfId="23394"/>
    <cellStyle name="Normal 10 2 3 2 3 3 2 2" xfId="51976"/>
    <cellStyle name="Normal 10 2 3 2 3 3 3" xfId="37687"/>
    <cellStyle name="Normal 10 2 3 2 3 4" xfId="16250"/>
    <cellStyle name="Normal 10 2 3 2 3 4 2" xfId="44832"/>
    <cellStyle name="Normal 10 2 3 2 3 5" xfId="30543"/>
    <cellStyle name="Normal 10 2 3 2 4" xfId="4350"/>
    <cellStyle name="Normal 10 2 3 2 4 2" xfId="11508"/>
    <cellStyle name="Normal 10 2 3 2 4 2 2" xfId="25800"/>
    <cellStyle name="Normal 10 2 3 2 4 2 2 2" xfId="54382"/>
    <cellStyle name="Normal 10 2 3 2 4 2 3" xfId="40093"/>
    <cellStyle name="Normal 10 2 3 2 4 3" xfId="18656"/>
    <cellStyle name="Normal 10 2 3 2 4 3 2" xfId="47238"/>
    <cellStyle name="Normal 10 2 3 2 4 4" xfId="32949"/>
    <cellStyle name="Normal 10 2 3 2 5" xfId="7937"/>
    <cellStyle name="Normal 10 2 3 2 5 2" xfId="22229"/>
    <cellStyle name="Normal 10 2 3 2 5 2 2" xfId="50811"/>
    <cellStyle name="Normal 10 2 3 2 5 3" xfId="36522"/>
    <cellStyle name="Normal 10 2 3 2 6" xfId="15085"/>
    <cellStyle name="Normal 10 2 3 2 6 2" xfId="43667"/>
    <cellStyle name="Normal 10 2 3 2 7" xfId="29378"/>
    <cellStyle name="Normal 10 2 3 3" xfId="1216"/>
    <cellStyle name="Normal 10 2 3 3 2" xfId="1943"/>
    <cellStyle name="Normal 10 2 3 3 2 2" xfId="5517"/>
    <cellStyle name="Normal 10 2 3 3 2 2 2" xfId="12675"/>
    <cellStyle name="Normal 10 2 3 3 2 2 2 2" xfId="26967"/>
    <cellStyle name="Normal 10 2 3 3 2 2 2 2 2" xfId="55549"/>
    <cellStyle name="Normal 10 2 3 3 2 2 2 3" xfId="41260"/>
    <cellStyle name="Normal 10 2 3 3 2 2 3" xfId="19823"/>
    <cellStyle name="Normal 10 2 3 3 2 2 3 2" xfId="48405"/>
    <cellStyle name="Normal 10 2 3 3 2 2 4" xfId="34116"/>
    <cellStyle name="Normal 10 2 3 3 2 3" xfId="9104"/>
    <cellStyle name="Normal 10 2 3 3 2 3 2" xfId="23396"/>
    <cellStyle name="Normal 10 2 3 3 2 3 2 2" xfId="51978"/>
    <cellStyle name="Normal 10 2 3 3 2 3 3" xfId="37689"/>
    <cellStyle name="Normal 10 2 3 3 2 4" xfId="16252"/>
    <cellStyle name="Normal 10 2 3 3 2 4 2" xfId="44834"/>
    <cellStyle name="Normal 10 2 3 3 2 5" xfId="30545"/>
    <cellStyle name="Normal 10 2 3 3 3" xfId="4797"/>
    <cellStyle name="Normal 10 2 3 3 3 2" xfId="11955"/>
    <cellStyle name="Normal 10 2 3 3 3 2 2" xfId="26247"/>
    <cellStyle name="Normal 10 2 3 3 3 2 2 2" xfId="54829"/>
    <cellStyle name="Normal 10 2 3 3 3 2 3" xfId="40540"/>
    <cellStyle name="Normal 10 2 3 3 3 3" xfId="19103"/>
    <cellStyle name="Normal 10 2 3 3 3 3 2" xfId="47685"/>
    <cellStyle name="Normal 10 2 3 3 3 4" xfId="33396"/>
    <cellStyle name="Normal 10 2 3 3 4" xfId="8384"/>
    <cellStyle name="Normal 10 2 3 3 4 2" xfId="22676"/>
    <cellStyle name="Normal 10 2 3 3 4 2 2" xfId="51258"/>
    <cellStyle name="Normal 10 2 3 3 4 3" xfId="36969"/>
    <cellStyle name="Normal 10 2 3 3 5" xfId="15532"/>
    <cellStyle name="Normal 10 2 3 3 5 2" xfId="44114"/>
    <cellStyle name="Normal 10 2 3 3 6" xfId="29825"/>
    <cellStyle name="Normal 10 2 3 4" xfId="1940"/>
    <cellStyle name="Normal 10 2 3 4 2" xfId="5514"/>
    <cellStyle name="Normal 10 2 3 4 2 2" xfId="12672"/>
    <cellStyle name="Normal 10 2 3 4 2 2 2" xfId="26964"/>
    <cellStyle name="Normal 10 2 3 4 2 2 2 2" xfId="55546"/>
    <cellStyle name="Normal 10 2 3 4 2 2 3" xfId="41257"/>
    <cellStyle name="Normal 10 2 3 4 2 3" xfId="19820"/>
    <cellStyle name="Normal 10 2 3 4 2 3 2" xfId="48402"/>
    <cellStyle name="Normal 10 2 3 4 2 4" xfId="34113"/>
    <cellStyle name="Normal 10 2 3 4 3" xfId="9101"/>
    <cellStyle name="Normal 10 2 3 4 3 2" xfId="23393"/>
    <cellStyle name="Normal 10 2 3 4 3 2 2" xfId="51975"/>
    <cellStyle name="Normal 10 2 3 4 3 3" xfId="37686"/>
    <cellStyle name="Normal 10 2 3 4 4" xfId="16249"/>
    <cellStyle name="Normal 10 2 3 4 4 2" xfId="44831"/>
    <cellStyle name="Normal 10 2 3 4 5" xfId="30542"/>
    <cellStyle name="Normal 10 2 3 5" xfId="3903"/>
    <cellStyle name="Normal 10 2 3 5 2" xfId="11062"/>
    <cellStyle name="Normal 10 2 3 5 2 2" xfId="25354"/>
    <cellStyle name="Normal 10 2 3 5 2 2 2" xfId="53936"/>
    <cellStyle name="Normal 10 2 3 5 2 3" xfId="39647"/>
    <cellStyle name="Normal 10 2 3 5 3" xfId="18210"/>
    <cellStyle name="Normal 10 2 3 5 3 2" xfId="46792"/>
    <cellStyle name="Normal 10 2 3 5 4" xfId="32503"/>
    <cellStyle name="Normal 10 2 3 6" xfId="7491"/>
    <cellStyle name="Normal 10 2 3 6 2" xfId="21783"/>
    <cellStyle name="Normal 10 2 3 6 2 2" xfId="50365"/>
    <cellStyle name="Normal 10 2 3 6 3" xfId="36076"/>
    <cellStyle name="Normal 10 2 3 7" xfId="14638"/>
    <cellStyle name="Normal 10 2 3 7 2" xfId="43221"/>
    <cellStyle name="Normal 10 2 3 8" xfId="28931"/>
    <cellStyle name="Normal 10 2 4" xfId="543"/>
    <cellStyle name="Normal 10 2 4 2" xfId="1440"/>
    <cellStyle name="Normal 10 2 4 2 2" xfId="1945"/>
    <cellStyle name="Normal 10 2 4 2 2 2" xfId="5519"/>
    <cellStyle name="Normal 10 2 4 2 2 2 2" xfId="12677"/>
    <cellStyle name="Normal 10 2 4 2 2 2 2 2" xfId="26969"/>
    <cellStyle name="Normal 10 2 4 2 2 2 2 2 2" xfId="55551"/>
    <cellStyle name="Normal 10 2 4 2 2 2 2 3" xfId="41262"/>
    <cellStyle name="Normal 10 2 4 2 2 2 3" xfId="19825"/>
    <cellStyle name="Normal 10 2 4 2 2 2 3 2" xfId="48407"/>
    <cellStyle name="Normal 10 2 4 2 2 2 4" xfId="34118"/>
    <cellStyle name="Normal 10 2 4 2 2 3" xfId="9106"/>
    <cellStyle name="Normal 10 2 4 2 2 3 2" xfId="23398"/>
    <cellStyle name="Normal 10 2 4 2 2 3 2 2" xfId="51980"/>
    <cellStyle name="Normal 10 2 4 2 2 3 3" xfId="37691"/>
    <cellStyle name="Normal 10 2 4 2 2 4" xfId="16254"/>
    <cellStyle name="Normal 10 2 4 2 2 4 2" xfId="44836"/>
    <cellStyle name="Normal 10 2 4 2 2 5" xfId="30547"/>
    <cellStyle name="Normal 10 2 4 2 3" xfId="5020"/>
    <cellStyle name="Normal 10 2 4 2 3 2" xfId="12178"/>
    <cellStyle name="Normal 10 2 4 2 3 2 2" xfId="26470"/>
    <cellStyle name="Normal 10 2 4 2 3 2 2 2" xfId="55052"/>
    <cellStyle name="Normal 10 2 4 2 3 2 3" xfId="40763"/>
    <cellStyle name="Normal 10 2 4 2 3 3" xfId="19326"/>
    <cellStyle name="Normal 10 2 4 2 3 3 2" xfId="47908"/>
    <cellStyle name="Normal 10 2 4 2 3 4" xfId="33619"/>
    <cellStyle name="Normal 10 2 4 2 4" xfId="8607"/>
    <cellStyle name="Normal 10 2 4 2 4 2" xfId="22899"/>
    <cellStyle name="Normal 10 2 4 2 4 2 2" xfId="51481"/>
    <cellStyle name="Normal 10 2 4 2 4 3" xfId="37192"/>
    <cellStyle name="Normal 10 2 4 2 5" xfId="15755"/>
    <cellStyle name="Normal 10 2 4 2 5 2" xfId="44337"/>
    <cellStyle name="Normal 10 2 4 2 6" xfId="30048"/>
    <cellStyle name="Normal 10 2 4 3" xfId="1944"/>
    <cellStyle name="Normal 10 2 4 3 2" xfId="5518"/>
    <cellStyle name="Normal 10 2 4 3 2 2" xfId="12676"/>
    <cellStyle name="Normal 10 2 4 3 2 2 2" xfId="26968"/>
    <cellStyle name="Normal 10 2 4 3 2 2 2 2" xfId="55550"/>
    <cellStyle name="Normal 10 2 4 3 2 2 3" xfId="41261"/>
    <cellStyle name="Normal 10 2 4 3 2 3" xfId="19824"/>
    <cellStyle name="Normal 10 2 4 3 2 3 2" xfId="48406"/>
    <cellStyle name="Normal 10 2 4 3 2 4" xfId="34117"/>
    <cellStyle name="Normal 10 2 4 3 3" xfId="9105"/>
    <cellStyle name="Normal 10 2 4 3 3 2" xfId="23397"/>
    <cellStyle name="Normal 10 2 4 3 3 2 2" xfId="51979"/>
    <cellStyle name="Normal 10 2 4 3 3 3" xfId="37690"/>
    <cellStyle name="Normal 10 2 4 3 4" xfId="16253"/>
    <cellStyle name="Normal 10 2 4 3 4 2" xfId="44835"/>
    <cellStyle name="Normal 10 2 4 3 5" xfId="30546"/>
    <cellStyle name="Normal 10 2 4 4" xfId="4127"/>
    <cellStyle name="Normal 10 2 4 4 2" xfId="11285"/>
    <cellStyle name="Normal 10 2 4 4 2 2" xfId="25577"/>
    <cellStyle name="Normal 10 2 4 4 2 2 2" xfId="54159"/>
    <cellStyle name="Normal 10 2 4 4 2 3" xfId="39870"/>
    <cellStyle name="Normal 10 2 4 4 3" xfId="18433"/>
    <cellStyle name="Normal 10 2 4 4 3 2" xfId="47015"/>
    <cellStyle name="Normal 10 2 4 4 4" xfId="32726"/>
    <cellStyle name="Normal 10 2 4 5" xfId="7714"/>
    <cellStyle name="Normal 10 2 4 5 2" xfId="22006"/>
    <cellStyle name="Normal 10 2 4 5 2 2" xfId="50588"/>
    <cellStyle name="Normal 10 2 4 5 3" xfId="36299"/>
    <cellStyle name="Normal 10 2 4 6" xfId="14862"/>
    <cellStyle name="Normal 10 2 4 6 2" xfId="43444"/>
    <cellStyle name="Normal 10 2 4 7" xfId="29155"/>
    <cellStyle name="Normal 10 2 5" xfId="992"/>
    <cellStyle name="Normal 10 2 5 2" xfId="1946"/>
    <cellStyle name="Normal 10 2 5 2 2" xfId="5520"/>
    <cellStyle name="Normal 10 2 5 2 2 2" xfId="12678"/>
    <cellStyle name="Normal 10 2 5 2 2 2 2" xfId="26970"/>
    <cellStyle name="Normal 10 2 5 2 2 2 2 2" xfId="55552"/>
    <cellStyle name="Normal 10 2 5 2 2 2 3" xfId="41263"/>
    <cellStyle name="Normal 10 2 5 2 2 3" xfId="19826"/>
    <cellStyle name="Normal 10 2 5 2 2 3 2" xfId="48408"/>
    <cellStyle name="Normal 10 2 5 2 2 4" xfId="34119"/>
    <cellStyle name="Normal 10 2 5 2 3" xfId="9107"/>
    <cellStyle name="Normal 10 2 5 2 3 2" xfId="23399"/>
    <cellStyle name="Normal 10 2 5 2 3 2 2" xfId="51981"/>
    <cellStyle name="Normal 10 2 5 2 3 3" xfId="37692"/>
    <cellStyle name="Normal 10 2 5 2 4" xfId="16255"/>
    <cellStyle name="Normal 10 2 5 2 4 2" xfId="44837"/>
    <cellStyle name="Normal 10 2 5 2 5" xfId="30548"/>
    <cellStyle name="Normal 10 2 5 3" xfId="4574"/>
    <cellStyle name="Normal 10 2 5 3 2" xfId="11732"/>
    <cellStyle name="Normal 10 2 5 3 2 2" xfId="26024"/>
    <cellStyle name="Normal 10 2 5 3 2 2 2" xfId="54606"/>
    <cellStyle name="Normal 10 2 5 3 2 3" xfId="40317"/>
    <cellStyle name="Normal 10 2 5 3 3" xfId="18880"/>
    <cellStyle name="Normal 10 2 5 3 3 2" xfId="47462"/>
    <cellStyle name="Normal 10 2 5 3 4" xfId="33173"/>
    <cellStyle name="Normal 10 2 5 4" xfId="8161"/>
    <cellStyle name="Normal 10 2 5 4 2" xfId="22453"/>
    <cellStyle name="Normal 10 2 5 4 2 2" xfId="51035"/>
    <cellStyle name="Normal 10 2 5 4 3" xfId="36746"/>
    <cellStyle name="Normal 10 2 5 5" xfId="15309"/>
    <cellStyle name="Normal 10 2 5 5 2" xfId="43891"/>
    <cellStyle name="Normal 10 2 5 6" xfId="29602"/>
    <cellStyle name="Normal 10 2 6" xfId="1931"/>
    <cellStyle name="Normal 10 2 6 2" xfId="5505"/>
    <cellStyle name="Normal 10 2 6 2 2" xfId="12663"/>
    <cellStyle name="Normal 10 2 6 2 2 2" xfId="26955"/>
    <cellStyle name="Normal 10 2 6 2 2 2 2" xfId="55537"/>
    <cellStyle name="Normal 10 2 6 2 2 3" xfId="41248"/>
    <cellStyle name="Normal 10 2 6 2 3" xfId="19811"/>
    <cellStyle name="Normal 10 2 6 2 3 2" xfId="48393"/>
    <cellStyle name="Normal 10 2 6 2 4" xfId="34104"/>
    <cellStyle name="Normal 10 2 6 3" xfId="9092"/>
    <cellStyle name="Normal 10 2 6 3 2" xfId="23384"/>
    <cellStyle name="Normal 10 2 6 3 2 2" xfId="51966"/>
    <cellStyle name="Normal 10 2 6 3 3" xfId="37677"/>
    <cellStyle name="Normal 10 2 6 4" xfId="16240"/>
    <cellStyle name="Normal 10 2 6 4 2" xfId="44822"/>
    <cellStyle name="Normal 10 2 6 5" xfId="30533"/>
    <cellStyle name="Normal 10 2 7" xfId="3679"/>
    <cellStyle name="Normal 10 2 7 2" xfId="10839"/>
    <cellStyle name="Normal 10 2 7 2 2" xfId="25131"/>
    <cellStyle name="Normal 10 2 7 2 2 2" xfId="53713"/>
    <cellStyle name="Normal 10 2 7 2 3" xfId="39424"/>
    <cellStyle name="Normal 10 2 7 3" xfId="17987"/>
    <cellStyle name="Normal 10 2 7 3 2" xfId="46569"/>
    <cellStyle name="Normal 10 2 7 4" xfId="32280"/>
    <cellStyle name="Normal 10 2 8" xfId="7268"/>
    <cellStyle name="Normal 10 2 8 2" xfId="21560"/>
    <cellStyle name="Normal 10 2 8 2 2" xfId="50142"/>
    <cellStyle name="Normal 10 2 8 3" xfId="35853"/>
    <cellStyle name="Normal 10 2 9" xfId="14414"/>
    <cellStyle name="Normal 10 2 9 2" xfId="42998"/>
    <cellStyle name="Normal 10 3" xfId="151"/>
    <cellStyle name="Normal 10 3 2" xfId="377"/>
    <cellStyle name="Normal 10 3 2 2" xfId="827"/>
    <cellStyle name="Normal 10 3 2 2 2" xfId="1724"/>
    <cellStyle name="Normal 10 3 2 2 2 2" xfId="1950"/>
    <cellStyle name="Normal 10 3 2 2 2 2 2" xfId="5524"/>
    <cellStyle name="Normal 10 3 2 2 2 2 2 2" xfId="12682"/>
    <cellStyle name="Normal 10 3 2 2 2 2 2 2 2" xfId="26974"/>
    <cellStyle name="Normal 10 3 2 2 2 2 2 2 2 2" xfId="55556"/>
    <cellStyle name="Normal 10 3 2 2 2 2 2 2 3" xfId="41267"/>
    <cellStyle name="Normal 10 3 2 2 2 2 2 3" xfId="19830"/>
    <cellStyle name="Normal 10 3 2 2 2 2 2 3 2" xfId="48412"/>
    <cellStyle name="Normal 10 3 2 2 2 2 2 4" xfId="34123"/>
    <cellStyle name="Normal 10 3 2 2 2 2 3" xfId="9111"/>
    <cellStyle name="Normal 10 3 2 2 2 2 3 2" xfId="23403"/>
    <cellStyle name="Normal 10 3 2 2 2 2 3 2 2" xfId="51985"/>
    <cellStyle name="Normal 10 3 2 2 2 2 3 3" xfId="37696"/>
    <cellStyle name="Normal 10 3 2 2 2 2 4" xfId="16259"/>
    <cellStyle name="Normal 10 3 2 2 2 2 4 2" xfId="44841"/>
    <cellStyle name="Normal 10 3 2 2 2 2 5" xfId="30552"/>
    <cellStyle name="Normal 10 3 2 2 2 3" xfId="5304"/>
    <cellStyle name="Normal 10 3 2 2 2 3 2" xfId="12462"/>
    <cellStyle name="Normal 10 3 2 2 2 3 2 2" xfId="26754"/>
    <cellStyle name="Normal 10 3 2 2 2 3 2 2 2" xfId="55336"/>
    <cellStyle name="Normal 10 3 2 2 2 3 2 3" xfId="41047"/>
    <cellStyle name="Normal 10 3 2 2 2 3 3" xfId="19610"/>
    <cellStyle name="Normal 10 3 2 2 2 3 3 2" xfId="48192"/>
    <cellStyle name="Normal 10 3 2 2 2 3 4" xfId="33903"/>
    <cellStyle name="Normal 10 3 2 2 2 4" xfId="8891"/>
    <cellStyle name="Normal 10 3 2 2 2 4 2" xfId="23183"/>
    <cellStyle name="Normal 10 3 2 2 2 4 2 2" xfId="51765"/>
    <cellStyle name="Normal 10 3 2 2 2 4 3" xfId="37476"/>
    <cellStyle name="Normal 10 3 2 2 2 5" xfId="16039"/>
    <cellStyle name="Normal 10 3 2 2 2 5 2" xfId="44621"/>
    <cellStyle name="Normal 10 3 2 2 2 6" xfId="30332"/>
    <cellStyle name="Normal 10 3 2 2 3" xfId="1949"/>
    <cellStyle name="Normal 10 3 2 2 3 2" xfId="5523"/>
    <cellStyle name="Normal 10 3 2 2 3 2 2" xfId="12681"/>
    <cellStyle name="Normal 10 3 2 2 3 2 2 2" xfId="26973"/>
    <cellStyle name="Normal 10 3 2 2 3 2 2 2 2" xfId="55555"/>
    <cellStyle name="Normal 10 3 2 2 3 2 2 3" xfId="41266"/>
    <cellStyle name="Normal 10 3 2 2 3 2 3" xfId="19829"/>
    <cellStyle name="Normal 10 3 2 2 3 2 3 2" xfId="48411"/>
    <cellStyle name="Normal 10 3 2 2 3 2 4" xfId="34122"/>
    <cellStyle name="Normal 10 3 2 2 3 3" xfId="9110"/>
    <cellStyle name="Normal 10 3 2 2 3 3 2" xfId="23402"/>
    <cellStyle name="Normal 10 3 2 2 3 3 2 2" xfId="51984"/>
    <cellStyle name="Normal 10 3 2 2 3 3 3" xfId="37695"/>
    <cellStyle name="Normal 10 3 2 2 3 4" xfId="16258"/>
    <cellStyle name="Normal 10 3 2 2 3 4 2" xfId="44840"/>
    <cellStyle name="Normal 10 3 2 2 3 5" xfId="30551"/>
    <cellStyle name="Normal 10 3 2 2 4" xfId="4411"/>
    <cellStyle name="Normal 10 3 2 2 4 2" xfId="11569"/>
    <cellStyle name="Normal 10 3 2 2 4 2 2" xfId="25861"/>
    <cellStyle name="Normal 10 3 2 2 4 2 2 2" xfId="54443"/>
    <cellStyle name="Normal 10 3 2 2 4 2 3" xfId="40154"/>
    <cellStyle name="Normal 10 3 2 2 4 3" xfId="18717"/>
    <cellStyle name="Normal 10 3 2 2 4 3 2" xfId="47299"/>
    <cellStyle name="Normal 10 3 2 2 4 4" xfId="33010"/>
    <cellStyle name="Normal 10 3 2 2 5" xfId="7998"/>
    <cellStyle name="Normal 10 3 2 2 5 2" xfId="22290"/>
    <cellStyle name="Normal 10 3 2 2 5 2 2" xfId="50872"/>
    <cellStyle name="Normal 10 3 2 2 5 3" xfId="36583"/>
    <cellStyle name="Normal 10 3 2 2 6" xfId="15146"/>
    <cellStyle name="Normal 10 3 2 2 6 2" xfId="43728"/>
    <cellStyle name="Normal 10 3 2 2 7" xfId="29439"/>
    <cellStyle name="Normal 10 3 2 3" xfId="1277"/>
    <cellStyle name="Normal 10 3 2 3 2" xfId="1951"/>
    <cellStyle name="Normal 10 3 2 3 2 2" xfId="5525"/>
    <cellStyle name="Normal 10 3 2 3 2 2 2" xfId="12683"/>
    <cellStyle name="Normal 10 3 2 3 2 2 2 2" xfId="26975"/>
    <cellStyle name="Normal 10 3 2 3 2 2 2 2 2" xfId="55557"/>
    <cellStyle name="Normal 10 3 2 3 2 2 2 3" xfId="41268"/>
    <cellStyle name="Normal 10 3 2 3 2 2 3" xfId="19831"/>
    <cellStyle name="Normal 10 3 2 3 2 2 3 2" xfId="48413"/>
    <cellStyle name="Normal 10 3 2 3 2 2 4" xfId="34124"/>
    <cellStyle name="Normal 10 3 2 3 2 3" xfId="9112"/>
    <cellStyle name="Normal 10 3 2 3 2 3 2" xfId="23404"/>
    <cellStyle name="Normal 10 3 2 3 2 3 2 2" xfId="51986"/>
    <cellStyle name="Normal 10 3 2 3 2 3 3" xfId="37697"/>
    <cellStyle name="Normal 10 3 2 3 2 4" xfId="16260"/>
    <cellStyle name="Normal 10 3 2 3 2 4 2" xfId="44842"/>
    <cellStyle name="Normal 10 3 2 3 2 5" xfId="30553"/>
    <cellStyle name="Normal 10 3 2 3 3" xfId="4858"/>
    <cellStyle name="Normal 10 3 2 3 3 2" xfId="12016"/>
    <cellStyle name="Normal 10 3 2 3 3 2 2" xfId="26308"/>
    <cellStyle name="Normal 10 3 2 3 3 2 2 2" xfId="54890"/>
    <cellStyle name="Normal 10 3 2 3 3 2 3" xfId="40601"/>
    <cellStyle name="Normal 10 3 2 3 3 3" xfId="19164"/>
    <cellStyle name="Normal 10 3 2 3 3 3 2" xfId="47746"/>
    <cellStyle name="Normal 10 3 2 3 3 4" xfId="33457"/>
    <cellStyle name="Normal 10 3 2 3 4" xfId="8445"/>
    <cellStyle name="Normal 10 3 2 3 4 2" xfId="22737"/>
    <cellStyle name="Normal 10 3 2 3 4 2 2" xfId="51319"/>
    <cellStyle name="Normal 10 3 2 3 4 3" xfId="37030"/>
    <cellStyle name="Normal 10 3 2 3 5" xfId="15593"/>
    <cellStyle name="Normal 10 3 2 3 5 2" xfId="44175"/>
    <cellStyle name="Normal 10 3 2 3 6" xfId="29886"/>
    <cellStyle name="Normal 10 3 2 4" xfId="1948"/>
    <cellStyle name="Normal 10 3 2 4 2" xfId="5522"/>
    <cellStyle name="Normal 10 3 2 4 2 2" xfId="12680"/>
    <cellStyle name="Normal 10 3 2 4 2 2 2" xfId="26972"/>
    <cellStyle name="Normal 10 3 2 4 2 2 2 2" xfId="55554"/>
    <cellStyle name="Normal 10 3 2 4 2 2 3" xfId="41265"/>
    <cellStyle name="Normal 10 3 2 4 2 3" xfId="19828"/>
    <cellStyle name="Normal 10 3 2 4 2 3 2" xfId="48410"/>
    <cellStyle name="Normal 10 3 2 4 2 4" xfId="34121"/>
    <cellStyle name="Normal 10 3 2 4 3" xfId="9109"/>
    <cellStyle name="Normal 10 3 2 4 3 2" xfId="23401"/>
    <cellStyle name="Normal 10 3 2 4 3 2 2" xfId="51983"/>
    <cellStyle name="Normal 10 3 2 4 3 3" xfId="37694"/>
    <cellStyle name="Normal 10 3 2 4 4" xfId="16257"/>
    <cellStyle name="Normal 10 3 2 4 4 2" xfId="44839"/>
    <cellStyle name="Normal 10 3 2 4 5" xfId="30550"/>
    <cellStyle name="Normal 10 3 2 5" xfId="3964"/>
    <cellStyle name="Normal 10 3 2 5 2" xfId="11123"/>
    <cellStyle name="Normal 10 3 2 5 2 2" xfId="25415"/>
    <cellStyle name="Normal 10 3 2 5 2 2 2" xfId="53997"/>
    <cellStyle name="Normal 10 3 2 5 2 3" xfId="39708"/>
    <cellStyle name="Normal 10 3 2 5 3" xfId="18271"/>
    <cellStyle name="Normal 10 3 2 5 3 2" xfId="46853"/>
    <cellStyle name="Normal 10 3 2 5 4" xfId="32564"/>
    <cellStyle name="Normal 10 3 2 6" xfId="7552"/>
    <cellStyle name="Normal 10 3 2 6 2" xfId="21844"/>
    <cellStyle name="Normal 10 3 2 6 2 2" xfId="50426"/>
    <cellStyle name="Normal 10 3 2 6 3" xfId="36137"/>
    <cellStyle name="Normal 10 3 2 7" xfId="14699"/>
    <cellStyle name="Normal 10 3 2 7 2" xfId="43282"/>
    <cellStyle name="Normal 10 3 2 8" xfId="28992"/>
    <cellStyle name="Normal 10 3 3" xfId="604"/>
    <cellStyle name="Normal 10 3 3 2" xfId="1501"/>
    <cellStyle name="Normal 10 3 3 2 2" xfId="1953"/>
    <cellStyle name="Normal 10 3 3 2 2 2" xfId="5527"/>
    <cellStyle name="Normal 10 3 3 2 2 2 2" xfId="12685"/>
    <cellStyle name="Normal 10 3 3 2 2 2 2 2" xfId="26977"/>
    <cellStyle name="Normal 10 3 3 2 2 2 2 2 2" xfId="55559"/>
    <cellStyle name="Normal 10 3 3 2 2 2 2 3" xfId="41270"/>
    <cellStyle name="Normal 10 3 3 2 2 2 3" xfId="19833"/>
    <cellStyle name="Normal 10 3 3 2 2 2 3 2" xfId="48415"/>
    <cellStyle name="Normal 10 3 3 2 2 2 4" xfId="34126"/>
    <cellStyle name="Normal 10 3 3 2 2 3" xfId="9114"/>
    <cellStyle name="Normal 10 3 3 2 2 3 2" xfId="23406"/>
    <cellStyle name="Normal 10 3 3 2 2 3 2 2" xfId="51988"/>
    <cellStyle name="Normal 10 3 3 2 2 3 3" xfId="37699"/>
    <cellStyle name="Normal 10 3 3 2 2 4" xfId="16262"/>
    <cellStyle name="Normal 10 3 3 2 2 4 2" xfId="44844"/>
    <cellStyle name="Normal 10 3 3 2 2 5" xfId="30555"/>
    <cellStyle name="Normal 10 3 3 2 3" xfId="5081"/>
    <cellStyle name="Normal 10 3 3 2 3 2" xfId="12239"/>
    <cellStyle name="Normal 10 3 3 2 3 2 2" xfId="26531"/>
    <cellStyle name="Normal 10 3 3 2 3 2 2 2" xfId="55113"/>
    <cellStyle name="Normal 10 3 3 2 3 2 3" xfId="40824"/>
    <cellStyle name="Normal 10 3 3 2 3 3" xfId="19387"/>
    <cellStyle name="Normal 10 3 3 2 3 3 2" xfId="47969"/>
    <cellStyle name="Normal 10 3 3 2 3 4" xfId="33680"/>
    <cellStyle name="Normal 10 3 3 2 4" xfId="8668"/>
    <cellStyle name="Normal 10 3 3 2 4 2" xfId="22960"/>
    <cellStyle name="Normal 10 3 3 2 4 2 2" xfId="51542"/>
    <cellStyle name="Normal 10 3 3 2 4 3" xfId="37253"/>
    <cellStyle name="Normal 10 3 3 2 5" xfId="15816"/>
    <cellStyle name="Normal 10 3 3 2 5 2" xfId="44398"/>
    <cellStyle name="Normal 10 3 3 2 6" xfId="30109"/>
    <cellStyle name="Normal 10 3 3 3" xfId="1952"/>
    <cellStyle name="Normal 10 3 3 3 2" xfId="5526"/>
    <cellStyle name="Normal 10 3 3 3 2 2" xfId="12684"/>
    <cellStyle name="Normal 10 3 3 3 2 2 2" xfId="26976"/>
    <cellStyle name="Normal 10 3 3 3 2 2 2 2" xfId="55558"/>
    <cellStyle name="Normal 10 3 3 3 2 2 3" xfId="41269"/>
    <cellStyle name="Normal 10 3 3 3 2 3" xfId="19832"/>
    <cellStyle name="Normal 10 3 3 3 2 3 2" xfId="48414"/>
    <cellStyle name="Normal 10 3 3 3 2 4" xfId="34125"/>
    <cellStyle name="Normal 10 3 3 3 3" xfId="9113"/>
    <cellStyle name="Normal 10 3 3 3 3 2" xfId="23405"/>
    <cellStyle name="Normal 10 3 3 3 3 2 2" xfId="51987"/>
    <cellStyle name="Normal 10 3 3 3 3 3" xfId="37698"/>
    <cellStyle name="Normal 10 3 3 3 4" xfId="16261"/>
    <cellStyle name="Normal 10 3 3 3 4 2" xfId="44843"/>
    <cellStyle name="Normal 10 3 3 3 5" xfId="30554"/>
    <cellStyle name="Normal 10 3 3 4" xfId="4188"/>
    <cellStyle name="Normal 10 3 3 4 2" xfId="11346"/>
    <cellStyle name="Normal 10 3 3 4 2 2" xfId="25638"/>
    <cellStyle name="Normal 10 3 3 4 2 2 2" xfId="54220"/>
    <cellStyle name="Normal 10 3 3 4 2 3" xfId="39931"/>
    <cellStyle name="Normal 10 3 3 4 3" xfId="18494"/>
    <cellStyle name="Normal 10 3 3 4 3 2" xfId="47076"/>
    <cellStyle name="Normal 10 3 3 4 4" xfId="32787"/>
    <cellStyle name="Normal 10 3 3 5" xfId="7775"/>
    <cellStyle name="Normal 10 3 3 5 2" xfId="22067"/>
    <cellStyle name="Normal 10 3 3 5 2 2" xfId="50649"/>
    <cellStyle name="Normal 10 3 3 5 3" xfId="36360"/>
    <cellStyle name="Normal 10 3 3 6" xfId="14923"/>
    <cellStyle name="Normal 10 3 3 6 2" xfId="43505"/>
    <cellStyle name="Normal 10 3 3 7" xfId="29216"/>
    <cellStyle name="Normal 10 3 4" xfId="1054"/>
    <cellStyle name="Normal 10 3 4 2" xfId="1954"/>
    <cellStyle name="Normal 10 3 4 2 2" xfId="5528"/>
    <cellStyle name="Normal 10 3 4 2 2 2" xfId="12686"/>
    <cellStyle name="Normal 10 3 4 2 2 2 2" xfId="26978"/>
    <cellStyle name="Normal 10 3 4 2 2 2 2 2" xfId="55560"/>
    <cellStyle name="Normal 10 3 4 2 2 2 3" xfId="41271"/>
    <cellStyle name="Normal 10 3 4 2 2 3" xfId="19834"/>
    <cellStyle name="Normal 10 3 4 2 2 3 2" xfId="48416"/>
    <cellStyle name="Normal 10 3 4 2 2 4" xfId="34127"/>
    <cellStyle name="Normal 10 3 4 2 3" xfId="9115"/>
    <cellStyle name="Normal 10 3 4 2 3 2" xfId="23407"/>
    <cellStyle name="Normal 10 3 4 2 3 2 2" xfId="51989"/>
    <cellStyle name="Normal 10 3 4 2 3 3" xfId="37700"/>
    <cellStyle name="Normal 10 3 4 2 4" xfId="16263"/>
    <cellStyle name="Normal 10 3 4 2 4 2" xfId="44845"/>
    <cellStyle name="Normal 10 3 4 2 5" xfId="30556"/>
    <cellStyle name="Normal 10 3 4 3" xfId="4635"/>
    <cellStyle name="Normal 10 3 4 3 2" xfId="11793"/>
    <cellStyle name="Normal 10 3 4 3 2 2" xfId="26085"/>
    <cellStyle name="Normal 10 3 4 3 2 2 2" xfId="54667"/>
    <cellStyle name="Normal 10 3 4 3 2 3" xfId="40378"/>
    <cellStyle name="Normal 10 3 4 3 3" xfId="18941"/>
    <cellStyle name="Normal 10 3 4 3 3 2" xfId="47523"/>
    <cellStyle name="Normal 10 3 4 3 4" xfId="33234"/>
    <cellStyle name="Normal 10 3 4 4" xfId="8222"/>
    <cellStyle name="Normal 10 3 4 4 2" xfId="22514"/>
    <cellStyle name="Normal 10 3 4 4 2 2" xfId="51096"/>
    <cellStyle name="Normal 10 3 4 4 3" xfId="36807"/>
    <cellStyle name="Normal 10 3 4 5" xfId="15370"/>
    <cellStyle name="Normal 10 3 4 5 2" xfId="43952"/>
    <cellStyle name="Normal 10 3 4 6" xfId="29663"/>
    <cellStyle name="Normal 10 3 5" xfId="1947"/>
    <cellStyle name="Normal 10 3 5 2" xfId="5521"/>
    <cellStyle name="Normal 10 3 5 2 2" xfId="12679"/>
    <cellStyle name="Normal 10 3 5 2 2 2" xfId="26971"/>
    <cellStyle name="Normal 10 3 5 2 2 2 2" xfId="55553"/>
    <cellStyle name="Normal 10 3 5 2 2 3" xfId="41264"/>
    <cellStyle name="Normal 10 3 5 2 3" xfId="19827"/>
    <cellStyle name="Normal 10 3 5 2 3 2" xfId="48409"/>
    <cellStyle name="Normal 10 3 5 2 4" xfId="34120"/>
    <cellStyle name="Normal 10 3 5 3" xfId="9108"/>
    <cellStyle name="Normal 10 3 5 3 2" xfId="23400"/>
    <cellStyle name="Normal 10 3 5 3 2 2" xfId="51982"/>
    <cellStyle name="Normal 10 3 5 3 3" xfId="37693"/>
    <cellStyle name="Normal 10 3 5 4" xfId="16256"/>
    <cellStyle name="Normal 10 3 5 4 2" xfId="44838"/>
    <cellStyle name="Normal 10 3 5 5" xfId="30549"/>
    <cellStyle name="Normal 10 3 6" xfId="3741"/>
    <cellStyle name="Normal 10 3 6 2" xfId="10900"/>
    <cellStyle name="Normal 10 3 6 2 2" xfId="25192"/>
    <cellStyle name="Normal 10 3 6 2 2 2" xfId="53774"/>
    <cellStyle name="Normal 10 3 6 2 3" xfId="39485"/>
    <cellStyle name="Normal 10 3 6 3" xfId="18048"/>
    <cellStyle name="Normal 10 3 6 3 2" xfId="46630"/>
    <cellStyle name="Normal 10 3 6 4" xfId="32341"/>
    <cellStyle name="Normal 10 3 7" xfId="7329"/>
    <cellStyle name="Normal 10 3 7 2" xfId="21621"/>
    <cellStyle name="Normal 10 3 7 2 2" xfId="50203"/>
    <cellStyle name="Normal 10 3 7 3" xfId="35914"/>
    <cellStyle name="Normal 10 3 8" xfId="14476"/>
    <cellStyle name="Normal 10 3 8 2" xfId="43059"/>
    <cellStyle name="Normal 10 3 9" xfId="28769"/>
    <cellStyle name="Normal 10 4" xfId="263"/>
    <cellStyle name="Normal 10 4 2" xfId="715"/>
    <cellStyle name="Normal 10 4 2 2" xfId="1612"/>
    <cellStyle name="Normal 10 4 2 2 2" xfId="1957"/>
    <cellStyle name="Normal 10 4 2 2 2 2" xfId="5531"/>
    <cellStyle name="Normal 10 4 2 2 2 2 2" xfId="12689"/>
    <cellStyle name="Normal 10 4 2 2 2 2 2 2" xfId="26981"/>
    <cellStyle name="Normal 10 4 2 2 2 2 2 2 2" xfId="55563"/>
    <cellStyle name="Normal 10 4 2 2 2 2 2 3" xfId="41274"/>
    <cellStyle name="Normal 10 4 2 2 2 2 3" xfId="19837"/>
    <cellStyle name="Normal 10 4 2 2 2 2 3 2" xfId="48419"/>
    <cellStyle name="Normal 10 4 2 2 2 2 4" xfId="34130"/>
    <cellStyle name="Normal 10 4 2 2 2 3" xfId="9118"/>
    <cellStyle name="Normal 10 4 2 2 2 3 2" xfId="23410"/>
    <cellStyle name="Normal 10 4 2 2 2 3 2 2" xfId="51992"/>
    <cellStyle name="Normal 10 4 2 2 2 3 3" xfId="37703"/>
    <cellStyle name="Normal 10 4 2 2 2 4" xfId="16266"/>
    <cellStyle name="Normal 10 4 2 2 2 4 2" xfId="44848"/>
    <cellStyle name="Normal 10 4 2 2 2 5" xfId="30559"/>
    <cellStyle name="Normal 10 4 2 2 3" xfId="5192"/>
    <cellStyle name="Normal 10 4 2 2 3 2" xfId="12350"/>
    <cellStyle name="Normal 10 4 2 2 3 2 2" xfId="26642"/>
    <cellStyle name="Normal 10 4 2 2 3 2 2 2" xfId="55224"/>
    <cellStyle name="Normal 10 4 2 2 3 2 3" xfId="40935"/>
    <cellStyle name="Normal 10 4 2 2 3 3" xfId="19498"/>
    <cellStyle name="Normal 10 4 2 2 3 3 2" xfId="48080"/>
    <cellStyle name="Normal 10 4 2 2 3 4" xfId="33791"/>
    <cellStyle name="Normal 10 4 2 2 4" xfId="8779"/>
    <cellStyle name="Normal 10 4 2 2 4 2" xfId="23071"/>
    <cellStyle name="Normal 10 4 2 2 4 2 2" xfId="51653"/>
    <cellStyle name="Normal 10 4 2 2 4 3" xfId="37364"/>
    <cellStyle name="Normal 10 4 2 2 5" xfId="15927"/>
    <cellStyle name="Normal 10 4 2 2 5 2" xfId="44509"/>
    <cellStyle name="Normal 10 4 2 2 6" xfId="30220"/>
    <cellStyle name="Normal 10 4 2 3" xfId="1956"/>
    <cellStyle name="Normal 10 4 2 3 2" xfId="5530"/>
    <cellStyle name="Normal 10 4 2 3 2 2" xfId="12688"/>
    <cellStyle name="Normal 10 4 2 3 2 2 2" xfId="26980"/>
    <cellStyle name="Normal 10 4 2 3 2 2 2 2" xfId="55562"/>
    <cellStyle name="Normal 10 4 2 3 2 2 3" xfId="41273"/>
    <cellStyle name="Normal 10 4 2 3 2 3" xfId="19836"/>
    <cellStyle name="Normal 10 4 2 3 2 3 2" xfId="48418"/>
    <cellStyle name="Normal 10 4 2 3 2 4" xfId="34129"/>
    <cellStyle name="Normal 10 4 2 3 3" xfId="9117"/>
    <cellStyle name="Normal 10 4 2 3 3 2" xfId="23409"/>
    <cellStyle name="Normal 10 4 2 3 3 2 2" xfId="51991"/>
    <cellStyle name="Normal 10 4 2 3 3 3" xfId="37702"/>
    <cellStyle name="Normal 10 4 2 3 4" xfId="16265"/>
    <cellStyle name="Normal 10 4 2 3 4 2" xfId="44847"/>
    <cellStyle name="Normal 10 4 2 3 5" xfId="30558"/>
    <cellStyle name="Normal 10 4 2 4" xfId="4299"/>
    <cellStyle name="Normal 10 4 2 4 2" xfId="11457"/>
    <cellStyle name="Normal 10 4 2 4 2 2" xfId="25749"/>
    <cellStyle name="Normal 10 4 2 4 2 2 2" xfId="54331"/>
    <cellStyle name="Normal 10 4 2 4 2 3" xfId="40042"/>
    <cellStyle name="Normal 10 4 2 4 3" xfId="18605"/>
    <cellStyle name="Normal 10 4 2 4 3 2" xfId="47187"/>
    <cellStyle name="Normal 10 4 2 4 4" xfId="32898"/>
    <cellStyle name="Normal 10 4 2 5" xfId="7886"/>
    <cellStyle name="Normal 10 4 2 5 2" xfId="22178"/>
    <cellStyle name="Normal 10 4 2 5 2 2" xfId="50760"/>
    <cellStyle name="Normal 10 4 2 5 3" xfId="36471"/>
    <cellStyle name="Normal 10 4 2 6" xfId="15034"/>
    <cellStyle name="Normal 10 4 2 6 2" xfId="43616"/>
    <cellStyle name="Normal 10 4 2 7" xfId="29327"/>
    <cellStyle name="Normal 10 4 3" xfId="1165"/>
    <cellStyle name="Normal 10 4 3 2" xfId="1958"/>
    <cellStyle name="Normal 10 4 3 2 2" xfId="5532"/>
    <cellStyle name="Normal 10 4 3 2 2 2" xfId="12690"/>
    <cellStyle name="Normal 10 4 3 2 2 2 2" xfId="26982"/>
    <cellStyle name="Normal 10 4 3 2 2 2 2 2" xfId="55564"/>
    <cellStyle name="Normal 10 4 3 2 2 2 3" xfId="41275"/>
    <cellStyle name="Normal 10 4 3 2 2 3" xfId="19838"/>
    <cellStyle name="Normal 10 4 3 2 2 3 2" xfId="48420"/>
    <cellStyle name="Normal 10 4 3 2 2 4" xfId="34131"/>
    <cellStyle name="Normal 10 4 3 2 3" xfId="9119"/>
    <cellStyle name="Normal 10 4 3 2 3 2" xfId="23411"/>
    <cellStyle name="Normal 10 4 3 2 3 2 2" xfId="51993"/>
    <cellStyle name="Normal 10 4 3 2 3 3" xfId="37704"/>
    <cellStyle name="Normal 10 4 3 2 4" xfId="16267"/>
    <cellStyle name="Normal 10 4 3 2 4 2" xfId="44849"/>
    <cellStyle name="Normal 10 4 3 2 5" xfId="30560"/>
    <cellStyle name="Normal 10 4 3 3" xfId="4746"/>
    <cellStyle name="Normal 10 4 3 3 2" xfId="11904"/>
    <cellStyle name="Normal 10 4 3 3 2 2" xfId="26196"/>
    <cellStyle name="Normal 10 4 3 3 2 2 2" xfId="54778"/>
    <cellStyle name="Normal 10 4 3 3 2 3" xfId="40489"/>
    <cellStyle name="Normal 10 4 3 3 3" xfId="19052"/>
    <cellStyle name="Normal 10 4 3 3 3 2" xfId="47634"/>
    <cellStyle name="Normal 10 4 3 3 4" xfId="33345"/>
    <cellStyle name="Normal 10 4 3 4" xfId="8333"/>
    <cellStyle name="Normal 10 4 3 4 2" xfId="22625"/>
    <cellStyle name="Normal 10 4 3 4 2 2" xfId="51207"/>
    <cellStyle name="Normal 10 4 3 4 3" xfId="36918"/>
    <cellStyle name="Normal 10 4 3 5" xfId="15481"/>
    <cellStyle name="Normal 10 4 3 5 2" xfId="44063"/>
    <cellStyle name="Normal 10 4 3 6" xfId="29774"/>
    <cellStyle name="Normal 10 4 4" xfId="1955"/>
    <cellStyle name="Normal 10 4 4 2" xfId="5529"/>
    <cellStyle name="Normal 10 4 4 2 2" xfId="12687"/>
    <cellStyle name="Normal 10 4 4 2 2 2" xfId="26979"/>
    <cellStyle name="Normal 10 4 4 2 2 2 2" xfId="55561"/>
    <cellStyle name="Normal 10 4 4 2 2 3" xfId="41272"/>
    <cellStyle name="Normal 10 4 4 2 3" xfId="19835"/>
    <cellStyle name="Normal 10 4 4 2 3 2" xfId="48417"/>
    <cellStyle name="Normal 10 4 4 2 4" xfId="34128"/>
    <cellStyle name="Normal 10 4 4 3" xfId="9116"/>
    <cellStyle name="Normal 10 4 4 3 2" xfId="23408"/>
    <cellStyle name="Normal 10 4 4 3 2 2" xfId="51990"/>
    <cellStyle name="Normal 10 4 4 3 3" xfId="37701"/>
    <cellStyle name="Normal 10 4 4 4" xfId="16264"/>
    <cellStyle name="Normal 10 4 4 4 2" xfId="44846"/>
    <cellStyle name="Normal 10 4 4 5" xfId="30557"/>
    <cellStyle name="Normal 10 4 5" xfId="3852"/>
    <cellStyle name="Normal 10 4 5 2" xfId="11011"/>
    <cellStyle name="Normal 10 4 5 2 2" xfId="25303"/>
    <cellStyle name="Normal 10 4 5 2 2 2" xfId="53885"/>
    <cellStyle name="Normal 10 4 5 2 3" xfId="39596"/>
    <cellStyle name="Normal 10 4 5 3" xfId="18159"/>
    <cellStyle name="Normal 10 4 5 3 2" xfId="46741"/>
    <cellStyle name="Normal 10 4 5 4" xfId="32452"/>
    <cellStyle name="Normal 10 4 6" xfId="7440"/>
    <cellStyle name="Normal 10 4 6 2" xfId="21732"/>
    <cellStyle name="Normal 10 4 6 2 2" xfId="50314"/>
    <cellStyle name="Normal 10 4 6 3" xfId="36025"/>
    <cellStyle name="Normal 10 4 7" xfId="14587"/>
    <cellStyle name="Normal 10 4 7 2" xfId="43170"/>
    <cellStyle name="Normal 10 4 8" xfId="28880"/>
    <cellStyle name="Normal 10 5" xfId="492"/>
    <cellStyle name="Normal 10 5 2" xfId="1389"/>
    <cellStyle name="Normal 10 5 2 2" xfId="1960"/>
    <cellStyle name="Normal 10 5 2 2 2" xfId="5534"/>
    <cellStyle name="Normal 10 5 2 2 2 2" xfId="12692"/>
    <cellStyle name="Normal 10 5 2 2 2 2 2" xfId="26984"/>
    <cellStyle name="Normal 10 5 2 2 2 2 2 2" xfId="55566"/>
    <cellStyle name="Normal 10 5 2 2 2 2 3" xfId="41277"/>
    <cellStyle name="Normal 10 5 2 2 2 3" xfId="19840"/>
    <cellStyle name="Normal 10 5 2 2 2 3 2" xfId="48422"/>
    <cellStyle name="Normal 10 5 2 2 2 4" xfId="34133"/>
    <cellStyle name="Normal 10 5 2 2 3" xfId="9121"/>
    <cellStyle name="Normal 10 5 2 2 3 2" xfId="23413"/>
    <cellStyle name="Normal 10 5 2 2 3 2 2" xfId="51995"/>
    <cellStyle name="Normal 10 5 2 2 3 3" xfId="37706"/>
    <cellStyle name="Normal 10 5 2 2 4" xfId="16269"/>
    <cellStyle name="Normal 10 5 2 2 4 2" xfId="44851"/>
    <cellStyle name="Normal 10 5 2 2 5" xfId="30562"/>
    <cellStyle name="Normal 10 5 2 3" xfId="4969"/>
    <cellStyle name="Normal 10 5 2 3 2" xfId="12127"/>
    <cellStyle name="Normal 10 5 2 3 2 2" xfId="26419"/>
    <cellStyle name="Normal 10 5 2 3 2 2 2" xfId="55001"/>
    <cellStyle name="Normal 10 5 2 3 2 3" xfId="40712"/>
    <cellStyle name="Normal 10 5 2 3 3" xfId="19275"/>
    <cellStyle name="Normal 10 5 2 3 3 2" xfId="47857"/>
    <cellStyle name="Normal 10 5 2 3 4" xfId="33568"/>
    <cellStyle name="Normal 10 5 2 4" xfId="8556"/>
    <cellStyle name="Normal 10 5 2 4 2" xfId="22848"/>
    <cellStyle name="Normal 10 5 2 4 2 2" xfId="51430"/>
    <cellStyle name="Normal 10 5 2 4 3" xfId="37141"/>
    <cellStyle name="Normal 10 5 2 5" xfId="15704"/>
    <cellStyle name="Normal 10 5 2 5 2" xfId="44286"/>
    <cellStyle name="Normal 10 5 2 6" xfId="29997"/>
    <cellStyle name="Normal 10 5 3" xfId="1959"/>
    <cellStyle name="Normal 10 5 3 2" xfId="5533"/>
    <cellStyle name="Normal 10 5 3 2 2" xfId="12691"/>
    <cellStyle name="Normal 10 5 3 2 2 2" xfId="26983"/>
    <cellStyle name="Normal 10 5 3 2 2 2 2" xfId="55565"/>
    <cellStyle name="Normal 10 5 3 2 2 3" xfId="41276"/>
    <cellStyle name="Normal 10 5 3 2 3" xfId="19839"/>
    <cellStyle name="Normal 10 5 3 2 3 2" xfId="48421"/>
    <cellStyle name="Normal 10 5 3 2 4" xfId="34132"/>
    <cellStyle name="Normal 10 5 3 3" xfId="9120"/>
    <cellStyle name="Normal 10 5 3 3 2" xfId="23412"/>
    <cellStyle name="Normal 10 5 3 3 2 2" xfId="51994"/>
    <cellStyle name="Normal 10 5 3 3 3" xfId="37705"/>
    <cellStyle name="Normal 10 5 3 4" xfId="16268"/>
    <cellStyle name="Normal 10 5 3 4 2" xfId="44850"/>
    <cellStyle name="Normal 10 5 3 5" xfId="30561"/>
    <cellStyle name="Normal 10 5 4" xfId="4076"/>
    <cellStyle name="Normal 10 5 4 2" xfId="11234"/>
    <cellStyle name="Normal 10 5 4 2 2" xfId="25526"/>
    <cellStyle name="Normal 10 5 4 2 2 2" xfId="54108"/>
    <cellStyle name="Normal 10 5 4 2 3" xfId="39819"/>
    <cellStyle name="Normal 10 5 4 3" xfId="18382"/>
    <cellStyle name="Normal 10 5 4 3 2" xfId="46964"/>
    <cellStyle name="Normal 10 5 4 4" xfId="32675"/>
    <cellStyle name="Normal 10 5 5" xfId="7663"/>
    <cellStyle name="Normal 10 5 5 2" xfId="21955"/>
    <cellStyle name="Normal 10 5 5 2 2" xfId="50537"/>
    <cellStyle name="Normal 10 5 5 3" xfId="36248"/>
    <cellStyle name="Normal 10 5 6" xfId="14811"/>
    <cellStyle name="Normal 10 5 6 2" xfId="43393"/>
    <cellStyle name="Normal 10 5 7" xfId="29104"/>
    <cellStyle name="Normal 10 6" xfId="941"/>
    <cellStyle name="Normal 10 6 2" xfId="1961"/>
    <cellStyle name="Normal 10 6 2 2" xfId="5535"/>
    <cellStyle name="Normal 10 6 2 2 2" xfId="12693"/>
    <cellStyle name="Normal 10 6 2 2 2 2" xfId="26985"/>
    <cellStyle name="Normal 10 6 2 2 2 2 2" xfId="55567"/>
    <cellStyle name="Normal 10 6 2 2 2 3" xfId="41278"/>
    <cellStyle name="Normal 10 6 2 2 3" xfId="19841"/>
    <cellStyle name="Normal 10 6 2 2 3 2" xfId="48423"/>
    <cellStyle name="Normal 10 6 2 2 4" xfId="34134"/>
    <cellStyle name="Normal 10 6 2 3" xfId="9122"/>
    <cellStyle name="Normal 10 6 2 3 2" xfId="23414"/>
    <cellStyle name="Normal 10 6 2 3 2 2" xfId="51996"/>
    <cellStyle name="Normal 10 6 2 3 3" xfId="37707"/>
    <cellStyle name="Normal 10 6 2 4" xfId="16270"/>
    <cellStyle name="Normal 10 6 2 4 2" xfId="44852"/>
    <cellStyle name="Normal 10 6 2 5" xfId="30563"/>
    <cellStyle name="Normal 10 6 3" xfId="4523"/>
    <cellStyle name="Normal 10 6 3 2" xfId="11681"/>
    <cellStyle name="Normal 10 6 3 2 2" xfId="25973"/>
    <cellStyle name="Normal 10 6 3 2 2 2" xfId="54555"/>
    <cellStyle name="Normal 10 6 3 2 3" xfId="40266"/>
    <cellStyle name="Normal 10 6 3 3" xfId="18829"/>
    <cellStyle name="Normal 10 6 3 3 2" xfId="47411"/>
    <cellStyle name="Normal 10 6 3 4" xfId="33122"/>
    <cellStyle name="Normal 10 6 4" xfId="8110"/>
    <cellStyle name="Normal 10 6 4 2" xfId="22402"/>
    <cellStyle name="Normal 10 6 4 2 2" xfId="50984"/>
    <cellStyle name="Normal 10 6 4 3" xfId="36695"/>
    <cellStyle name="Normal 10 6 5" xfId="15258"/>
    <cellStyle name="Normal 10 6 5 2" xfId="43840"/>
    <cellStyle name="Normal 10 6 6" xfId="29551"/>
    <cellStyle name="Normal 10 7" xfId="1930"/>
    <cellStyle name="Normal 10 7 2" xfId="5504"/>
    <cellStyle name="Normal 10 7 2 2" xfId="12662"/>
    <cellStyle name="Normal 10 7 2 2 2" xfId="26954"/>
    <cellStyle name="Normal 10 7 2 2 2 2" xfId="55536"/>
    <cellStyle name="Normal 10 7 2 2 3" xfId="41247"/>
    <cellStyle name="Normal 10 7 2 3" xfId="19810"/>
    <cellStyle name="Normal 10 7 2 3 2" xfId="48392"/>
    <cellStyle name="Normal 10 7 2 4" xfId="34103"/>
    <cellStyle name="Normal 10 7 3" xfId="9091"/>
    <cellStyle name="Normal 10 7 3 2" xfId="23383"/>
    <cellStyle name="Normal 10 7 3 2 2" xfId="51965"/>
    <cellStyle name="Normal 10 7 3 3" xfId="37676"/>
    <cellStyle name="Normal 10 7 4" xfId="16239"/>
    <cellStyle name="Normal 10 7 4 2" xfId="44821"/>
    <cellStyle name="Normal 10 7 5" xfId="30532"/>
    <cellStyle name="Normal 10 8" xfId="3628"/>
    <cellStyle name="Normal 10 8 2" xfId="10788"/>
    <cellStyle name="Normal 10 8 2 2" xfId="25080"/>
    <cellStyle name="Normal 10 8 2 2 2" xfId="53662"/>
    <cellStyle name="Normal 10 8 2 3" xfId="39373"/>
    <cellStyle name="Normal 10 8 3" xfId="17936"/>
    <cellStyle name="Normal 10 8 3 2" xfId="46518"/>
    <cellStyle name="Normal 10 8 4" xfId="32229"/>
    <cellStyle name="Normal 10 9" xfId="7217"/>
    <cellStyle name="Normal 10 9 2" xfId="21509"/>
    <cellStyle name="Normal 10 9 2 2" xfId="50091"/>
    <cellStyle name="Normal 10 9 3" xfId="35802"/>
    <cellStyle name="Normal 11" xfId="77"/>
    <cellStyle name="Normal 11 10" xfId="14403"/>
    <cellStyle name="Normal 11 10 2" xfId="42987"/>
    <cellStyle name="Normal 11 11" xfId="28696"/>
    <cellStyle name="Normal 11 12" xfId="57232"/>
    <cellStyle name="Normal 11 2" xfId="89"/>
    <cellStyle name="Normal 11 2 10" xfId="28708"/>
    <cellStyle name="Normal 11 2 2" xfId="203"/>
    <cellStyle name="Normal 11 2 2 2" xfId="429"/>
    <cellStyle name="Normal 11 2 2 2 2" xfId="879"/>
    <cellStyle name="Normal 11 2 2 2 2 2" xfId="1776"/>
    <cellStyle name="Normal 11 2 2 2 2 2 2" xfId="1967"/>
    <cellStyle name="Normal 11 2 2 2 2 2 2 2" xfId="5541"/>
    <cellStyle name="Normal 11 2 2 2 2 2 2 2 2" xfId="12699"/>
    <cellStyle name="Normal 11 2 2 2 2 2 2 2 2 2" xfId="26991"/>
    <cellStyle name="Normal 11 2 2 2 2 2 2 2 2 2 2" xfId="55573"/>
    <cellStyle name="Normal 11 2 2 2 2 2 2 2 2 3" xfId="41284"/>
    <cellStyle name="Normal 11 2 2 2 2 2 2 2 3" xfId="19847"/>
    <cellStyle name="Normal 11 2 2 2 2 2 2 2 3 2" xfId="48429"/>
    <cellStyle name="Normal 11 2 2 2 2 2 2 2 4" xfId="34140"/>
    <cellStyle name="Normal 11 2 2 2 2 2 2 3" xfId="9128"/>
    <cellStyle name="Normal 11 2 2 2 2 2 2 3 2" xfId="23420"/>
    <cellStyle name="Normal 11 2 2 2 2 2 2 3 2 2" xfId="52002"/>
    <cellStyle name="Normal 11 2 2 2 2 2 2 3 3" xfId="37713"/>
    <cellStyle name="Normal 11 2 2 2 2 2 2 4" xfId="16276"/>
    <cellStyle name="Normal 11 2 2 2 2 2 2 4 2" xfId="44858"/>
    <cellStyle name="Normal 11 2 2 2 2 2 2 5" xfId="30569"/>
    <cellStyle name="Normal 11 2 2 2 2 2 3" xfId="5356"/>
    <cellStyle name="Normal 11 2 2 2 2 2 3 2" xfId="12514"/>
    <cellStyle name="Normal 11 2 2 2 2 2 3 2 2" xfId="26806"/>
    <cellStyle name="Normal 11 2 2 2 2 2 3 2 2 2" xfId="55388"/>
    <cellStyle name="Normal 11 2 2 2 2 2 3 2 3" xfId="41099"/>
    <cellStyle name="Normal 11 2 2 2 2 2 3 3" xfId="19662"/>
    <cellStyle name="Normal 11 2 2 2 2 2 3 3 2" xfId="48244"/>
    <cellStyle name="Normal 11 2 2 2 2 2 3 4" xfId="33955"/>
    <cellStyle name="Normal 11 2 2 2 2 2 4" xfId="8943"/>
    <cellStyle name="Normal 11 2 2 2 2 2 4 2" xfId="23235"/>
    <cellStyle name="Normal 11 2 2 2 2 2 4 2 2" xfId="51817"/>
    <cellStyle name="Normal 11 2 2 2 2 2 4 3" xfId="37528"/>
    <cellStyle name="Normal 11 2 2 2 2 2 5" xfId="16091"/>
    <cellStyle name="Normal 11 2 2 2 2 2 5 2" xfId="44673"/>
    <cellStyle name="Normal 11 2 2 2 2 2 6" xfId="30384"/>
    <cellStyle name="Normal 11 2 2 2 2 3" xfId="1966"/>
    <cellStyle name="Normal 11 2 2 2 2 3 2" xfId="5540"/>
    <cellStyle name="Normal 11 2 2 2 2 3 2 2" xfId="12698"/>
    <cellStyle name="Normal 11 2 2 2 2 3 2 2 2" xfId="26990"/>
    <cellStyle name="Normal 11 2 2 2 2 3 2 2 2 2" xfId="55572"/>
    <cellStyle name="Normal 11 2 2 2 2 3 2 2 3" xfId="41283"/>
    <cellStyle name="Normal 11 2 2 2 2 3 2 3" xfId="19846"/>
    <cellStyle name="Normal 11 2 2 2 2 3 2 3 2" xfId="48428"/>
    <cellStyle name="Normal 11 2 2 2 2 3 2 4" xfId="34139"/>
    <cellStyle name="Normal 11 2 2 2 2 3 3" xfId="9127"/>
    <cellStyle name="Normal 11 2 2 2 2 3 3 2" xfId="23419"/>
    <cellStyle name="Normal 11 2 2 2 2 3 3 2 2" xfId="52001"/>
    <cellStyle name="Normal 11 2 2 2 2 3 3 3" xfId="37712"/>
    <cellStyle name="Normal 11 2 2 2 2 3 4" xfId="16275"/>
    <cellStyle name="Normal 11 2 2 2 2 3 4 2" xfId="44857"/>
    <cellStyle name="Normal 11 2 2 2 2 3 5" xfId="30568"/>
    <cellStyle name="Normal 11 2 2 2 2 4" xfId="4463"/>
    <cellStyle name="Normal 11 2 2 2 2 4 2" xfId="11621"/>
    <cellStyle name="Normal 11 2 2 2 2 4 2 2" xfId="25913"/>
    <cellStyle name="Normal 11 2 2 2 2 4 2 2 2" xfId="54495"/>
    <cellStyle name="Normal 11 2 2 2 2 4 2 3" xfId="40206"/>
    <cellStyle name="Normal 11 2 2 2 2 4 3" xfId="18769"/>
    <cellStyle name="Normal 11 2 2 2 2 4 3 2" xfId="47351"/>
    <cellStyle name="Normal 11 2 2 2 2 4 4" xfId="33062"/>
    <cellStyle name="Normal 11 2 2 2 2 5" xfId="8050"/>
    <cellStyle name="Normal 11 2 2 2 2 5 2" xfId="22342"/>
    <cellStyle name="Normal 11 2 2 2 2 5 2 2" xfId="50924"/>
    <cellStyle name="Normal 11 2 2 2 2 5 3" xfId="36635"/>
    <cellStyle name="Normal 11 2 2 2 2 6" xfId="15198"/>
    <cellStyle name="Normal 11 2 2 2 2 6 2" xfId="43780"/>
    <cellStyle name="Normal 11 2 2 2 2 7" xfId="29491"/>
    <cellStyle name="Normal 11 2 2 2 3" xfId="1329"/>
    <cellStyle name="Normal 11 2 2 2 3 2" xfId="1968"/>
    <cellStyle name="Normal 11 2 2 2 3 2 2" xfId="5542"/>
    <cellStyle name="Normal 11 2 2 2 3 2 2 2" xfId="12700"/>
    <cellStyle name="Normal 11 2 2 2 3 2 2 2 2" xfId="26992"/>
    <cellStyle name="Normal 11 2 2 2 3 2 2 2 2 2" xfId="55574"/>
    <cellStyle name="Normal 11 2 2 2 3 2 2 2 3" xfId="41285"/>
    <cellStyle name="Normal 11 2 2 2 3 2 2 3" xfId="19848"/>
    <cellStyle name="Normal 11 2 2 2 3 2 2 3 2" xfId="48430"/>
    <cellStyle name="Normal 11 2 2 2 3 2 2 4" xfId="34141"/>
    <cellStyle name="Normal 11 2 2 2 3 2 3" xfId="9129"/>
    <cellStyle name="Normal 11 2 2 2 3 2 3 2" xfId="23421"/>
    <cellStyle name="Normal 11 2 2 2 3 2 3 2 2" xfId="52003"/>
    <cellStyle name="Normal 11 2 2 2 3 2 3 3" xfId="37714"/>
    <cellStyle name="Normal 11 2 2 2 3 2 4" xfId="16277"/>
    <cellStyle name="Normal 11 2 2 2 3 2 4 2" xfId="44859"/>
    <cellStyle name="Normal 11 2 2 2 3 2 5" xfId="30570"/>
    <cellStyle name="Normal 11 2 2 2 3 3" xfId="4910"/>
    <cellStyle name="Normal 11 2 2 2 3 3 2" xfId="12068"/>
    <cellStyle name="Normal 11 2 2 2 3 3 2 2" xfId="26360"/>
    <cellStyle name="Normal 11 2 2 2 3 3 2 2 2" xfId="54942"/>
    <cellStyle name="Normal 11 2 2 2 3 3 2 3" xfId="40653"/>
    <cellStyle name="Normal 11 2 2 2 3 3 3" xfId="19216"/>
    <cellStyle name="Normal 11 2 2 2 3 3 3 2" xfId="47798"/>
    <cellStyle name="Normal 11 2 2 2 3 3 4" xfId="33509"/>
    <cellStyle name="Normal 11 2 2 2 3 4" xfId="8497"/>
    <cellStyle name="Normal 11 2 2 2 3 4 2" xfId="22789"/>
    <cellStyle name="Normal 11 2 2 2 3 4 2 2" xfId="51371"/>
    <cellStyle name="Normal 11 2 2 2 3 4 3" xfId="37082"/>
    <cellStyle name="Normal 11 2 2 2 3 5" xfId="15645"/>
    <cellStyle name="Normal 11 2 2 2 3 5 2" xfId="44227"/>
    <cellStyle name="Normal 11 2 2 2 3 6" xfId="29938"/>
    <cellStyle name="Normal 11 2 2 2 4" xfId="1965"/>
    <cellStyle name="Normal 11 2 2 2 4 2" xfId="5539"/>
    <cellStyle name="Normal 11 2 2 2 4 2 2" xfId="12697"/>
    <cellStyle name="Normal 11 2 2 2 4 2 2 2" xfId="26989"/>
    <cellStyle name="Normal 11 2 2 2 4 2 2 2 2" xfId="55571"/>
    <cellStyle name="Normal 11 2 2 2 4 2 2 3" xfId="41282"/>
    <cellStyle name="Normal 11 2 2 2 4 2 3" xfId="19845"/>
    <cellStyle name="Normal 11 2 2 2 4 2 3 2" xfId="48427"/>
    <cellStyle name="Normal 11 2 2 2 4 2 4" xfId="34138"/>
    <cellStyle name="Normal 11 2 2 2 4 3" xfId="9126"/>
    <cellStyle name="Normal 11 2 2 2 4 3 2" xfId="23418"/>
    <cellStyle name="Normal 11 2 2 2 4 3 2 2" xfId="52000"/>
    <cellStyle name="Normal 11 2 2 2 4 3 3" xfId="37711"/>
    <cellStyle name="Normal 11 2 2 2 4 4" xfId="16274"/>
    <cellStyle name="Normal 11 2 2 2 4 4 2" xfId="44856"/>
    <cellStyle name="Normal 11 2 2 2 4 5" xfId="30567"/>
    <cellStyle name="Normal 11 2 2 2 5" xfId="4016"/>
    <cellStyle name="Normal 11 2 2 2 5 2" xfId="11175"/>
    <cellStyle name="Normal 11 2 2 2 5 2 2" xfId="25467"/>
    <cellStyle name="Normal 11 2 2 2 5 2 2 2" xfId="54049"/>
    <cellStyle name="Normal 11 2 2 2 5 2 3" xfId="39760"/>
    <cellStyle name="Normal 11 2 2 2 5 3" xfId="18323"/>
    <cellStyle name="Normal 11 2 2 2 5 3 2" xfId="46905"/>
    <cellStyle name="Normal 11 2 2 2 5 4" xfId="32616"/>
    <cellStyle name="Normal 11 2 2 2 6" xfId="7604"/>
    <cellStyle name="Normal 11 2 2 2 6 2" xfId="21896"/>
    <cellStyle name="Normal 11 2 2 2 6 2 2" xfId="50478"/>
    <cellStyle name="Normal 11 2 2 2 6 3" xfId="36189"/>
    <cellStyle name="Normal 11 2 2 2 7" xfId="14751"/>
    <cellStyle name="Normal 11 2 2 2 7 2" xfId="43334"/>
    <cellStyle name="Normal 11 2 2 2 8" xfId="29044"/>
    <cellStyle name="Normal 11 2 2 3" xfId="656"/>
    <cellStyle name="Normal 11 2 2 3 2" xfId="1553"/>
    <cellStyle name="Normal 11 2 2 3 2 2" xfId="1970"/>
    <cellStyle name="Normal 11 2 2 3 2 2 2" xfId="5544"/>
    <cellStyle name="Normal 11 2 2 3 2 2 2 2" xfId="12702"/>
    <cellStyle name="Normal 11 2 2 3 2 2 2 2 2" xfId="26994"/>
    <cellStyle name="Normal 11 2 2 3 2 2 2 2 2 2" xfId="55576"/>
    <cellStyle name="Normal 11 2 2 3 2 2 2 2 3" xfId="41287"/>
    <cellStyle name="Normal 11 2 2 3 2 2 2 3" xfId="19850"/>
    <cellStyle name="Normal 11 2 2 3 2 2 2 3 2" xfId="48432"/>
    <cellStyle name="Normal 11 2 2 3 2 2 2 4" xfId="34143"/>
    <cellStyle name="Normal 11 2 2 3 2 2 3" xfId="9131"/>
    <cellStyle name="Normal 11 2 2 3 2 2 3 2" xfId="23423"/>
    <cellStyle name="Normal 11 2 2 3 2 2 3 2 2" xfId="52005"/>
    <cellStyle name="Normal 11 2 2 3 2 2 3 3" xfId="37716"/>
    <cellStyle name="Normal 11 2 2 3 2 2 4" xfId="16279"/>
    <cellStyle name="Normal 11 2 2 3 2 2 4 2" xfId="44861"/>
    <cellStyle name="Normal 11 2 2 3 2 2 5" xfId="30572"/>
    <cellStyle name="Normal 11 2 2 3 2 3" xfId="5133"/>
    <cellStyle name="Normal 11 2 2 3 2 3 2" xfId="12291"/>
    <cellStyle name="Normal 11 2 2 3 2 3 2 2" xfId="26583"/>
    <cellStyle name="Normal 11 2 2 3 2 3 2 2 2" xfId="55165"/>
    <cellStyle name="Normal 11 2 2 3 2 3 2 3" xfId="40876"/>
    <cellStyle name="Normal 11 2 2 3 2 3 3" xfId="19439"/>
    <cellStyle name="Normal 11 2 2 3 2 3 3 2" xfId="48021"/>
    <cellStyle name="Normal 11 2 2 3 2 3 4" xfId="33732"/>
    <cellStyle name="Normal 11 2 2 3 2 4" xfId="8720"/>
    <cellStyle name="Normal 11 2 2 3 2 4 2" xfId="23012"/>
    <cellStyle name="Normal 11 2 2 3 2 4 2 2" xfId="51594"/>
    <cellStyle name="Normal 11 2 2 3 2 4 3" xfId="37305"/>
    <cellStyle name="Normal 11 2 2 3 2 5" xfId="15868"/>
    <cellStyle name="Normal 11 2 2 3 2 5 2" xfId="44450"/>
    <cellStyle name="Normal 11 2 2 3 2 6" xfId="30161"/>
    <cellStyle name="Normal 11 2 2 3 3" xfId="1969"/>
    <cellStyle name="Normal 11 2 2 3 3 2" xfId="5543"/>
    <cellStyle name="Normal 11 2 2 3 3 2 2" xfId="12701"/>
    <cellStyle name="Normal 11 2 2 3 3 2 2 2" xfId="26993"/>
    <cellStyle name="Normal 11 2 2 3 3 2 2 2 2" xfId="55575"/>
    <cellStyle name="Normal 11 2 2 3 3 2 2 3" xfId="41286"/>
    <cellStyle name="Normal 11 2 2 3 3 2 3" xfId="19849"/>
    <cellStyle name="Normal 11 2 2 3 3 2 3 2" xfId="48431"/>
    <cellStyle name="Normal 11 2 2 3 3 2 4" xfId="34142"/>
    <cellStyle name="Normal 11 2 2 3 3 3" xfId="9130"/>
    <cellStyle name="Normal 11 2 2 3 3 3 2" xfId="23422"/>
    <cellStyle name="Normal 11 2 2 3 3 3 2 2" xfId="52004"/>
    <cellStyle name="Normal 11 2 2 3 3 3 3" xfId="37715"/>
    <cellStyle name="Normal 11 2 2 3 3 4" xfId="16278"/>
    <cellStyle name="Normal 11 2 2 3 3 4 2" xfId="44860"/>
    <cellStyle name="Normal 11 2 2 3 3 5" xfId="30571"/>
    <cellStyle name="Normal 11 2 2 3 4" xfId="4240"/>
    <cellStyle name="Normal 11 2 2 3 4 2" xfId="11398"/>
    <cellStyle name="Normal 11 2 2 3 4 2 2" xfId="25690"/>
    <cellStyle name="Normal 11 2 2 3 4 2 2 2" xfId="54272"/>
    <cellStyle name="Normal 11 2 2 3 4 2 3" xfId="39983"/>
    <cellStyle name="Normal 11 2 2 3 4 3" xfId="18546"/>
    <cellStyle name="Normal 11 2 2 3 4 3 2" xfId="47128"/>
    <cellStyle name="Normal 11 2 2 3 4 4" xfId="32839"/>
    <cellStyle name="Normal 11 2 2 3 5" xfId="7827"/>
    <cellStyle name="Normal 11 2 2 3 5 2" xfId="22119"/>
    <cellStyle name="Normal 11 2 2 3 5 2 2" xfId="50701"/>
    <cellStyle name="Normal 11 2 2 3 5 3" xfId="36412"/>
    <cellStyle name="Normal 11 2 2 3 6" xfId="14975"/>
    <cellStyle name="Normal 11 2 2 3 6 2" xfId="43557"/>
    <cellStyle name="Normal 11 2 2 3 7" xfId="29268"/>
    <cellStyle name="Normal 11 2 2 4" xfId="1106"/>
    <cellStyle name="Normal 11 2 2 4 2" xfId="1971"/>
    <cellStyle name="Normal 11 2 2 4 2 2" xfId="5545"/>
    <cellStyle name="Normal 11 2 2 4 2 2 2" xfId="12703"/>
    <cellStyle name="Normal 11 2 2 4 2 2 2 2" xfId="26995"/>
    <cellStyle name="Normal 11 2 2 4 2 2 2 2 2" xfId="55577"/>
    <cellStyle name="Normal 11 2 2 4 2 2 2 3" xfId="41288"/>
    <cellStyle name="Normal 11 2 2 4 2 2 3" xfId="19851"/>
    <cellStyle name="Normal 11 2 2 4 2 2 3 2" xfId="48433"/>
    <cellStyle name="Normal 11 2 2 4 2 2 4" xfId="34144"/>
    <cellStyle name="Normal 11 2 2 4 2 3" xfId="9132"/>
    <cellStyle name="Normal 11 2 2 4 2 3 2" xfId="23424"/>
    <cellStyle name="Normal 11 2 2 4 2 3 2 2" xfId="52006"/>
    <cellStyle name="Normal 11 2 2 4 2 3 3" xfId="37717"/>
    <cellStyle name="Normal 11 2 2 4 2 4" xfId="16280"/>
    <cellStyle name="Normal 11 2 2 4 2 4 2" xfId="44862"/>
    <cellStyle name="Normal 11 2 2 4 2 5" xfId="30573"/>
    <cellStyle name="Normal 11 2 2 4 3" xfId="4687"/>
    <cellStyle name="Normal 11 2 2 4 3 2" xfId="11845"/>
    <cellStyle name="Normal 11 2 2 4 3 2 2" xfId="26137"/>
    <cellStyle name="Normal 11 2 2 4 3 2 2 2" xfId="54719"/>
    <cellStyle name="Normal 11 2 2 4 3 2 3" xfId="40430"/>
    <cellStyle name="Normal 11 2 2 4 3 3" xfId="18993"/>
    <cellStyle name="Normal 11 2 2 4 3 3 2" xfId="47575"/>
    <cellStyle name="Normal 11 2 2 4 3 4" xfId="33286"/>
    <cellStyle name="Normal 11 2 2 4 4" xfId="8274"/>
    <cellStyle name="Normal 11 2 2 4 4 2" xfId="22566"/>
    <cellStyle name="Normal 11 2 2 4 4 2 2" xfId="51148"/>
    <cellStyle name="Normal 11 2 2 4 4 3" xfId="36859"/>
    <cellStyle name="Normal 11 2 2 4 5" xfId="15422"/>
    <cellStyle name="Normal 11 2 2 4 5 2" xfId="44004"/>
    <cellStyle name="Normal 11 2 2 4 6" xfId="29715"/>
    <cellStyle name="Normal 11 2 2 5" xfId="1964"/>
    <cellStyle name="Normal 11 2 2 5 2" xfId="5538"/>
    <cellStyle name="Normal 11 2 2 5 2 2" xfId="12696"/>
    <cellStyle name="Normal 11 2 2 5 2 2 2" xfId="26988"/>
    <cellStyle name="Normal 11 2 2 5 2 2 2 2" xfId="55570"/>
    <cellStyle name="Normal 11 2 2 5 2 2 3" xfId="41281"/>
    <cellStyle name="Normal 11 2 2 5 2 3" xfId="19844"/>
    <cellStyle name="Normal 11 2 2 5 2 3 2" xfId="48426"/>
    <cellStyle name="Normal 11 2 2 5 2 4" xfId="34137"/>
    <cellStyle name="Normal 11 2 2 5 3" xfId="9125"/>
    <cellStyle name="Normal 11 2 2 5 3 2" xfId="23417"/>
    <cellStyle name="Normal 11 2 2 5 3 2 2" xfId="51999"/>
    <cellStyle name="Normal 11 2 2 5 3 3" xfId="37710"/>
    <cellStyle name="Normal 11 2 2 5 4" xfId="16273"/>
    <cellStyle name="Normal 11 2 2 5 4 2" xfId="44855"/>
    <cellStyle name="Normal 11 2 2 5 5" xfId="30566"/>
    <cellStyle name="Normal 11 2 2 6" xfId="3793"/>
    <cellStyle name="Normal 11 2 2 6 2" xfId="10952"/>
    <cellStyle name="Normal 11 2 2 6 2 2" xfId="25244"/>
    <cellStyle name="Normal 11 2 2 6 2 2 2" xfId="53826"/>
    <cellStyle name="Normal 11 2 2 6 2 3" xfId="39537"/>
    <cellStyle name="Normal 11 2 2 6 3" xfId="18100"/>
    <cellStyle name="Normal 11 2 2 6 3 2" xfId="46682"/>
    <cellStyle name="Normal 11 2 2 6 4" xfId="32393"/>
    <cellStyle name="Normal 11 2 2 7" xfId="7381"/>
    <cellStyle name="Normal 11 2 2 7 2" xfId="21673"/>
    <cellStyle name="Normal 11 2 2 7 2 2" xfId="50255"/>
    <cellStyle name="Normal 11 2 2 7 3" xfId="35966"/>
    <cellStyle name="Normal 11 2 2 8" xfId="14528"/>
    <cellStyle name="Normal 11 2 2 8 2" xfId="43111"/>
    <cellStyle name="Normal 11 2 2 9" xfId="28821"/>
    <cellStyle name="Normal 11 2 3" xfId="315"/>
    <cellStyle name="Normal 11 2 3 2" xfId="767"/>
    <cellStyle name="Normal 11 2 3 2 2" xfId="1664"/>
    <cellStyle name="Normal 11 2 3 2 2 2" xfId="1974"/>
    <cellStyle name="Normal 11 2 3 2 2 2 2" xfId="5548"/>
    <cellStyle name="Normal 11 2 3 2 2 2 2 2" xfId="12706"/>
    <cellStyle name="Normal 11 2 3 2 2 2 2 2 2" xfId="26998"/>
    <cellStyle name="Normal 11 2 3 2 2 2 2 2 2 2" xfId="55580"/>
    <cellStyle name="Normal 11 2 3 2 2 2 2 2 3" xfId="41291"/>
    <cellStyle name="Normal 11 2 3 2 2 2 2 3" xfId="19854"/>
    <cellStyle name="Normal 11 2 3 2 2 2 2 3 2" xfId="48436"/>
    <cellStyle name="Normal 11 2 3 2 2 2 2 4" xfId="34147"/>
    <cellStyle name="Normal 11 2 3 2 2 2 3" xfId="9135"/>
    <cellStyle name="Normal 11 2 3 2 2 2 3 2" xfId="23427"/>
    <cellStyle name="Normal 11 2 3 2 2 2 3 2 2" xfId="52009"/>
    <cellStyle name="Normal 11 2 3 2 2 2 3 3" xfId="37720"/>
    <cellStyle name="Normal 11 2 3 2 2 2 4" xfId="16283"/>
    <cellStyle name="Normal 11 2 3 2 2 2 4 2" xfId="44865"/>
    <cellStyle name="Normal 11 2 3 2 2 2 5" xfId="30576"/>
    <cellStyle name="Normal 11 2 3 2 2 3" xfId="5244"/>
    <cellStyle name="Normal 11 2 3 2 2 3 2" xfId="12402"/>
    <cellStyle name="Normal 11 2 3 2 2 3 2 2" xfId="26694"/>
    <cellStyle name="Normal 11 2 3 2 2 3 2 2 2" xfId="55276"/>
    <cellStyle name="Normal 11 2 3 2 2 3 2 3" xfId="40987"/>
    <cellStyle name="Normal 11 2 3 2 2 3 3" xfId="19550"/>
    <cellStyle name="Normal 11 2 3 2 2 3 3 2" xfId="48132"/>
    <cellStyle name="Normal 11 2 3 2 2 3 4" xfId="33843"/>
    <cellStyle name="Normal 11 2 3 2 2 4" xfId="8831"/>
    <cellStyle name="Normal 11 2 3 2 2 4 2" xfId="23123"/>
    <cellStyle name="Normal 11 2 3 2 2 4 2 2" xfId="51705"/>
    <cellStyle name="Normal 11 2 3 2 2 4 3" xfId="37416"/>
    <cellStyle name="Normal 11 2 3 2 2 5" xfId="15979"/>
    <cellStyle name="Normal 11 2 3 2 2 5 2" xfId="44561"/>
    <cellStyle name="Normal 11 2 3 2 2 6" xfId="30272"/>
    <cellStyle name="Normal 11 2 3 2 3" xfId="1973"/>
    <cellStyle name="Normal 11 2 3 2 3 2" xfId="5547"/>
    <cellStyle name="Normal 11 2 3 2 3 2 2" xfId="12705"/>
    <cellStyle name="Normal 11 2 3 2 3 2 2 2" xfId="26997"/>
    <cellStyle name="Normal 11 2 3 2 3 2 2 2 2" xfId="55579"/>
    <cellStyle name="Normal 11 2 3 2 3 2 2 3" xfId="41290"/>
    <cellStyle name="Normal 11 2 3 2 3 2 3" xfId="19853"/>
    <cellStyle name="Normal 11 2 3 2 3 2 3 2" xfId="48435"/>
    <cellStyle name="Normal 11 2 3 2 3 2 4" xfId="34146"/>
    <cellStyle name="Normal 11 2 3 2 3 3" xfId="9134"/>
    <cellStyle name="Normal 11 2 3 2 3 3 2" xfId="23426"/>
    <cellStyle name="Normal 11 2 3 2 3 3 2 2" xfId="52008"/>
    <cellStyle name="Normal 11 2 3 2 3 3 3" xfId="37719"/>
    <cellStyle name="Normal 11 2 3 2 3 4" xfId="16282"/>
    <cellStyle name="Normal 11 2 3 2 3 4 2" xfId="44864"/>
    <cellStyle name="Normal 11 2 3 2 3 5" xfId="30575"/>
    <cellStyle name="Normal 11 2 3 2 4" xfId="4351"/>
    <cellStyle name="Normal 11 2 3 2 4 2" xfId="11509"/>
    <cellStyle name="Normal 11 2 3 2 4 2 2" xfId="25801"/>
    <cellStyle name="Normal 11 2 3 2 4 2 2 2" xfId="54383"/>
    <cellStyle name="Normal 11 2 3 2 4 2 3" xfId="40094"/>
    <cellStyle name="Normal 11 2 3 2 4 3" xfId="18657"/>
    <cellStyle name="Normal 11 2 3 2 4 3 2" xfId="47239"/>
    <cellStyle name="Normal 11 2 3 2 4 4" xfId="32950"/>
    <cellStyle name="Normal 11 2 3 2 5" xfId="7938"/>
    <cellStyle name="Normal 11 2 3 2 5 2" xfId="22230"/>
    <cellStyle name="Normal 11 2 3 2 5 2 2" xfId="50812"/>
    <cellStyle name="Normal 11 2 3 2 5 3" xfId="36523"/>
    <cellStyle name="Normal 11 2 3 2 6" xfId="15086"/>
    <cellStyle name="Normal 11 2 3 2 6 2" xfId="43668"/>
    <cellStyle name="Normal 11 2 3 2 7" xfId="29379"/>
    <cellStyle name="Normal 11 2 3 3" xfId="1217"/>
    <cellStyle name="Normal 11 2 3 3 2" xfId="1975"/>
    <cellStyle name="Normal 11 2 3 3 2 2" xfId="5549"/>
    <cellStyle name="Normal 11 2 3 3 2 2 2" xfId="12707"/>
    <cellStyle name="Normal 11 2 3 3 2 2 2 2" xfId="26999"/>
    <cellStyle name="Normal 11 2 3 3 2 2 2 2 2" xfId="55581"/>
    <cellStyle name="Normal 11 2 3 3 2 2 2 3" xfId="41292"/>
    <cellStyle name="Normal 11 2 3 3 2 2 3" xfId="19855"/>
    <cellStyle name="Normal 11 2 3 3 2 2 3 2" xfId="48437"/>
    <cellStyle name="Normal 11 2 3 3 2 2 4" xfId="34148"/>
    <cellStyle name="Normal 11 2 3 3 2 3" xfId="9136"/>
    <cellStyle name="Normal 11 2 3 3 2 3 2" xfId="23428"/>
    <cellStyle name="Normal 11 2 3 3 2 3 2 2" xfId="52010"/>
    <cellStyle name="Normal 11 2 3 3 2 3 3" xfId="37721"/>
    <cellStyle name="Normal 11 2 3 3 2 4" xfId="16284"/>
    <cellStyle name="Normal 11 2 3 3 2 4 2" xfId="44866"/>
    <cellStyle name="Normal 11 2 3 3 2 5" xfId="30577"/>
    <cellStyle name="Normal 11 2 3 3 3" xfId="4798"/>
    <cellStyle name="Normal 11 2 3 3 3 2" xfId="11956"/>
    <cellStyle name="Normal 11 2 3 3 3 2 2" xfId="26248"/>
    <cellStyle name="Normal 11 2 3 3 3 2 2 2" xfId="54830"/>
    <cellStyle name="Normal 11 2 3 3 3 2 3" xfId="40541"/>
    <cellStyle name="Normal 11 2 3 3 3 3" xfId="19104"/>
    <cellStyle name="Normal 11 2 3 3 3 3 2" xfId="47686"/>
    <cellStyle name="Normal 11 2 3 3 3 4" xfId="33397"/>
    <cellStyle name="Normal 11 2 3 3 4" xfId="8385"/>
    <cellStyle name="Normal 11 2 3 3 4 2" xfId="22677"/>
    <cellStyle name="Normal 11 2 3 3 4 2 2" xfId="51259"/>
    <cellStyle name="Normal 11 2 3 3 4 3" xfId="36970"/>
    <cellStyle name="Normal 11 2 3 3 5" xfId="15533"/>
    <cellStyle name="Normal 11 2 3 3 5 2" xfId="44115"/>
    <cellStyle name="Normal 11 2 3 3 6" xfId="29826"/>
    <cellStyle name="Normal 11 2 3 4" xfId="1972"/>
    <cellStyle name="Normal 11 2 3 4 2" xfId="5546"/>
    <cellStyle name="Normal 11 2 3 4 2 2" xfId="12704"/>
    <cellStyle name="Normal 11 2 3 4 2 2 2" xfId="26996"/>
    <cellStyle name="Normal 11 2 3 4 2 2 2 2" xfId="55578"/>
    <cellStyle name="Normal 11 2 3 4 2 2 3" xfId="41289"/>
    <cellStyle name="Normal 11 2 3 4 2 3" xfId="19852"/>
    <cellStyle name="Normal 11 2 3 4 2 3 2" xfId="48434"/>
    <cellStyle name="Normal 11 2 3 4 2 4" xfId="34145"/>
    <cellStyle name="Normal 11 2 3 4 3" xfId="9133"/>
    <cellStyle name="Normal 11 2 3 4 3 2" xfId="23425"/>
    <cellStyle name="Normal 11 2 3 4 3 2 2" xfId="52007"/>
    <cellStyle name="Normal 11 2 3 4 3 3" xfId="37718"/>
    <cellStyle name="Normal 11 2 3 4 4" xfId="16281"/>
    <cellStyle name="Normal 11 2 3 4 4 2" xfId="44863"/>
    <cellStyle name="Normal 11 2 3 4 5" xfId="30574"/>
    <cellStyle name="Normal 11 2 3 5" xfId="3904"/>
    <cellStyle name="Normal 11 2 3 5 2" xfId="11063"/>
    <cellStyle name="Normal 11 2 3 5 2 2" xfId="25355"/>
    <cellStyle name="Normal 11 2 3 5 2 2 2" xfId="53937"/>
    <cellStyle name="Normal 11 2 3 5 2 3" xfId="39648"/>
    <cellStyle name="Normal 11 2 3 5 3" xfId="18211"/>
    <cellStyle name="Normal 11 2 3 5 3 2" xfId="46793"/>
    <cellStyle name="Normal 11 2 3 5 4" xfId="32504"/>
    <cellStyle name="Normal 11 2 3 6" xfId="7492"/>
    <cellStyle name="Normal 11 2 3 6 2" xfId="21784"/>
    <cellStyle name="Normal 11 2 3 6 2 2" xfId="50366"/>
    <cellStyle name="Normal 11 2 3 6 3" xfId="36077"/>
    <cellStyle name="Normal 11 2 3 7" xfId="14639"/>
    <cellStyle name="Normal 11 2 3 7 2" xfId="43222"/>
    <cellStyle name="Normal 11 2 3 8" xfId="28932"/>
    <cellStyle name="Normal 11 2 4" xfId="544"/>
    <cellStyle name="Normal 11 2 4 2" xfId="1441"/>
    <cellStyle name="Normal 11 2 4 2 2" xfId="1977"/>
    <cellStyle name="Normal 11 2 4 2 2 2" xfId="5551"/>
    <cellStyle name="Normal 11 2 4 2 2 2 2" xfId="12709"/>
    <cellStyle name="Normal 11 2 4 2 2 2 2 2" xfId="27001"/>
    <cellStyle name="Normal 11 2 4 2 2 2 2 2 2" xfId="55583"/>
    <cellStyle name="Normal 11 2 4 2 2 2 2 3" xfId="41294"/>
    <cellStyle name="Normal 11 2 4 2 2 2 3" xfId="19857"/>
    <cellStyle name="Normal 11 2 4 2 2 2 3 2" xfId="48439"/>
    <cellStyle name="Normal 11 2 4 2 2 2 4" xfId="34150"/>
    <cellStyle name="Normal 11 2 4 2 2 3" xfId="9138"/>
    <cellStyle name="Normal 11 2 4 2 2 3 2" xfId="23430"/>
    <cellStyle name="Normal 11 2 4 2 2 3 2 2" xfId="52012"/>
    <cellStyle name="Normal 11 2 4 2 2 3 3" xfId="37723"/>
    <cellStyle name="Normal 11 2 4 2 2 4" xfId="16286"/>
    <cellStyle name="Normal 11 2 4 2 2 4 2" xfId="44868"/>
    <cellStyle name="Normal 11 2 4 2 2 5" xfId="30579"/>
    <cellStyle name="Normal 11 2 4 2 3" xfId="5021"/>
    <cellStyle name="Normal 11 2 4 2 3 2" xfId="12179"/>
    <cellStyle name="Normal 11 2 4 2 3 2 2" xfId="26471"/>
    <cellStyle name="Normal 11 2 4 2 3 2 2 2" xfId="55053"/>
    <cellStyle name="Normal 11 2 4 2 3 2 3" xfId="40764"/>
    <cellStyle name="Normal 11 2 4 2 3 3" xfId="19327"/>
    <cellStyle name="Normal 11 2 4 2 3 3 2" xfId="47909"/>
    <cellStyle name="Normal 11 2 4 2 3 4" xfId="33620"/>
    <cellStyle name="Normal 11 2 4 2 4" xfId="8608"/>
    <cellStyle name="Normal 11 2 4 2 4 2" xfId="22900"/>
    <cellStyle name="Normal 11 2 4 2 4 2 2" xfId="51482"/>
    <cellStyle name="Normal 11 2 4 2 4 3" xfId="37193"/>
    <cellStyle name="Normal 11 2 4 2 5" xfId="15756"/>
    <cellStyle name="Normal 11 2 4 2 5 2" xfId="44338"/>
    <cellStyle name="Normal 11 2 4 2 6" xfId="30049"/>
    <cellStyle name="Normal 11 2 4 3" xfId="1976"/>
    <cellStyle name="Normal 11 2 4 3 2" xfId="5550"/>
    <cellStyle name="Normal 11 2 4 3 2 2" xfId="12708"/>
    <cellStyle name="Normal 11 2 4 3 2 2 2" xfId="27000"/>
    <cellStyle name="Normal 11 2 4 3 2 2 2 2" xfId="55582"/>
    <cellStyle name="Normal 11 2 4 3 2 2 3" xfId="41293"/>
    <cellStyle name="Normal 11 2 4 3 2 3" xfId="19856"/>
    <cellStyle name="Normal 11 2 4 3 2 3 2" xfId="48438"/>
    <cellStyle name="Normal 11 2 4 3 2 4" xfId="34149"/>
    <cellStyle name="Normal 11 2 4 3 3" xfId="9137"/>
    <cellStyle name="Normal 11 2 4 3 3 2" xfId="23429"/>
    <cellStyle name="Normal 11 2 4 3 3 2 2" xfId="52011"/>
    <cellStyle name="Normal 11 2 4 3 3 3" xfId="37722"/>
    <cellStyle name="Normal 11 2 4 3 4" xfId="16285"/>
    <cellStyle name="Normal 11 2 4 3 4 2" xfId="44867"/>
    <cellStyle name="Normal 11 2 4 3 5" xfId="30578"/>
    <cellStyle name="Normal 11 2 4 4" xfId="4128"/>
    <cellStyle name="Normal 11 2 4 4 2" xfId="11286"/>
    <cellStyle name="Normal 11 2 4 4 2 2" xfId="25578"/>
    <cellStyle name="Normal 11 2 4 4 2 2 2" xfId="54160"/>
    <cellStyle name="Normal 11 2 4 4 2 3" xfId="39871"/>
    <cellStyle name="Normal 11 2 4 4 3" xfId="18434"/>
    <cellStyle name="Normal 11 2 4 4 3 2" xfId="47016"/>
    <cellStyle name="Normal 11 2 4 4 4" xfId="32727"/>
    <cellStyle name="Normal 11 2 4 5" xfId="7715"/>
    <cellStyle name="Normal 11 2 4 5 2" xfId="22007"/>
    <cellStyle name="Normal 11 2 4 5 2 2" xfId="50589"/>
    <cellStyle name="Normal 11 2 4 5 3" xfId="36300"/>
    <cellStyle name="Normal 11 2 4 6" xfId="14863"/>
    <cellStyle name="Normal 11 2 4 6 2" xfId="43445"/>
    <cellStyle name="Normal 11 2 4 7" xfId="29156"/>
    <cellStyle name="Normal 11 2 5" xfId="993"/>
    <cellStyle name="Normal 11 2 5 2" xfId="1978"/>
    <cellStyle name="Normal 11 2 5 2 2" xfId="5552"/>
    <cellStyle name="Normal 11 2 5 2 2 2" xfId="12710"/>
    <cellStyle name="Normal 11 2 5 2 2 2 2" xfId="27002"/>
    <cellStyle name="Normal 11 2 5 2 2 2 2 2" xfId="55584"/>
    <cellStyle name="Normal 11 2 5 2 2 2 3" xfId="41295"/>
    <cellStyle name="Normal 11 2 5 2 2 3" xfId="19858"/>
    <cellStyle name="Normal 11 2 5 2 2 3 2" xfId="48440"/>
    <cellStyle name="Normal 11 2 5 2 2 4" xfId="34151"/>
    <cellStyle name="Normal 11 2 5 2 3" xfId="9139"/>
    <cellStyle name="Normal 11 2 5 2 3 2" xfId="23431"/>
    <cellStyle name="Normal 11 2 5 2 3 2 2" xfId="52013"/>
    <cellStyle name="Normal 11 2 5 2 3 3" xfId="37724"/>
    <cellStyle name="Normal 11 2 5 2 4" xfId="16287"/>
    <cellStyle name="Normal 11 2 5 2 4 2" xfId="44869"/>
    <cellStyle name="Normal 11 2 5 2 5" xfId="30580"/>
    <cellStyle name="Normal 11 2 5 3" xfId="4575"/>
    <cellStyle name="Normal 11 2 5 3 2" xfId="11733"/>
    <cellStyle name="Normal 11 2 5 3 2 2" xfId="26025"/>
    <cellStyle name="Normal 11 2 5 3 2 2 2" xfId="54607"/>
    <cellStyle name="Normal 11 2 5 3 2 3" xfId="40318"/>
    <cellStyle name="Normal 11 2 5 3 3" xfId="18881"/>
    <cellStyle name="Normal 11 2 5 3 3 2" xfId="47463"/>
    <cellStyle name="Normal 11 2 5 3 4" xfId="33174"/>
    <cellStyle name="Normal 11 2 5 4" xfId="8162"/>
    <cellStyle name="Normal 11 2 5 4 2" xfId="22454"/>
    <cellStyle name="Normal 11 2 5 4 2 2" xfId="51036"/>
    <cellStyle name="Normal 11 2 5 4 3" xfId="36747"/>
    <cellStyle name="Normal 11 2 5 5" xfId="15310"/>
    <cellStyle name="Normal 11 2 5 5 2" xfId="43892"/>
    <cellStyle name="Normal 11 2 5 6" xfId="29603"/>
    <cellStyle name="Normal 11 2 6" xfId="1963"/>
    <cellStyle name="Normal 11 2 6 2" xfId="5537"/>
    <cellStyle name="Normal 11 2 6 2 2" xfId="12695"/>
    <cellStyle name="Normal 11 2 6 2 2 2" xfId="26987"/>
    <cellStyle name="Normal 11 2 6 2 2 2 2" xfId="55569"/>
    <cellStyle name="Normal 11 2 6 2 2 3" xfId="41280"/>
    <cellStyle name="Normal 11 2 6 2 3" xfId="19843"/>
    <cellStyle name="Normal 11 2 6 2 3 2" xfId="48425"/>
    <cellStyle name="Normal 11 2 6 2 4" xfId="34136"/>
    <cellStyle name="Normal 11 2 6 3" xfId="9124"/>
    <cellStyle name="Normal 11 2 6 3 2" xfId="23416"/>
    <cellStyle name="Normal 11 2 6 3 2 2" xfId="51998"/>
    <cellStyle name="Normal 11 2 6 3 3" xfId="37709"/>
    <cellStyle name="Normal 11 2 6 4" xfId="16272"/>
    <cellStyle name="Normal 11 2 6 4 2" xfId="44854"/>
    <cellStyle name="Normal 11 2 6 5" xfId="30565"/>
    <cellStyle name="Normal 11 2 7" xfId="3680"/>
    <cellStyle name="Normal 11 2 7 2" xfId="10840"/>
    <cellStyle name="Normal 11 2 7 2 2" xfId="25132"/>
    <cellStyle name="Normal 11 2 7 2 2 2" xfId="53714"/>
    <cellStyle name="Normal 11 2 7 2 3" xfId="39425"/>
    <cellStyle name="Normal 11 2 7 3" xfId="17988"/>
    <cellStyle name="Normal 11 2 7 3 2" xfId="46570"/>
    <cellStyle name="Normal 11 2 7 4" xfId="32281"/>
    <cellStyle name="Normal 11 2 8" xfId="7269"/>
    <cellStyle name="Normal 11 2 8 2" xfId="21561"/>
    <cellStyle name="Normal 11 2 8 2 2" xfId="50143"/>
    <cellStyle name="Normal 11 2 8 3" xfId="35854"/>
    <cellStyle name="Normal 11 2 9" xfId="14415"/>
    <cellStyle name="Normal 11 2 9 2" xfId="42999"/>
    <cellStyle name="Normal 11 3" xfId="191"/>
    <cellStyle name="Normal 11 3 2" xfId="417"/>
    <cellStyle name="Normal 11 3 2 2" xfId="867"/>
    <cellStyle name="Normal 11 3 2 2 2" xfId="1764"/>
    <cellStyle name="Normal 11 3 2 2 2 2" xfId="1982"/>
    <cellStyle name="Normal 11 3 2 2 2 2 2" xfId="5556"/>
    <cellStyle name="Normal 11 3 2 2 2 2 2 2" xfId="12714"/>
    <cellStyle name="Normal 11 3 2 2 2 2 2 2 2" xfId="27006"/>
    <cellStyle name="Normal 11 3 2 2 2 2 2 2 2 2" xfId="55588"/>
    <cellStyle name="Normal 11 3 2 2 2 2 2 2 3" xfId="41299"/>
    <cellStyle name="Normal 11 3 2 2 2 2 2 3" xfId="19862"/>
    <cellStyle name="Normal 11 3 2 2 2 2 2 3 2" xfId="48444"/>
    <cellStyle name="Normal 11 3 2 2 2 2 2 4" xfId="34155"/>
    <cellStyle name="Normal 11 3 2 2 2 2 3" xfId="9143"/>
    <cellStyle name="Normal 11 3 2 2 2 2 3 2" xfId="23435"/>
    <cellStyle name="Normal 11 3 2 2 2 2 3 2 2" xfId="52017"/>
    <cellStyle name="Normal 11 3 2 2 2 2 3 3" xfId="37728"/>
    <cellStyle name="Normal 11 3 2 2 2 2 4" xfId="16291"/>
    <cellStyle name="Normal 11 3 2 2 2 2 4 2" xfId="44873"/>
    <cellStyle name="Normal 11 3 2 2 2 2 5" xfId="30584"/>
    <cellStyle name="Normal 11 3 2 2 2 3" xfId="5344"/>
    <cellStyle name="Normal 11 3 2 2 2 3 2" xfId="12502"/>
    <cellStyle name="Normal 11 3 2 2 2 3 2 2" xfId="26794"/>
    <cellStyle name="Normal 11 3 2 2 2 3 2 2 2" xfId="55376"/>
    <cellStyle name="Normal 11 3 2 2 2 3 2 3" xfId="41087"/>
    <cellStyle name="Normal 11 3 2 2 2 3 3" xfId="19650"/>
    <cellStyle name="Normal 11 3 2 2 2 3 3 2" xfId="48232"/>
    <cellStyle name="Normal 11 3 2 2 2 3 4" xfId="33943"/>
    <cellStyle name="Normal 11 3 2 2 2 4" xfId="8931"/>
    <cellStyle name="Normal 11 3 2 2 2 4 2" xfId="23223"/>
    <cellStyle name="Normal 11 3 2 2 2 4 2 2" xfId="51805"/>
    <cellStyle name="Normal 11 3 2 2 2 4 3" xfId="37516"/>
    <cellStyle name="Normal 11 3 2 2 2 5" xfId="16079"/>
    <cellStyle name="Normal 11 3 2 2 2 5 2" xfId="44661"/>
    <cellStyle name="Normal 11 3 2 2 2 6" xfId="30372"/>
    <cellStyle name="Normal 11 3 2 2 3" xfId="1981"/>
    <cellStyle name="Normal 11 3 2 2 3 2" xfId="5555"/>
    <cellStyle name="Normal 11 3 2 2 3 2 2" xfId="12713"/>
    <cellStyle name="Normal 11 3 2 2 3 2 2 2" xfId="27005"/>
    <cellStyle name="Normal 11 3 2 2 3 2 2 2 2" xfId="55587"/>
    <cellStyle name="Normal 11 3 2 2 3 2 2 3" xfId="41298"/>
    <cellStyle name="Normal 11 3 2 2 3 2 3" xfId="19861"/>
    <cellStyle name="Normal 11 3 2 2 3 2 3 2" xfId="48443"/>
    <cellStyle name="Normal 11 3 2 2 3 2 4" xfId="34154"/>
    <cellStyle name="Normal 11 3 2 2 3 3" xfId="9142"/>
    <cellStyle name="Normal 11 3 2 2 3 3 2" xfId="23434"/>
    <cellStyle name="Normal 11 3 2 2 3 3 2 2" xfId="52016"/>
    <cellStyle name="Normal 11 3 2 2 3 3 3" xfId="37727"/>
    <cellStyle name="Normal 11 3 2 2 3 4" xfId="16290"/>
    <cellStyle name="Normal 11 3 2 2 3 4 2" xfId="44872"/>
    <cellStyle name="Normal 11 3 2 2 3 5" xfId="30583"/>
    <cellStyle name="Normal 11 3 2 2 4" xfId="4451"/>
    <cellStyle name="Normal 11 3 2 2 4 2" xfId="11609"/>
    <cellStyle name="Normal 11 3 2 2 4 2 2" xfId="25901"/>
    <cellStyle name="Normal 11 3 2 2 4 2 2 2" xfId="54483"/>
    <cellStyle name="Normal 11 3 2 2 4 2 3" xfId="40194"/>
    <cellStyle name="Normal 11 3 2 2 4 3" xfId="18757"/>
    <cellStyle name="Normal 11 3 2 2 4 3 2" xfId="47339"/>
    <cellStyle name="Normal 11 3 2 2 4 4" xfId="33050"/>
    <cellStyle name="Normal 11 3 2 2 5" xfId="8038"/>
    <cellStyle name="Normal 11 3 2 2 5 2" xfId="22330"/>
    <cellStyle name="Normal 11 3 2 2 5 2 2" xfId="50912"/>
    <cellStyle name="Normal 11 3 2 2 5 3" xfId="36623"/>
    <cellStyle name="Normal 11 3 2 2 6" xfId="15186"/>
    <cellStyle name="Normal 11 3 2 2 6 2" xfId="43768"/>
    <cellStyle name="Normal 11 3 2 2 7" xfId="29479"/>
    <cellStyle name="Normal 11 3 2 3" xfId="1317"/>
    <cellStyle name="Normal 11 3 2 3 2" xfId="1983"/>
    <cellStyle name="Normal 11 3 2 3 2 2" xfId="5557"/>
    <cellStyle name="Normal 11 3 2 3 2 2 2" xfId="12715"/>
    <cellStyle name="Normal 11 3 2 3 2 2 2 2" xfId="27007"/>
    <cellStyle name="Normal 11 3 2 3 2 2 2 2 2" xfId="55589"/>
    <cellStyle name="Normal 11 3 2 3 2 2 2 3" xfId="41300"/>
    <cellStyle name="Normal 11 3 2 3 2 2 3" xfId="19863"/>
    <cellStyle name="Normal 11 3 2 3 2 2 3 2" xfId="48445"/>
    <cellStyle name="Normal 11 3 2 3 2 2 4" xfId="34156"/>
    <cellStyle name="Normal 11 3 2 3 2 3" xfId="9144"/>
    <cellStyle name="Normal 11 3 2 3 2 3 2" xfId="23436"/>
    <cellStyle name="Normal 11 3 2 3 2 3 2 2" xfId="52018"/>
    <cellStyle name="Normal 11 3 2 3 2 3 3" xfId="37729"/>
    <cellStyle name="Normal 11 3 2 3 2 4" xfId="16292"/>
    <cellStyle name="Normal 11 3 2 3 2 4 2" xfId="44874"/>
    <cellStyle name="Normal 11 3 2 3 2 5" xfId="30585"/>
    <cellStyle name="Normal 11 3 2 3 3" xfId="4898"/>
    <cellStyle name="Normal 11 3 2 3 3 2" xfId="12056"/>
    <cellStyle name="Normal 11 3 2 3 3 2 2" xfId="26348"/>
    <cellStyle name="Normal 11 3 2 3 3 2 2 2" xfId="54930"/>
    <cellStyle name="Normal 11 3 2 3 3 2 3" xfId="40641"/>
    <cellStyle name="Normal 11 3 2 3 3 3" xfId="19204"/>
    <cellStyle name="Normal 11 3 2 3 3 3 2" xfId="47786"/>
    <cellStyle name="Normal 11 3 2 3 3 4" xfId="33497"/>
    <cellStyle name="Normal 11 3 2 3 4" xfId="8485"/>
    <cellStyle name="Normal 11 3 2 3 4 2" xfId="22777"/>
    <cellStyle name="Normal 11 3 2 3 4 2 2" xfId="51359"/>
    <cellStyle name="Normal 11 3 2 3 4 3" xfId="37070"/>
    <cellStyle name="Normal 11 3 2 3 5" xfId="15633"/>
    <cellStyle name="Normal 11 3 2 3 5 2" xfId="44215"/>
    <cellStyle name="Normal 11 3 2 3 6" xfId="29926"/>
    <cellStyle name="Normal 11 3 2 4" xfId="1980"/>
    <cellStyle name="Normal 11 3 2 4 2" xfId="5554"/>
    <cellStyle name="Normal 11 3 2 4 2 2" xfId="12712"/>
    <cellStyle name="Normal 11 3 2 4 2 2 2" xfId="27004"/>
    <cellStyle name="Normal 11 3 2 4 2 2 2 2" xfId="55586"/>
    <cellStyle name="Normal 11 3 2 4 2 2 3" xfId="41297"/>
    <cellStyle name="Normal 11 3 2 4 2 3" xfId="19860"/>
    <cellStyle name="Normal 11 3 2 4 2 3 2" xfId="48442"/>
    <cellStyle name="Normal 11 3 2 4 2 4" xfId="34153"/>
    <cellStyle name="Normal 11 3 2 4 3" xfId="9141"/>
    <cellStyle name="Normal 11 3 2 4 3 2" xfId="23433"/>
    <cellStyle name="Normal 11 3 2 4 3 2 2" xfId="52015"/>
    <cellStyle name="Normal 11 3 2 4 3 3" xfId="37726"/>
    <cellStyle name="Normal 11 3 2 4 4" xfId="16289"/>
    <cellStyle name="Normal 11 3 2 4 4 2" xfId="44871"/>
    <cellStyle name="Normal 11 3 2 4 5" xfId="30582"/>
    <cellStyle name="Normal 11 3 2 5" xfId="4004"/>
    <cellStyle name="Normal 11 3 2 5 2" xfId="11163"/>
    <cellStyle name="Normal 11 3 2 5 2 2" xfId="25455"/>
    <cellStyle name="Normal 11 3 2 5 2 2 2" xfId="54037"/>
    <cellStyle name="Normal 11 3 2 5 2 3" xfId="39748"/>
    <cellStyle name="Normal 11 3 2 5 3" xfId="18311"/>
    <cellStyle name="Normal 11 3 2 5 3 2" xfId="46893"/>
    <cellStyle name="Normal 11 3 2 5 4" xfId="32604"/>
    <cellStyle name="Normal 11 3 2 6" xfId="7592"/>
    <cellStyle name="Normal 11 3 2 6 2" xfId="21884"/>
    <cellStyle name="Normal 11 3 2 6 2 2" xfId="50466"/>
    <cellStyle name="Normal 11 3 2 6 3" xfId="36177"/>
    <cellStyle name="Normal 11 3 2 7" xfId="14739"/>
    <cellStyle name="Normal 11 3 2 7 2" xfId="43322"/>
    <cellStyle name="Normal 11 3 2 8" xfId="29032"/>
    <cellStyle name="Normal 11 3 3" xfId="644"/>
    <cellStyle name="Normal 11 3 3 2" xfId="1541"/>
    <cellStyle name="Normal 11 3 3 2 2" xfId="1985"/>
    <cellStyle name="Normal 11 3 3 2 2 2" xfId="5559"/>
    <cellStyle name="Normal 11 3 3 2 2 2 2" xfId="12717"/>
    <cellStyle name="Normal 11 3 3 2 2 2 2 2" xfId="27009"/>
    <cellStyle name="Normal 11 3 3 2 2 2 2 2 2" xfId="55591"/>
    <cellStyle name="Normal 11 3 3 2 2 2 2 3" xfId="41302"/>
    <cellStyle name="Normal 11 3 3 2 2 2 3" xfId="19865"/>
    <cellStyle name="Normal 11 3 3 2 2 2 3 2" xfId="48447"/>
    <cellStyle name="Normal 11 3 3 2 2 2 4" xfId="34158"/>
    <cellStyle name="Normal 11 3 3 2 2 3" xfId="9146"/>
    <cellStyle name="Normal 11 3 3 2 2 3 2" xfId="23438"/>
    <cellStyle name="Normal 11 3 3 2 2 3 2 2" xfId="52020"/>
    <cellStyle name="Normal 11 3 3 2 2 3 3" xfId="37731"/>
    <cellStyle name="Normal 11 3 3 2 2 4" xfId="16294"/>
    <cellStyle name="Normal 11 3 3 2 2 4 2" xfId="44876"/>
    <cellStyle name="Normal 11 3 3 2 2 5" xfId="30587"/>
    <cellStyle name="Normal 11 3 3 2 3" xfId="5121"/>
    <cellStyle name="Normal 11 3 3 2 3 2" xfId="12279"/>
    <cellStyle name="Normal 11 3 3 2 3 2 2" xfId="26571"/>
    <cellStyle name="Normal 11 3 3 2 3 2 2 2" xfId="55153"/>
    <cellStyle name="Normal 11 3 3 2 3 2 3" xfId="40864"/>
    <cellStyle name="Normal 11 3 3 2 3 3" xfId="19427"/>
    <cellStyle name="Normal 11 3 3 2 3 3 2" xfId="48009"/>
    <cellStyle name="Normal 11 3 3 2 3 4" xfId="33720"/>
    <cellStyle name="Normal 11 3 3 2 4" xfId="8708"/>
    <cellStyle name="Normal 11 3 3 2 4 2" xfId="23000"/>
    <cellStyle name="Normal 11 3 3 2 4 2 2" xfId="51582"/>
    <cellStyle name="Normal 11 3 3 2 4 3" xfId="37293"/>
    <cellStyle name="Normal 11 3 3 2 5" xfId="15856"/>
    <cellStyle name="Normal 11 3 3 2 5 2" xfId="44438"/>
    <cellStyle name="Normal 11 3 3 2 6" xfId="30149"/>
    <cellStyle name="Normal 11 3 3 3" xfId="1984"/>
    <cellStyle name="Normal 11 3 3 3 2" xfId="5558"/>
    <cellStyle name="Normal 11 3 3 3 2 2" xfId="12716"/>
    <cellStyle name="Normal 11 3 3 3 2 2 2" xfId="27008"/>
    <cellStyle name="Normal 11 3 3 3 2 2 2 2" xfId="55590"/>
    <cellStyle name="Normal 11 3 3 3 2 2 3" xfId="41301"/>
    <cellStyle name="Normal 11 3 3 3 2 3" xfId="19864"/>
    <cellStyle name="Normal 11 3 3 3 2 3 2" xfId="48446"/>
    <cellStyle name="Normal 11 3 3 3 2 4" xfId="34157"/>
    <cellStyle name="Normal 11 3 3 3 3" xfId="9145"/>
    <cellStyle name="Normal 11 3 3 3 3 2" xfId="23437"/>
    <cellStyle name="Normal 11 3 3 3 3 2 2" xfId="52019"/>
    <cellStyle name="Normal 11 3 3 3 3 3" xfId="37730"/>
    <cellStyle name="Normal 11 3 3 3 4" xfId="16293"/>
    <cellStyle name="Normal 11 3 3 3 4 2" xfId="44875"/>
    <cellStyle name="Normal 11 3 3 3 5" xfId="30586"/>
    <cellStyle name="Normal 11 3 3 4" xfId="4228"/>
    <cellStyle name="Normal 11 3 3 4 2" xfId="11386"/>
    <cellStyle name="Normal 11 3 3 4 2 2" xfId="25678"/>
    <cellStyle name="Normal 11 3 3 4 2 2 2" xfId="54260"/>
    <cellStyle name="Normal 11 3 3 4 2 3" xfId="39971"/>
    <cellStyle name="Normal 11 3 3 4 3" xfId="18534"/>
    <cellStyle name="Normal 11 3 3 4 3 2" xfId="47116"/>
    <cellStyle name="Normal 11 3 3 4 4" xfId="32827"/>
    <cellStyle name="Normal 11 3 3 5" xfId="7815"/>
    <cellStyle name="Normal 11 3 3 5 2" xfId="22107"/>
    <cellStyle name="Normal 11 3 3 5 2 2" xfId="50689"/>
    <cellStyle name="Normal 11 3 3 5 3" xfId="36400"/>
    <cellStyle name="Normal 11 3 3 6" xfId="14963"/>
    <cellStyle name="Normal 11 3 3 6 2" xfId="43545"/>
    <cellStyle name="Normal 11 3 3 7" xfId="29256"/>
    <cellStyle name="Normal 11 3 4" xfId="1094"/>
    <cellStyle name="Normal 11 3 4 2" xfId="1986"/>
    <cellStyle name="Normal 11 3 4 2 2" xfId="5560"/>
    <cellStyle name="Normal 11 3 4 2 2 2" xfId="12718"/>
    <cellStyle name="Normal 11 3 4 2 2 2 2" xfId="27010"/>
    <cellStyle name="Normal 11 3 4 2 2 2 2 2" xfId="55592"/>
    <cellStyle name="Normal 11 3 4 2 2 2 3" xfId="41303"/>
    <cellStyle name="Normal 11 3 4 2 2 3" xfId="19866"/>
    <cellStyle name="Normal 11 3 4 2 2 3 2" xfId="48448"/>
    <cellStyle name="Normal 11 3 4 2 2 4" xfId="34159"/>
    <cellStyle name="Normal 11 3 4 2 3" xfId="9147"/>
    <cellStyle name="Normal 11 3 4 2 3 2" xfId="23439"/>
    <cellStyle name="Normal 11 3 4 2 3 2 2" xfId="52021"/>
    <cellStyle name="Normal 11 3 4 2 3 3" xfId="37732"/>
    <cellStyle name="Normal 11 3 4 2 4" xfId="16295"/>
    <cellStyle name="Normal 11 3 4 2 4 2" xfId="44877"/>
    <cellStyle name="Normal 11 3 4 2 5" xfId="30588"/>
    <cellStyle name="Normal 11 3 4 3" xfId="4675"/>
    <cellStyle name="Normal 11 3 4 3 2" xfId="11833"/>
    <cellStyle name="Normal 11 3 4 3 2 2" xfId="26125"/>
    <cellStyle name="Normal 11 3 4 3 2 2 2" xfId="54707"/>
    <cellStyle name="Normal 11 3 4 3 2 3" xfId="40418"/>
    <cellStyle name="Normal 11 3 4 3 3" xfId="18981"/>
    <cellStyle name="Normal 11 3 4 3 3 2" xfId="47563"/>
    <cellStyle name="Normal 11 3 4 3 4" xfId="33274"/>
    <cellStyle name="Normal 11 3 4 4" xfId="8262"/>
    <cellStyle name="Normal 11 3 4 4 2" xfId="22554"/>
    <cellStyle name="Normal 11 3 4 4 2 2" xfId="51136"/>
    <cellStyle name="Normal 11 3 4 4 3" xfId="36847"/>
    <cellStyle name="Normal 11 3 4 5" xfId="15410"/>
    <cellStyle name="Normal 11 3 4 5 2" xfId="43992"/>
    <cellStyle name="Normal 11 3 4 6" xfId="29703"/>
    <cellStyle name="Normal 11 3 5" xfId="1979"/>
    <cellStyle name="Normal 11 3 5 2" xfId="5553"/>
    <cellStyle name="Normal 11 3 5 2 2" xfId="12711"/>
    <cellStyle name="Normal 11 3 5 2 2 2" xfId="27003"/>
    <cellStyle name="Normal 11 3 5 2 2 2 2" xfId="55585"/>
    <cellStyle name="Normal 11 3 5 2 2 3" xfId="41296"/>
    <cellStyle name="Normal 11 3 5 2 3" xfId="19859"/>
    <cellStyle name="Normal 11 3 5 2 3 2" xfId="48441"/>
    <cellStyle name="Normal 11 3 5 2 4" xfId="34152"/>
    <cellStyle name="Normal 11 3 5 3" xfId="9140"/>
    <cellStyle name="Normal 11 3 5 3 2" xfId="23432"/>
    <cellStyle name="Normal 11 3 5 3 2 2" xfId="52014"/>
    <cellStyle name="Normal 11 3 5 3 3" xfId="37725"/>
    <cellStyle name="Normal 11 3 5 4" xfId="16288"/>
    <cellStyle name="Normal 11 3 5 4 2" xfId="44870"/>
    <cellStyle name="Normal 11 3 5 5" xfId="30581"/>
    <cellStyle name="Normal 11 3 6" xfId="3781"/>
    <cellStyle name="Normal 11 3 6 2" xfId="10940"/>
    <cellStyle name="Normal 11 3 6 2 2" xfId="25232"/>
    <cellStyle name="Normal 11 3 6 2 2 2" xfId="53814"/>
    <cellStyle name="Normal 11 3 6 2 3" xfId="39525"/>
    <cellStyle name="Normal 11 3 6 3" xfId="18088"/>
    <cellStyle name="Normal 11 3 6 3 2" xfId="46670"/>
    <cellStyle name="Normal 11 3 6 4" xfId="32381"/>
    <cellStyle name="Normal 11 3 7" xfId="7369"/>
    <cellStyle name="Normal 11 3 7 2" xfId="21661"/>
    <cellStyle name="Normal 11 3 7 2 2" xfId="50243"/>
    <cellStyle name="Normal 11 3 7 3" xfId="35954"/>
    <cellStyle name="Normal 11 3 8" xfId="14516"/>
    <cellStyle name="Normal 11 3 8 2" xfId="43099"/>
    <cellStyle name="Normal 11 3 9" xfId="28809"/>
    <cellStyle name="Normal 11 4" xfId="303"/>
    <cellStyle name="Normal 11 4 2" xfId="755"/>
    <cellStyle name="Normal 11 4 2 2" xfId="1652"/>
    <cellStyle name="Normal 11 4 2 2 2" xfId="1989"/>
    <cellStyle name="Normal 11 4 2 2 2 2" xfId="5563"/>
    <cellStyle name="Normal 11 4 2 2 2 2 2" xfId="12721"/>
    <cellStyle name="Normal 11 4 2 2 2 2 2 2" xfId="27013"/>
    <cellStyle name="Normal 11 4 2 2 2 2 2 2 2" xfId="55595"/>
    <cellStyle name="Normal 11 4 2 2 2 2 2 3" xfId="41306"/>
    <cellStyle name="Normal 11 4 2 2 2 2 3" xfId="19869"/>
    <cellStyle name="Normal 11 4 2 2 2 2 3 2" xfId="48451"/>
    <cellStyle name="Normal 11 4 2 2 2 2 4" xfId="34162"/>
    <cellStyle name="Normal 11 4 2 2 2 3" xfId="9150"/>
    <cellStyle name="Normal 11 4 2 2 2 3 2" xfId="23442"/>
    <cellStyle name="Normal 11 4 2 2 2 3 2 2" xfId="52024"/>
    <cellStyle name="Normal 11 4 2 2 2 3 3" xfId="37735"/>
    <cellStyle name="Normal 11 4 2 2 2 4" xfId="16298"/>
    <cellStyle name="Normal 11 4 2 2 2 4 2" xfId="44880"/>
    <cellStyle name="Normal 11 4 2 2 2 5" xfId="30591"/>
    <cellStyle name="Normal 11 4 2 2 3" xfId="5232"/>
    <cellStyle name="Normal 11 4 2 2 3 2" xfId="12390"/>
    <cellStyle name="Normal 11 4 2 2 3 2 2" xfId="26682"/>
    <cellStyle name="Normal 11 4 2 2 3 2 2 2" xfId="55264"/>
    <cellStyle name="Normal 11 4 2 2 3 2 3" xfId="40975"/>
    <cellStyle name="Normal 11 4 2 2 3 3" xfId="19538"/>
    <cellStyle name="Normal 11 4 2 2 3 3 2" xfId="48120"/>
    <cellStyle name="Normal 11 4 2 2 3 4" xfId="33831"/>
    <cellStyle name="Normal 11 4 2 2 4" xfId="8819"/>
    <cellStyle name="Normal 11 4 2 2 4 2" xfId="23111"/>
    <cellStyle name="Normal 11 4 2 2 4 2 2" xfId="51693"/>
    <cellStyle name="Normal 11 4 2 2 4 3" xfId="37404"/>
    <cellStyle name="Normal 11 4 2 2 5" xfId="15967"/>
    <cellStyle name="Normal 11 4 2 2 5 2" xfId="44549"/>
    <cellStyle name="Normal 11 4 2 2 6" xfId="30260"/>
    <cellStyle name="Normal 11 4 2 3" xfId="1988"/>
    <cellStyle name="Normal 11 4 2 3 2" xfId="5562"/>
    <cellStyle name="Normal 11 4 2 3 2 2" xfId="12720"/>
    <cellStyle name="Normal 11 4 2 3 2 2 2" xfId="27012"/>
    <cellStyle name="Normal 11 4 2 3 2 2 2 2" xfId="55594"/>
    <cellStyle name="Normal 11 4 2 3 2 2 3" xfId="41305"/>
    <cellStyle name="Normal 11 4 2 3 2 3" xfId="19868"/>
    <cellStyle name="Normal 11 4 2 3 2 3 2" xfId="48450"/>
    <cellStyle name="Normal 11 4 2 3 2 4" xfId="34161"/>
    <cellStyle name="Normal 11 4 2 3 3" xfId="9149"/>
    <cellStyle name="Normal 11 4 2 3 3 2" xfId="23441"/>
    <cellStyle name="Normal 11 4 2 3 3 2 2" xfId="52023"/>
    <cellStyle name="Normal 11 4 2 3 3 3" xfId="37734"/>
    <cellStyle name="Normal 11 4 2 3 4" xfId="16297"/>
    <cellStyle name="Normal 11 4 2 3 4 2" xfId="44879"/>
    <cellStyle name="Normal 11 4 2 3 5" xfId="30590"/>
    <cellStyle name="Normal 11 4 2 4" xfId="4339"/>
    <cellStyle name="Normal 11 4 2 4 2" xfId="11497"/>
    <cellStyle name="Normal 11 4 2 4 2 2" xfId="25789"/>
    <cellStyle name="Normal 11 4 2 4 2 2 2" xfId="54371"/>
    <cellStyle name="Normal 11 4 2 4 2 3" xfId="40082"/>
    <cellStyle name="Normal 11 4 2 4 3" xfId="18645"/>
    <cellStyle name="Normal 11 4 2 4 3 2" xfId="47227"/>
    <cellStyle name="Normal 11 4 2 4 4" xfId="32938"/>
    <cellStyle name="Normal 11 4 2 5" xfId="7926"/>
    <cellStyle name="Normal 11 4 2 5 2" xfId="22218"/>
    <cellStyle name="Normal 11 4 2 5 2 2" xfId="50800"/>
    <cellStyle name="Normal 11 4 2 5 3" xfId="36511"/>
    <cellStyle name="Normal 11 4 2 6" xfId="15074"/>
    <cellStyle name="Normal 11 4 2 6 2" xfId="43656"/>
    <cellStyle name="Normal 11 4 2 7" xfId="29367"/>
    <cellStyle name="Normal 11 4 3" xfId="1205"/>
    <cellStyle name="Normal 11 4 3 2" xfId="1990"/>
    <cellStyle name="Normal 11 4 3 2 2" xfId="5564"/>
    <cellStyle name="Normal 11 4 3 2 2 2" xfId="12722"/>
    <cellStyle name="Normal 11 4 3 2 2 2 2" xfId="27014"/>
    <cellStyle name="Normal 11 4 3 2 2 2 2 2" xfId="55596"/>
    <cellStyle name="Normal 11 4 3 2 2 2 3" xfId="41307"/>
    <cellStyle name="Normal 11 4 3 2 2 3" xfId="19870"/>
    <cellStyle name="Normal 11 4 3 2 2 3 2" xfId="48452"/>
    <cellStyle name="Normal 11 4 3 2 2 4" xfId="34163"/>
    <cellStyle name="Normal 11 4 3 2 3" xfId="9151"/>
    <cellStyle name="Normal 11 4 3 2 3 2" xfId="23443"/>
    <cellStyle name="Normal 11 4 3 2 3 2 2" xfId="52025"/>
    <cellStyle name="Normal 11 4 3 2 3 3" xfId="37736"/>
    <cellStyle name="Normal 11 4 3 2 4" xfId="16299"/>
    <cellStyle name="Normal 11 4 3 2 4 2" xfId="44881"/>
    <cellStyle name="Normal 11 4 3 2 5" xfId="30592"/>
    <cellStyle name="Normal 11 4 3 3" xfId="4786"/>
    <cellStyle name="Normal 11 4 3 3 2" xfId="11944"/>
    <cellStyle name="Normal 11 4 3 3 2 2" xfId="26236"/>
    <cellStyle name="Normal 11 4 3 3 2 2 2" xfId="54818"/>
    <cellStyle name="Normal 11 4 3 3 2 3" xfId="40529"/>
    <cellStyle name="Normal 11 4 3 3 3" xfId="19092"/>
    <cellStyle name="Normal 11 4 3 3 3 2" xfId="47674"/>
    <cellStyle name="Normal 11 4 3 3 4" xfId="33385"/>
    <cellStyle name="Normal 11 4 3 4" xfId="8373"/>
    <cellStyle name="Normal 11 4 3 4 2" xfId="22665"/>
    <cellStyle name="Normal 11 4 3 4 2 2" xfId="51247"/>
    <cellStyle name="Normal 11 4 3 4 3" xfId="36958"/>
    <cellStyle name="Normal 11 4 3 5" xfId="15521"/>
    <cellStyle name="Normal 11 4 3 5 2" xfId="44103"/>
    <cellStyle name="Normal 11 4 3 6" xfId="29814"/>
    <cellStyle name="Normal 11 4 4" xfId="1987"/>
    <cellStyle name="Normal 11 4 4 2" xfId="5561"/>
    <cellStyle name="Normal 11 4 4 2 2" xfId="12719"/>
    <cellStyle name="Normal 11 4 4 2 2 2" xfId="27011"/>
    <cellStyle name="Normal 11 4 4 2 2 2 2" xfId="55593"/>
    <cellStyle name="Normal 11 4 4 2 2 3" xfId="41304"/>
    <cellStyle name="Normal 11 4 4 2 3" xfId="19867"/>
    <cellStyle name="Normal 11 4 4 2 3 2" xfId="48449"/>
    <cellStyle name="Normal 11 4 4 2 4" xfId="34160"/>
    <cellStyle name="Normal 11 4 4 3" xfId="9148"/>
    <cellStyle name="Normal 11 4 4 3 2" xfId="23440"/>
    <cellStyle name="Normal 11 4 4 3 2 2" xfId="52022"/>
    <cellStyle name="Normal 11 4 4 3 3" xfId="37733"/>
    <cellStyle name="Normal 11 4 4 4" xfId="16296"/>
    <cellStyle name="Normal 11 4 4 4 2" xfId="44878"/>
    <cellStyle name="Normal 11 4 4 5" xfId="30589"/>
    <cellStyle name="Normal 11 4 5" xfId="3892"/>
    <cellStyle name="Normal 11 4 5 2" xfId="11051"/>
    <cellStyle name="Normal 11 4 5 2 2" xfId="25343"/>
    <cellStyle name="Normal 11 4 5 2 2 2" xfId="53925"/>
    <cellStyle name="Normal 11 4 5 2 3" xfId="39636"/>
    <cellStyle name="Normal 11 4 5 3" xfId="18199"/>
    <cellStyle name="Normal 11 4 5 3 2" xfId="46781"/>
    <cellStyle name="Normal 11 4 5 4" xfId="32492"/>
    <cellStyle name="Normal 11 4 6" xfId="7480"/>
    <cellStyle name="Normal 11 4 6 2" xfId="21772"/>
    <cellStyle name="Normal 11 4 6 2 2" xfId="50354"/>
    <cellStyle name="Normal 11 4 6 3" xfId="36065"/>
    <cellStyle name="Normal 11 4 7" xfId="14627"/>
    <cellStyle name="Normal 11 4 7 2" xfId="43210"/>
    <cellStyle name="Normal 11 4 8" xfId="28920"/>
    <cellStyle name="Normal 11 5" xfId="532"/>
    <cellStyle name="Normal 11 5 2" xfId="1429"/>
    <cellStyle name="Normal 11 5 2 2" xfId="1992"/>
    <cellStyle name="Normal 11 5 2 2 2" xfId="5566"/>
    <cellStyle name="Normal 11 5 2 2 2 2" xfId="12724"/>
    <cellStyle name="Normal 11 5 2 2 2 2 2" xfId="27016"/>
    <cellStyle name="Normal 11 5 2 2 2 2 2 2" xfId="55598"/>
    <cellStyle name="Normal 11 5 2 2 2 2 3" xfId="41309"/>
    <cellStyle name="Normal 11 5 2 2 2 3" xfId="19872"/>
    <cellStyle name="Normal 11 5 2 2 2 3 2" xfId="48454"/>
    <cellStyle name="Normal 11 5 2 2 2 4" xfId="34165"/>
    <cellStyle name="Normal 11 5 2 2 3" xfId="9153"/>
    <cellStyle name="Normal 11 5 2 2 3 2" xfId="23445"/>
    <cellStyle name="Normal 11 5 2 2 3 2 2" xfId="52027"/>
    <cellStyle name="Normal 11 5 2 2 3 3" xfId="37738"/>
    <cellStyle name="Normal 11 5 2 2 4" xfId="16301"/>
    <cellStyle name="Normal 11 5 2 2 4 2" xfId="44883"/>
    <cellStyle name="Normal 11 5 2 2 5" xfId="30594"/>
    <cellStyle name="Normal 11 5 2 3" xfId="5009"/>
    <cellStyle name="Normal 11 5 2 3 2" xfId="12167"/>
    <cellStyle name="Normal 11 5 2 3 2 2" xfId="26459"/>
    <cellStyle name="Normal 11 5 2 3 2 2 2" xfId="55041"/>
    <cellStyle name="Normal 11 5 2 3 2 3" xfId="40752"/>
    <cellStyle name="Normal 11 5 2 3 3" xfId="19315"/>
    <cellStyle name="Normal 11 5 2 3 3 2" xfId="47897"/>
    <cellStyle name="Normal 11 5 2 3 4" xfId="33608"/>
    <cellStyle name="Normal 11 5 2 4" xfId="8596"/>
    <cellStyle name="Normal 11 5 2 4 2" xfId="22888"/>
    <cellStyle name="Normal 11 5 2 4 2 2" xfId="51470"/>
    <cellStyle name="Normal 11 5 2 4 3" xfId="37181"/>
    <cellStyle name="Normal 11 5 2 5" xfId="15744"/>
    <cellStyle name="Normal 11 5 2 5 2" xfId="44326"/>
    <cellStyle name="Normal 11 5 2 6" xfId="30037"/>
    <cellStyle name="Normal 11 5 3" xfId="1991"/>
    <cellStyle name="Normal 11 5 3 2" xfId="5565"/>
    <cellStyle name="Normal 11 5 3 2 2" xfId="12723"/>
    <cellStyle name="Normal 11 5 3 2 2 2" xfId="27015"/>
    <cellStyle name="Normal 11 5 3 2 2 2 2" xfId="55597"/>
    <cellStyle name="Normal 11 5 3 2 2 3" xfId="41308"/>
    <cellStyle name="Normal 11 5 3 2 3" xfId="19871"/>
    <cellStyle name="Normal 11 5 3 2 3 2" xfId="48453"/>
    <cellStyle name="Normal 11 5 3 2 4" xfId="34164"/>
    <cellStyle name="Normal 11 5 3 3" xfId="9152"/>
    <cellStyle name="Normal 11 5 3 3 2" xfId="23444"/>
    <cellStyle name="Normal 11 5 3 3 2 2" xfId="52026"/>
    <cellStyle name="Normal 11 5 3 3 3" xfId="37737"/>
    <cellStyle name="Normal 11 5 3 4" xfId="16300"/>
    <cellStyle name="Normal 11 5 3 4 2" xfId="44882"/>
    <cellStyle name="Normal 11 5 3 5" xfId="30593"/>
    <cellStyle name="Normal 11 5 4" xfId="4116"/>
    <cellStyle name="Normal 11 5 4 2" xfId="11274"/>
    <cellStyle name="Normal 11 5 4 2 2" xfId="25566"/>
    <cellStyle name="Normal 11 5 4 2 2 2" xfId="54148"/>
    <cellStyle name="Normal 11 5 4 2 3" xfId="39859"/>
    <cellStyle name="Normal 11 5 4 3" xfId="18422"/>
    <cellStyle name="Normal 11 5 4 3 2" xfId="47004"/>
    <cellStyle name="Normal 11 5 4 4" xfId="32715"/>
    <cellStyle name="Normal 11 5 5" xfId="7703"/>
    <cellStyle name="Normal 11 5 5 2" xfId="21995"/>
    <cellStyle name="Normal 11 5 5 2 2" xfId="50577"/>
    <cellStyle name="Normal 11 5 5 3" xfId="36288"/>
    <cellStyle name="Normal 11 5 6" xfId="14851"/>
    <cellStyle name="Normal 11 5 6 2" xfId="43433"/>
    <cellStyle name="Normal 11 5 7" xfId="29144"/>
    <cellStyle name="Normal 11 6" xfId="981"/>
    <cellStyle name="Normal 11 6 2" xfId="1993"/>
    <cellStyle name="Normal 11 6 2 2" xfId="5567"/>
    <cellStyle name="Normal 11 6 2 2 2" xfId="12725"/>
    <cellStyle name="Normal 11 6 2 2 2 2" xfId="27017"/>
    <cellStyle name="Normal 11 6 2 2 2 2 2" xfId="55599"/>
    <cellStyle name="Normal 11 6 2 2 2 3" xfId="41310"/>
    <cellStyle name="Normal 11 6 2 2 3" xfId="19873"/>
    <cellStyle name="Normal 11 6 2 2 3 2" xfId="48455"/>
    <cellStyle name="Normal 11 6 2 2 4" xfId="34166"/>
    <cellStyle name="Normal 11 6 2 3" xfId="9154"/>
    <cellStyle name="Normal 11 6 2 3 2" xfId="23446"/>
    <cellStyle name="Normal 11 6 2 3 2 2" xfId="52028"/>
    <cellStyle name="Normal 11 6 2 3 3" xfId="37739"/>
    <cellStyle name="Normal 11 6 2 4" xfId="16302"/>
    <cellStyle name="Normal 11 6 2 4 2" xfId="44884"/>
    <cellStyle name="Normal 11 6 2 5" xfId="30595"/>
    <cellStyle name="Normal 11 6 3" xfId="4563"/>
    <cellStyle name="Normal 11 6 3 2" xfId="11721"/>
    <cellStyle name="Normal 11 6 3 2 2" xfId="26013"/>
    <cellStyle name="Normal 11 6 3 2 2 2" xfId="54595"/>
    <cellStyle name="Normal 11 6 3 2 3" xfId="40306"/>
    <cellStyle name="Normal 11 6 3 3" xfId="18869"/>
    <cellStyle name="Normal 11 6 3 3 2" xfId="47451"/>
    <cellStyle name="Normal 11 6 3 4" xfId="33162"/>
    <cellStyle name="Normal 11 6 4" xfId="8150"/>
    <cellStyle name="Normal 11 6 4 2" xfId="22442"/>
    <cellStyle name="Normal 11 6 4 2 2" xfId="51024"/>
    <cellStyle name="Normal 11 6 4 3" xfId="36735"/>
    <cellStyle name="Normal 11 6 5" xfId="15298"/>
    <cellStyle name="Normal 11 6 5 2" xfId="43880"/>
    <cellStyle name="Normal 11 6 6" xfId="29591"/>
    <cellStyle name="Normal 11 7" xfId="1962"/>
    <cellStyle name="Normal 11 7 2" xfId="5536"/>
    <cellStyle name="Normal 11 7 2 2" xfId="12694"/>
    <cellStyle name="Normal 11 7 2 2 2" xfId="26986"/>
    <cellStyle name="Normal 11 7 2 2 2 2" xfId="55568"/>
    <cellStyle name="Normal 11 7 2 2 3" xfId="41279"/>
    <cellStyle name="Normal 11 7 2 3" xfId="19842"/>
    <cellStyle name="Normal 11 7 2 3 2" xfId="48424"/>
    <cellStyle name="Normal 11 7 2 4" xfId="34135"/>
    <cellStyle name="Normal 11 7 3" xfId="9123"/>
    <cellStyle name="Normal 11 7 3 2" xfId="23415"/>
    <cellStyle name="Normal 11 7 3 2 2" xfId="51997"/>
    <cellStyle name="Normal 11 7 3 3" xfId="37708"/>
    <cellStyle name="Normal 11 7 4" xfId="16271"/>
    <cellStyle name="Normal 11 7 4 2" xfId="44853"/>
    <cellStyle name="Normal 11 7 5" xfId="30564"/>
    <cellStyle name="Normal 11 8" xfId="3668"/>
    <cellStyle name="Normal 11 8 2" xfId="10828"/>
    <cellStyle name="Normal 11 8 2 2" xfId="25120"/>
    <cellStyle name="Normal 11 8 2 2 2" xfId="53702"/>
    <cellStyle name="Normal 11 8 2 3" xfId="39413"/>
    <cellStyle name="Normal 11 8 3" xfId="17976"/>
    <cellStyle name="Normal 11 8 3 2" xfId="46558"/>
    <cellStyle name="Normal 11 8 4" xfId="32269"/>
    <cellStyle name="Normal 11 9" xfId="7257"/>
    <cellStyle name="Normal 11 9 2" xfId="21549"/>
    <cellStyle name="Normal 11 9 2 2" xfId="50131"/>
    <cellStyle name="Normal 11 9 3" xfId="35842"/>
    <cellStyle name="Normal 12" xfId="78"/>
    <cellStyle name="Normal 12 10" xfId="14404"/>
    <cellStyle name="Normal 12 10 2" xfId="42988"/>
    <cellStyle name="Normal 12 11" xfId="28697"/>
    <cellStyle name="Normal 12 2" xfId="84"/>
    <cellStyle name="Normal 12 2 10" xfId="28703"/>
    <cellStyle name="Normal 12 2 2" xfId="198"/>
    <cellStyle name="Normal 12 2 2 2" xfId="424"/>
    <cellStyle name="Normal 12 2 2 2 2" xfId="874"/>
    <cellStyle name="Normal 12 2 2 2 2 2" xfId="1771"/>
    <cellStyle name="Normal 12 2 2 2 2 2 2" xfId="1999"/>
    <cellStyle name="Normal 12 2 2 2 2 2 2 2" xfId="5573"/>
    <cellStyle name="Normal 12 2 2 2 2 2 2 2 2" xfId="12731"/>
    <cellStyle name="Normal 12 2 2 2 2 2 2 2 2 2" xfId="27023"/>
    <cellStyle name="Normal 12 2 2 2 2 2 2 2 2 2 2" xfId="55605"/>
    <cellStyle name="Normal 12 2 2 2 2 2 2 2 2 3" xfId="41316"/>
    <cellStyle name="Normal 12 2 2 2 2 2 2 2 3" xfId="19879"/>
    <cellStyle name="Normal 12 2 2 2 2 2 2 2 3 2" xfId="48461"/>
    <cellStyle name="Normal 12 2 2 2 2 2 2 2 4" xfId="34172"/>
    <cellStyle name="Normal 12 2 2 2 2 2 2 3" xfId="9160"/>
    <cellStyle name="Normal 12 2 2 2 2 2 2 3 2" xfId="23452"/>
    <cellStyle name="Normal 12 2 2 2 2 2 2 3 2 2" xfId="52034"/>
    <cellStyle name="Normal 12 2 2 2 2 2 2 3 3" xfId="37745"/>
    <cellStyle name="Normal 12 2 2 2 2 2 2 4" xfId="16308"/>
    <cellStyle name="Normal 12 2 2 2 2 2 2 4 2" xfId="44890"/>
    <cellStyle name="Normal 12 2 2 2 2 2 2 5" xfId="30601"/>
    <cellStyle name="Normal 12 2 2 2 2 2 3" xfId="5351"/>
    <cellStyle name="Normal 12 2 2 2 2 2 3 2" xfId="12509"/>
    <cellStyle name="Normal 12 2 2 2 2 2 3 2 2" xfId="26801"/>
    <cellStyle name="Normal 12 2 2 2 2 2 3 2 2 2" xfId="55383"/>
    <cellStyle name="Normal 12 2 2 2 2 2 3 2 3" xfId="41094"/>
    <cellStyle name="Normal 12 2 2 2 2 2 3 3" xfId="19657"/>
    <cellStyle name="Normal 12 2 2 2 2 2 3 3 2" xfId="48239"/>
    <cellStyle name="Normal 12 2 2 2 2 2 3 4" xfId="33950"/>
    <cellStyle name="Normal 12 2 2 2 2 2 4" xfId="8938"/>
    <cellStyle name="Normal 12 2 2 2 2 2 4 2" xfId="23230"/>
    <cellStyle name="Normal 12 2 2 2 2 2 4 2 2" xfId="51812"/>
    <cellStyle name="Normal 12 2 2 2 2 2 4 3" xfId="37523"/>
    <cellStyle name="Normal 12 2 2 2 2 2 5" xfId="16086"/>
    <cellStyle name="Normal 12 2 2 2 2 2 5 2" xfId="44668"/>
    <cellStyle name="Normal 12 2 2 2 2 2 6" xfId="30379"/>
    <cellStyle name="Normal 12 2 2 2 2 3" xfId="1998"/>
    <cellStyle name="Normal 12 2 2 2 2 3 2" xfId="5572"/>
    <cellStyle name="Normal 12 2 2 2 2 3 2 2" xfId="12730"/>
    <cellStyle name="Normal 12 2 2 2 2 3 2 2 2" xfId="27022"/>
    <cellStyle name="Normal 12 2 2 2 2 3 2 2 2 2" xfId="55604"/>
    <cellStyle name="Normal 12 2 2 2 2 3 2 2 3" xfId="41315"/>
    <cellStyle name="Normal 12 2 2 2 2 3 2 3" xfId="19878"/>
    <cellStyle name="Normal 12 2 2 2 2 3 2 3 2" xfId="48460"/>
    <cellStyle name="Normal 12 2 2 2 2 3 2 4" xfId="34171"/>
    <cellStyle name="Normal 12 2 2 2 2 3 3" xfId="9159"/>
    <cellStyle name="Normal 12 2 2 2 2 3 3 2" xfId="23451"/>
    <cellStyle name="Normal 12 2 2 2 2 3 3 2 2" xfId="52033"/>
    <cellStyle name="Normal 12 2 2 2 2 3 3 3" xfId="37744"/>
    <cellStyle name="Normal 12 2 2 2 2 3 4" xfId="16307"/>
    <cellStyle name="Normal 12 2 2 2 2 3 4 2" xfId="44889"/>
    <cellStyle name="Normal 12 2 2 2 2 3 5" xfId="30600"/>
    <cellStyle name="Normal 12 2 2 2 2 4" xfId="4458"/>
    <cellStyle name="Normal 12 2 2 2 2 4 2" xfId="11616"/>
    <cellStyle name="Normal 12 2 2 2 2 4 2 2" xfId="25908"/>
    <cellStyle name="Normal 12 2 2 2 2 4 2 2 2" xfId="54490"/>
    <cellStyle name="Normal 12 2 2 2 2 4 2 3" xfId="40201"/>
    <cellStyle name="Normal 12 2 2 2 2 4 3" xfId="18764"/>
    <cellStyle name="Normal 12 2 2 2 2 4 3 2" xfId="47346"/>
    <cellStyle name="Normal 12 2 2 2 2 4 4" xfId="33057"/>
    <cellStyle name="Normal 12 2 2 2 2 5" xfId="8045"/>
    <cellStyle name="Normal 12 2 2 2 2 5 2" xfId="22337"/>
    <cellStyle name="Normal 12 2 2 2 2 5 2 2" xfId="50919"/>
    <cellStyle name="Normal 12 2 2 2 2 5 3" xfId="36630"/>
    <cellStyle name="Normal 12 2 2 2 2 6" xfId="15193"/>
    <cellStyle name="Normal 12 2 2 2 2 6 2" xfId="43775"/>
    <cellStyle name="Normal 12 2 2 2 2 7" xfId="29486"/>
    <cellStyle name="Normal 12 2 2 2 3" xfId="1324"/>
    <cellStyle name="Normal 12 2 2 2 3 2" xfId="2000"/>
    <cellStyle name="Normal 12 2 2 2 3 2 2" xfId="5574"/>
    <cellStyle name="Normal 12 2 2 2 3 2 2 2" xfId="12732"/>
    <cellStyle name="Normal 12 2 2 2 3 2 2 2 2" xfId="27024"/>
    <cellStyle name="Normal 12 2 2 2 3 2 2 2 2 2" xfId="55606"/>
    <cellStyle name="Normal 12 2 2 2 3 2 2 2 3" xfId="41317"/>
    <cellStyle name="Normal 12 2 2 2 3 2 2 3" xfId="19880"/>
    <cellStyle name="Normal 12 2 2 2 3 2 2 3 2" xfId="48462"/>
    <cellStyle name="Normal 12 2 2 2 3 2 2 4" xfId="34173"/>
    <cellStyle name="Normal 12 2 2 2 3 2 3" xfId="9161"/>
    <cellStyle name="Normal 12 2 2 2 3 2 3 2" xfId="23453"/>
    <cellStyle name="Normal 12 2 2 2 3 2 3 2 2" xfId="52035"/>
    <cellStyle name="Normal 12 2 2 2 3 2 3 3" xfId="37746"/>
    <cellStyle name="Normal 12 2 2 2 3 2 4" xfId="16309"/>
    <cellStyle name="Normal 12 2 2 2 3 2 4 2" xfId="44891"/>
    <cellStyle name="Normal 12 2 2 2 3 2 5" xfId="30602"/>
    <cellStyle name="Normal 12 2 2 2 3 3" xfId="4905"/>
    <cellStyle name="Normal 12 2 2 2 3 3 2" xfId="12063"/>
    <cellStyle name="Normal 12 2 2 2 3 3 2 2" xfId="26355"/>
    <cellStyle name="Normal 12 2 2 2 3 3 2 2 2" xfId="54937"/>
    <cellStyle name="Normal 12 2 2 2 3 3 2 3" xfId="40648"/>
    <cellStyle name="Normal 12 2 2 2 3 3 3" xfId="19211"/>
    <cellStyle name="Normal 12 2 2 2 3 3 3 2" xfId="47793"/>
    <cellStyle name="Normal 12 2 2 2 3 3 4" xfId="33504"/>
    <cellStyle name="Normal 12 2 2 2 3 4" xfId="8492"/>
    <cellStyle name="Normal 12 2 2 2 3 4 2" xfId="22784"/>
    <cellStyle name="Normal 12 2 2 2 3 4 2 2" xfId="51366"/>
    <cellStyle name="Normal 12 2 2 2 3 4 3" xfId="37077"/>
    <cellStyle name="Normal 12 2 2 2 3 5" xfId="15640"/>
    <cellStyle name="Normal 12 2 2 2 3 5 2" xfId="44222"/>
    <cellStyle name="Normal 12 2 2 2 3 6" xfId="29933"/>
    <cellStyle name="Normal 12 2 2 2 4" xfId="1997"/>
    <cellStyle name="Normal 12 2 2 2 4 2" xfId="5571"/>
    <cellStyle name="Normal 12 2 2 2 4 2 2" xfId="12729"/>
    <cellStyle name="Normal 12 2 2 2 4 2 2 2" xfId="27021"/>
    <cellStyle name="Normal 12 2 2 2 4 2 2 2 2" xfId="55603"/>
    <cellStyle name="Normal 12 2 2 2 4 2 2 3" xfId="41314"/>
    <cellStyle name="Normal 12 2 2 2 4 2 3" xfId="19877"/>
    <cellStyle name="Normal 12 2 2 2 4 2 3 2" xfId="48459"/>
    <cellStyle name="Normal 12 2 2 2 4 2 4" xfId="34170"/>
    <cellStyle name="Normal 12 2 2 2 4 3" xfId="9158"/>
    <cellStyle name="Normal 12 2 2 2 4 3 2" xfId="23450"/>
    <cellStyle name="Normal 12 2 2 2 4 3 2 2" xfId="52032"/>
    <cellStyle name="Normal 12 2 2 2 4 3 3" xfId="37743"/>
    <cellStyle name="Normal 12 2 2 2 4 4" xfId="16306"/>
    <cellStyle name="Normal 12 2 2 2 4 4 2" xfId="44888"/>
    <cellStyle name="Normal 12 2 2 2 4 5" xfId="30599"/>
    <cellStyle name="Normal 12 2 2 2 5" xfId="4011"/>
    <cellStyle name="Normal 12 2 2 2 5 2" xfId="11170"/>
    <cellStyle name="Normal 12 2 2 2 5 2 2" xfId="25462"/>
    <cellStyle name="Normal 12 2 2 2 5 2 2 2" xfId="54044"/>
    <cellStyle name="Normal 12 2 2 2 5 2 3" xfId="39755"/>
    <cellStyle name="Normal 12 2 2 2 5 3" xfId="18318"/>
    <cellStyle name="Normal 12 2 2 2 5 3 2" xfId="46900"/>
    <cellStyle name="Normal 12 2 2 2 5 4" xfId="32611"/>
    <cellStyle name="Normal 12 2 2 2 6" xfId="7599"/>
    <cellStyle name="Normal 12 2 2 2 6 2" xfId="21891"/>
    <cellStyle name="Normal 12 2 2 2 6 2 2" xfId="50473"/>
    <cellStyle name="Normal 12 2 2 2 6 3" xfId="36184"/>
    <cellStyle name="Normal 12 2 2 2 7" xfId="14746"/>
    <cellStyle name="Normal 12 2 2 2 7 2" xfId="43329"/>
    <cellStyle name="Normal 12 2 2 2 8" xfId="29039"/>
    <cellStyle name="Normal 12 2 2 3" xfId="651"/>
    <cellStyle name="Normal 12 2 2 3 2" xfId="1548"/>
    <cellStyle name="Normal 12 2 2 3 2 2" xfId="2002"/>
    <cellStyle name="Normal 12 2 2 3 2 2 2" xfId="5576"/>
    <cellStyle name="Normal 12 2 2 3 2 2 2 2" xfId="12734"/>
    <cellStyle name="Normal 12 2 2 3 2 2 2 2 2" xfId="27026"/>
    <cellStyle name="Normal 12 2 2 3 2 2 2 2 2 2" xfId="55608"/>
    <cellStyle name="Normal 12 2 2 3 2 2 2 2 3" xfId="41319"/>
    <cellStyle name="Normal 12 2 2 3 2 2 2 3" xfId="19882"/>
    <cellStyle name="Normal 12 2 2 3 2 2 2 3 2" xfId="48464"/>
    <cellStyle name="Normal 12 2 2 3 2 2 2 4" xfId="34175"/>
    <cellStyle name="Normal 12 2 2 3 2 2 3" xfId="9163"/>
    <cellStyle name="Normal 12 2 2 3 2 2 3 2" xfId="23455"/>
    <cellStyle name="Normal 12 2 2 3 2 2 3 2 2" xfId="52037"/>
    <cellStyle name="Normal 12 2 2 3 2 2 3 3" xfId="37748"/>
    <cellStyle name="Normal 12 2 2 3 2 2 4" xfId="16311"/>
    <cellStyle name="Normal 12 2 2 3 2 2 4 2" xfId="44893"/>
    <cellStyle name="Normal 12 2 2 3 2 2 5" xfId="30604"/>
    <cellStyle name="Normal 12 2 2 3 2 3" xfId="5128"/>
    <cellStyle name="Normal 12 2 2 3 2 3 2" xfId="12286"/>
    <cellStyle name="Normal 12 2 2 3 2 3 2 2" xfId="26578"/>
    <cellStyle name="Normal 12 2 2 3 2 3 2 2 2" xfId="55160"/>
    <cellStyle name="Normal 12 2 2 3 2 3 2 3" xfId="40871"/>
    <cellStyle name="Normal 12 2 2 3 2 3 3" xfId="19434"/>
    <cellStyle name="Normal 12 2 2 3 2 3 3 2" xfId="48016"/>
    <cellStyle name="Normal 12 2 2 3 2 3 4" xfId="33727"/>
    <cellStyle name="Normal 12 2 2 3 2 4" xfId="8715"/>
    <cellStyle name="Normal 12 2 2 3 2 4 2" xfId="23007"/>
    <cellStyle name="Normal 12 2 2 3 2 4 2 2" xfId="51589"/>
    <cellStyle name="Normal 12 2 2 3 2 4 3" xfId="37300"/>
    <cellStyle name="Normal 12 2 2 3 2 5" xfId="15863"/>
    <cellStyle name="Normal 12 2 2 3 2 5 2" xfId="44445"/>
    <cellStyle name="Normal 12 2 2 3 2 6" xfId="30156"/>
    <cellStyle name="Normal 12 2 2 3 3" xfId="2001"/>
    <cellStyle name="Normal 12 2 2 3 3 2" xfId="5575"/>
    <cellStyle name="Normal 12 2 2 3 3 2 2" xfId="12733"/>
    <cellStyle name="Normal 12 2 2 3 3 2 2 2" xfId="27025"/>
    <cellStyle name="Normal 12 2 2 3 3 2 2 2 2" xfId="55607"/>
    <cellStyle name="Normal 12 2 2 3 3 2 2 3" xfId="41318"/>
    <cellStyle name="Normal 12 2 2 3 3 2 3" xfId="19881"/>
    <cellStyle name="Normal 12 2 2 3 3 2 3 2" xfId="48463"/>
    <cellStyle name="Normal 12 2 2 3 3 2 4" xfId="34174"/>
    <cellStyle name="Normal 12 2 2 3 3 3" xfId="9162"/>
    <cellStyle name="Normal 12 2 2 3 3 3 2" xfId="23454"/>
    <cellStyle name="Normal 12 2 2 3 3 3 2 2" xfId="52036"/>
    <cellStyle name="Normal 12 2 2 3 3 3 3" xfId="37747"/>
    <cellStyle name="Normal 12 2 2 3 3 4" xfId="16310"/>
    <cellStyle name="Normal 12 2 2 3 3 4 2" xfId="44892"/>
    <cellStyle name="Normal 12 2 2 3 3 5" xfId="30603"/>
    <cellStyle name="Normal 12 2 2 3 4" xfId="4235"/>
    <cellStyle name="Normal 12 2 2 3 4 2" xfId="11393"/>
    <cellStyle name="Normal 12 2 2 3 4 2 2" xfId="25685"/>
    <cellStyle name="Normal 12 2 2 3 4 2 2 2" xfId="54267"/>
    <cellStyle name="Normal 12 2 2 3 4 2 3" xfId="39978"/>
    <cellStyle name="Normal 12 2 2 3 4 3" xfId="18541"/>
    <cellStyle name="Normal 12 2 2 3 4 3 2" xfId="47123"/>
    <cellStyle name="Normal 12 2 2 3 4 4" xfId="32834"/>
    <cellStyle name="Normal 12 2 2 3 5" xfId="7822"/>
    <cellStyle name="Normal 12 2 2 3 5 2" xfId="22114"/>
    <cellStyle name="Normal 12 2 2 3 5 2 2" xfId="50696"/>
    <cellStyle name="Normal 12 2 2 3 5 3" xfId="36407"/>
    <cellStyle name="Normal 12 2 2 3 6" xfId="14970"/>
    <cellStyle name="Normal 12 2 2 3 6 2" xfId="43552"/>
    <cellStyle name="Normal 12 2 2 3 7" xfId="29263"/>
    <cellStyle name="Normal 12 2 2 4" xfId="1101"/>
    <cellStyle name="Normal 12 2 2 4 2" xfId="2003"/>
    <cellStyle name="Normal 12 2 2 4 2 2" xfId="5577"/>
    <cellStyle name="Normal 12 2 2 4 2 2 2" xfId="12735"/>
    <cellStyle name="Normal 12 2 2 4 2 2 2 2" xfId="27027"/>
    <cellStyle name="Normal 12 2 2 4 2 2 2 2 2" xfId="55609"/>
    <cellStyle name="Normal 12 2 2 4 2 2 2 3" xfId="41320"/>
    <cellStyle name="Normal 12 2 2 4 2 2 3" xfId="19883"/>
    <cellStyle name="Normal 12 2 2 4 2 2 3 2" xfId="48465"/>
    <cellStyle name="Normal 12 2 2 4 2 2 4" xfId="34176"/>
    <cellStyle name="Normal 12 2 2 4 2 3" xfId="9164"/>
    <cellStyle name="Normal 12 2 2 4 2 3 2" xfId="23456"/>
    <cellStyle name="Normal 12 2 2 4 2 3 2 2" xfId="52038"/>
    <cellStyle name="Normal 12 2 2 4 2 3 3" xfId="37749"/>
    <cellStyle name="Normal 12 2 2 4 2 4" xfId="16312"/>
    <cellStyle name="Normal 12 2 2 4 2 4 2" xfId="44894"/>
    <cellStyle name="Normal 12 2 2 4 2 5" xfId="30605"/>
    <cellStyle name="Normal 12 2 2 4 3" xfId="4682"/>
    <cellStyle name="Normal 12 2 2 4 3 2" xfId="11840"/>
    <cellStyle name="Normal 12 2 2 4 3 2 2" xfId="26132"/>
    <cellStyle name="Normal 12 2 2 4 3 2 2 2" xfId="54714"/>
    <cellStyle name="Normal 12 2 2 4 3 2 3" xfId="40425"/>
    <cellStyle name="Normal 12 2 2 4 3 3" xfId="18988"/>
    <cellStyle name="Normal 12 2 2 4 3 3 2" xfId="47570"/>
    <cellStyle name="Normal 12 2 2 4 3 4" xfId="33281"/>
    <cellStyle name="Normal 12 2 2 4 4" xfId="8269"/>
    <cellStyle name="Normal 12 2 2 4 4 2" xfId="22561"/>
    <cellStyle name="Normal 12 2 2 4 4 2 2" xfId="51143"/>
    <cellStyle name="Normal 12 2 2 4 4 3" xfId="36854"/>
    <cellStyle name="Normal 12 2 2 4 5" xfId="15417"/>
    <cellStyle name="Normal 12 2 2 4 5 2" xfId="43999"/>
    <cellStyle name="Normal 12 2 2 4 6" xfId="29710"/>
    <cellStyle name="Normal 12 2 2 5" xfId="1996"/>
    <cellStyle name="Normal 12 2 2 5 2" xfId="5570"/>
    <cellStyle name="Normal 12 2 2 5 2 2" xfId="12728"/>
    <cellStyle name="Normal 12 2 2 5 2 2 2" xfId="27020"/>
    <cellStyle name="Normal 12 2 2 5 2 2 2 2" xfId="55602"/>
    <cellStyle name="Normal 12 2 2 5 2 2 3" xfId="41313"/>
    <cellStyle name="Normal 12 2 2 5 2 3" xfId="19876"/>
    <cellStyle name="Normal 12 2 2 5 2 3 2" xfId="48458"/>
    <cellStyle name="Normal 12 2 2 5 2 4" xfId="34169"/>
    <cellStyle name="Normal 12 2 2 5 3" xfId="9157"/>
    <cellStyle name="Normal 12 2 2 5 3 2" xfId="23449"/>
    <cellStyle name="Normal 12 2 2 5 3 2 2" xfId="52031"/>
    <cellStyle name="Normal 12 2 2 5 3 3" xfId="37742"/>
    <cellStyle name="Normal 12 2 2 5 4" xfId="16305"/>
    <cellStyle name="Normal 12 2 2 5 4 2" xfId="44887"/>
    <cellStyle name="Normal 12 2 2 5 5" xfId="30598"/>
    <cellStyle name="Normal 12 2 2 6" xfId="3788"/>
    <cellStyle name="Normal 12 2 2 6 2" xfId="10947"/>
    <cellStyle name="Normal 12 2 2 6 2 2" xfId="25239"/>
    <cellStyle name="Normal 12 2 2 6 2 2 2" xfId="53821"/>
    <cellStyle name="Normal 12 2 2 6 2 3" xfId="39532"/>
    <cellStyle name="Normal 12 2 2 6 3" xfId="18095"/>
    <cellStyle name="Normal 12 2 2 6 3 2" xfId="46677"/>
    <cellStyle name="Normal 12 2 2 6 4" xfId="32388"/>
    <cellStyle name="Normal 12 2 2 7" xfId="7376"/>
    <cellStyle name="Normal 12 2 2 7 2" xfId="21668"/>
    <cellStyle name="Normal 12 2 2 7 2 2" xfId="50250"/>
    <cellStyle name="Normal 12 2 2 7 3" xfId="35961"/>
    <cellStyle name="Normal 12 2 2 8" xfId="14523"/>
    <cellStyle name="Normal 12 2 2 8 2" xfId="43106"/>
    <cellStyle name="Normal 12 2 2 9" xfId="28816"/>
    <cellStyle name="Normal 12 2 3" xfId="310"/>
    <cellStyle name="Normal 12 2 3 2" xfId="762"/>
    <cellStyle name="Normal 12 2 3 2 2" xfId="1659"/>
    <cellStyle name="Normal 12 2 3 2 2 2" xfId="2006"/>
    <cellStyle name="Normal 12 2 3 2 2 2 2" xfId="5580"/>
    <cellStyle name="Normal 12 2 3 2 2 2 2 2" xfId="12738"/>
    <cellStyle name="Normal 12 2 3 2 2 2 2 2 2" xfId="27030"/>
    <cellStyle name="Normal 12 2 3 2 2 2 2 2 2 2" xfId="55612"/>
    <cellStyle name="Normal 12 2 3 2 2 2 2 2 3" xfId="41323"/>
    <cellStyle name="Normal 12 2 3 2 2 2 2 3" xfId="19886"/>
    <cellStyle name="Normal 12 2 3 2 2 2 2 3 2" xfId="48468"/>
    <cellStyle name="Normal 12 2 3 2 2 2 2 4" xfId="34179"/>
    <cellStyle name="Normal 12 2 3 2 2 2 3" xfId="9167"/>
    <cellStyle name="Normal 12 2 3 2 2 2 3 2" xfId="23459"/>
    <cellStyle name="Normal 12 2 3 2 2 2 3 2 2" xfId="52041"/>
    <cellStyle name="Normal 12 2 3 2 2 2 3 3" xfId="37752"/>
    <cellStyle name="Normal 12 2 3 2 2 2 4" xfId="16315"/>
    <cellStyle name="Normal 12 2 3 2 2 2 4 2" xfId="44897"/>
    <cellStyle name="Normal 12 2 3 2 2 2 5" xfId="30608"/>
    <cellStyle name="Normal 12 2 3 2 2 3" xfId="5239"/>
    <cellStyle name="Normal 12 2 3 2 2 3 2" xfId="12397"/>
    <cellStyle name="Normal 12 2 3 2 2 3 2 2" xfId="26689"/>
    <cellStyle name="Normal 12 2 3 2 2 3 2 2 2" xfId="55271"/>
    <cellStyle name="Normal 12 2 3 2 2 3 2 3" xfId="40982"/>
    <cellStyle name="Normal 12 2 3 2 2 3 3" xfId="19545"/>
    <cellStyle name="Normal 12 2 3 2 2 3 3 2" xfId="48127"/>
    <cellStyle name="Normal 12 2 3 2 2 3 4" xfId="33838"/>
    <cellStyle name="Normal 12 2 3 2 2 4" xfId="8826"/>
    <cellStyle name="Normal 12 2 3 2 2 4 2" xfId="23118"/>
    <cellStyle name="Normal 12 2 3 2 2 4 2 2" xfId="51700"/>
    <cellStyle name="Normal 12 2 3 2 2 4 3" xfId="37411"/>
    <cellStyle name="Normal 12 2 3 2 2 5" xfId="15974"/>
    <cellStyle name="Normal 12 2 3 2 2 5 2" xfId="44556"/>
    <cellStyle name="Normal 12 2 3 2 2 6" xfId="30267"/>
    <cellStyle name="Normal 12 2 3 2 3" xfId="2005"/>
    <cellStyle name="Normal 12 2 3 2 3 2" xfId="5579"/>
    <cellStyle name="Normal 12 2 3 2 3 2 2" xfId="12737"/>
    <cellStyle name="Normal 12 2 3 2 3 2 2 2" xfId="27029"/>
    <cellStyle name="Normal 12 2 3 2 3 2 2 2 2" xfId="55611"/>
    <cellStyle name="Normal 12 2 3 2 3 2 2 3" xfId="41322"/>
    <cellStyle name="Normal 12 2 3 2 3 2 3" xfId="19885"/>
    <cellStyle name="Normal 12 2 3 2 3 2 3 2" xfId="48467"/>
    <cellStyle name="Normal 12 2 3 2 3 2 4" xfId="34178"/>
    <cellStyle name="Normal 12 2 3 2 3 3" xfId="9166"/>
    <cellStyle name="Normal 12 2 3 2 3 3 2" xfId="23458"/>
    <cellStyle name="Normal 12 2 3 2 3 3 2 2" xfId="52040"/>
    <cellStyle name="Normal 12 2 3 2 3 3 3" xfId="37751"/>
    <cellStyle name="Normal 12 2 3 2 3 4" xfId="16314"/>
    <cellStyle name="Normal 12 2 3 2 3 4 2" xfId="44896"/>
    <cellStyle name="Normal 12 2 3 2 3 5" xfId="30607"/>
    <cellStyle name="Normal 12 2 3 2 4" xfId="4346"/>
    <cellStyle name="Normal 12 2 3 2 4 2" xfId="11504"/>
    <cellStyle name="Normal 12 2 3 2 4 2 2" xfId="25796"/>
    <cellStyle name="Normal 12 2 3 2 4 2 2 2" xfId="54378"/>
    <cellStyle name="Normal 12 2 3 2 4 2 3" xfId="40089"/>
    <cellStyle name="Normal 12 2 3 2 4 3" xfId="18652"/>
    <cellStyle name="Normal 12 2 3 2 4 3 2" xfId="47234"/>
    <cellStyle name="Normal 12 2 3 2 4 4" xfId="32945"/>
    <cellStyle name="Normal 12 2 3 2 5" xfId="7933"/>
    <cellStyle name="Normal 12 2 3 2 5 2" xfId="22225"/>
    <cellStyle name="Normal 12 2 3 2 5 2 2" xfId="50807"/>
    <cellStyle name="Normal 12 2 3 2 5 3" xfId="36518"/>
    <cellStyle name="Normal 12 2 3 2 6" xfId="15081"/>
    <cellStyle name="Normal 12 2 3 2 6 2" xfId="43663"/>
    <cellStyle name="Normal 12 2 3 2 7" xfId="29374"/>
    <cellStyle name="Normal 12 2 3 3" xfId="1212"/>
    <cellStyle name="Normal 12 2 3 3 2" xfId="2007"/>
    <cellStyle name="Normal 12 2 3 3 2 2" xfId="5581"/>
    <cellStyle name="Normal 12 2 3 3 2 2 2" xfId="12739"/>
    <cellStyle name="Normal 12 2 3 3 2 2 2 2" xfId="27031"/>
    <cellStyle name="Normal 12 2 3 3 2 2 2 2 2" xfId="55613"/>
    <cellStyle name="Normal 12 2 3 3 2 2 2 3" xfId="41324"/>
    <cellStyle name="Normal 12 2 3 3 2 2 3" xfId="19887"/>
    <cellStyle name="Normal 12 2 3 3 2 2 3 2" xfId="48469"/>
    <cellStyle name="Normal 12 2 3 3 2 2 4" xfId="34180"/>
    <cellStyle name="Normal 12 2 3 3 2 3" xfId="9168"/>
    <cellStyle name="Normal 12 2 3 3 2 3 2" xfId="23460"/>
    <cellStyle name="Normal 12 2 3 3 2 3 2 2" xfId="52042"/>
    <cellStyle name="Normal 12 2 3 3 2 3 3" xfId="37753"/>
    <cellStyle name="Normal 12 2 3 3 2 4" xfId="16316"/>
    <cellStyle name="Normal 12 2 3 3 2 4 2" xfId="44898"/>
    <cellStyle name="Normal 12 2 3 3 2 5" xfId="30609"/>
    <cellStyle name="Normal 12 2 3 3 3" xfId="4793"/>
    <cellStyle name="Normal 12 2 3 3 3 2" xfId="11951"/>
    <cellStyle name="Normal 12 2 3 3 3 2 2" xfId="26243"/>
    <cellStyle name="Normal 12 2 3 3 3 2 2 2" xfId="54825"/>
    <cellStyle name="Normal 12 2 3 3 3 2 3" xfId="40536"/>
    <cellStyle name="Normal 12 2 3 3 3 3" xfId="19099"/>
    <cellStyle name="Normal 12 2 3 3 3 3 2" xfId="47681"/>
    <cellStyle name="Normal 12 2 3 3 3 4" xfId="33392"/>
    <cellStyle name="Normal 12 2 3 3 4" xfId="8380"/>
    <cellStyle name="Normal 12 2 3 3 4 2" xfId="22672"/>
    <cellStyle name="Normal 12 2 3 3 4 2 2" xfId="51254"/>
    <cellStyle name="Normal 12 2 3 3 4 3" xfId="36965"/>
    <cellStyle name="Normal 12 2 3 3 5" xfId="15528"/>
    <cellStyle name="Normal 12 2 3 3 5 2" xfId="44110"/>
    <cellStyle name="Normal 12 2 3 3 6" xfId="29821"/>
    <cellStyle name="Normal 12 2 3 4" xfId="2004"/>
    <cellStyle name="Normal 12 2 3 4 2" xfId="5578"/>
    <cellStyle name="Normal 12 2 3 4 2 2" xfId="12736"/>
    <cellStyle name="Normal 12 2 3 4 2 2 2" xfId="27028"/>
    <cellStyle name="Normal 12 2 3 4 2 2 2 2" xfId="55610"/>
    <cellStyle name="Normal 12 2 3 4 2 2 3" xfId="41321"/>
    <cellStyle name="Normal 12 2 3 4 2 3" xfId="19884"/>
    <cellStyle name="Normal 12 2 3 4 2 3 2" xfId="48466"/>
    <cellStyle name="Normal 12 2 3 4 2 4" xfId="34177"/>
    <cellStyle name="Normal 12 2 3 4 3" xfId="9165"/>
    <cellStyle name="Normal 12 2 3 4 3 2" xfId="23457"/>
    <cellStyle name="Normal 12 2 3 4 3 2 2" xfId="52039"/>
    <cellStyle name="Normal 12 2 3 4 3 3" xfId="37750"/>
    <cellStyle name="Normal 12 2 3 4 4" xfId="16313"/>
    <cellStyle name="Normal 12 2 3 4 4 2" xfId="44895"/>
    <cellStyle name="Normal 12 2 3 4 5" xfId="30606"/>
    <cellStyle name="Normal 12 2 3 5" xfId="3899"/>
    <cellStyle name="Normal 12 2 3 5 2" xfId="11058"/>
    <cellStyle name="Normal 12 2 3 5 2 2" xfId="25350"/>
    <cellStyle name="Normal 12 2 3 5 2 2 2" xfId="53932"/>
    <cellStyle name="Normal 12 2 3 5 2 3" xfId="39643"/>
    <cellStyle name="Normal 12 2 3 5 3" xfId="18206"/>
    <cellStyle name="Normal 12 2 3 5 3 2" xfId="46788"/>
    <cellStyle name="Normal 12 2 3 5 4" xfId="32499"/>
    <cellStyle name="Normal 12 2 3 6" xfId="7487"/>
    <cellStyle name="Normal 12 2 3 6 2" xfId="21779"/>
    <cellStyle name="Normal 12 2 3 6 2 2" xfId="50361"/>
    <cellStyle name="Normal 12 2 3 6 3" xfId="36072"/>
    <cellStyle name="Normal 12 2 3 7" xfId="14634"/>
    <cellStyle name="Normal 12 2 3 7 2" xfId="43217"/>
    <cellStyle name="Normal 12 2 3 8" xfId="28927"/>
    <cellStyle name="Normal 12 2 4" xfId="539"/>
    <cellStyle name="Normal 12 2 4 2" xfId="1436"/>
    <cellStyle name="Normal 12 2 4 2 2" xfId="2009"/>
    <cellStyle name="Normal 12 2 4 2 2 2" xfId="5583"/>
    <cellStyle name="Normal 12 2 4 2 2 2 2" xfId="12741"/>
    <cellStyle name="Normal 12 2 4 2 2 2 2 2" xfId="27033"/>
    <cellStyle name="Normal 12 2 4 2 2 2 2 2 2" xfId="55615"/>
    <cellStyle name="Normal 12 2 4 2 2 2 2 3" xfId="41326"/>
    <cellStyle name="Normal 12 2 4 2 2 2 3" xfId="19889"/>
    <cellStyle name="Normal 12 2 4 2 2 2 3 2" xfId="48471"/>
    <cellStyle name="Normal 12 2 4 2 2 2 4" xfId="34182"/>
    <cellStyle name="Normal 12 2 4 2 2 3" xfId="9170"/>
    <cellStyle name="Normal 12 2 4 2 2 3 2" xfId="23462"/>
    <cellStyle name="Normal 12 2 4 2 2 3 2 2" xfId="52044"/>
    <cellStyle name="Normal 12 2 4 2 2 3 3" xfId="37755"/>
    <cellStyle name="Normal 12 2 4 2 2 4" xfId="16318"/>
    <cellStyle name="Normal 12 2 4 2 2 4 2" xfId="44900"/>
    <cellStyle name="Normal 12 2 4 2 2 5" xfId="30611"/>
    <cellStyle name="Normal 12 2 4 2 3" xfId="5016"/>
    <cellStyle name="Normal 12 2 4 2 3 2" xfId="12174"/>
    <cellStyle name="Normal 12 2 4 2 3 2 2" xfId="26466"/>
    <cellStyle name="Normal 12 2 4 2 3 2 2 2" xfId="55048"/>
    <cellStyle name="Normal 12 2 4 2 3 2 3" xfId="40759"/>
    <cellStyle name="Normal 12 2 4 2 3 3" xfId="19322"/>
    <cellStyle name="Normal 12 2 4 2 3 3 2" xfId="47904"/>
    <cellStyle name="Normal 12 2 4 2 3 4" xfId="33615"/>
    <cellStyle name="Normal 12 2 4 2 4" xfId="8603"/>
    <cellStyle name="Normal 12 2 4 2 4 2" xfId="22895"/>
    <cellStyle name="Normal 12 2 4 2 4 2 2" xfId="51477"/>
    <cellStyle name="Normal 12 2 4 2 4 3" xfId="37188"/>
    <cellStyle name="Normal 12 2 4 2 5" xfId="15751"/>
    <cellStyle name="Normal 12 2 4 2 5 2" xfId="44333"/>
    <cellStyle name="Normal 12 2 4 2 6" xfId="30044"/>
    <cellStyle name="Normal 12 2 4 3" xfId="2008"/>
    <cellStyle name="Normal 12 2 4 3 2" xfId="5582"/>
    <cellStyle name="Normal 12 2 4 3 2 2" xfId="12740"/>
    <cellStyle name="Normal 12 2 4 3 2 2 2" xfId="27032"/>
    <cellStyle name="Normal 12 2 4 3 2 2 2 2" xfId="55614"/>
    <cellStyle name="Normal 12 2 4 3 2 2 3" xfId="41325"/>
    <cellStyle name="Normal 12 2 4 3 2 3" xfId="19888"/>
    <cellStyle name="Normal 12 2 4 3 2 3 2" xfId="48470"/>
    <cellStyle name="Normal 12 2 4 3 2 4" xfId="34181"/>
    <cellStyle name="Normal 12 2 4 3 3" xfId="9169"/>
    <cellStyle name="Normal 12 2 4 3 3 2" xfId="23461"/>
    <cellStyle name="Normal 12 2 4 3 3 2 2" xfId="52043"/>
    <cellStyle name="Normal 12 2 4 3 3 3" xfId="37754"/>
    <cellStyle name="Normal 12 2 4 3 4" xfId="16317"/>
    <cellStyle name="Normal 12 2 4 3 4 2" xfId="44899"/>
    <cellStyle name="Normal 12 2 4 3 5" xfId="30610"/>
    <cellStyle name="Normal 12 2 4 4" xfId="4123"/>
    <cellStyle name="Normal 12 2 4 4 2" xfId="11281"/>
    <cellStyle name="Normal 12 2 4 4 2 2" xfId="25573"/>
    <cellStyle name="Normal 12 2 4 4 2 2 2" xfId="54155"/>
    <cellStyle name="Normal 12 2 4 4 2 3" xfId="39866"/>
    <cellStyle name="Normal 12 2 4 4 3" xfId="18429"/>
    <cellStyle name="Normal 12 2 4 4 3 2" xfId="47011"/>
    <cellStyle name="Normal 12 2 4 4 4" xfId="32722"/>
    <cellStyle name="Normal 12 2 4 5" xfId="7710"/>
    <cellStyle name="Normal 12 2 4 5 2" xfId="22002"/>
    <cellStyle name="Normal 12 2 4 5 2 2" xfId="50584"/>
    <cellStyle name="Normal 12 2 4 5 3" xfId="36295"/>
    <cellStyle name="Normal 12 2 4 6" xfId="14858"/>
    <cellStyle name="Normal 12 2 4 6 2" xfId="43440"/>
    <cellStyle name="Normal 12 2 4 7" xfId="29151"/>
    <cellStyle name="Normal 12 2 5" xfId="988"/>
    <cellStyle name="Normal 12 2 5 2" xfId="2010"/>
    <cellStyle name="Normal 12 2 5 2 2" xfId="5584"/>
    <cellStyle name="Normal 12 2 5 2 2 2" xfId="12742"/>
    <cellStyle name="Normal 12 2 5 2 2 2 2" xfId="27034"/>
    <cellStyle name="Normal 12 2 5 2 2 2 2 2" xfId="55616"/>
    <cellStyle name="Normal 12 2 5 2 2 2 3" xfId="41327"/>
    <cellStyle name="Normal 12 2 5 2 2 3" xfId="19890"/>
    <cellStyle name="Normal 12 2 5 2 2 3 2" xfId="48472"/>
    <cellStyle name="Normal 12 2 5 2 2 4" xfId="34183"/>
    <cellStyle name="Normal 12 2 5 2 3" xfId="9171"/>
    <cellStyle name="Normal 12 2 5 2 3 2" xfId="23463"/>
    <cellStyle name="Normal 12 2 5 2 3 2 2" xfId="52045"/>
    <cellStyle name="Normal 12 2 5 2 3 3" xfId="37756"/>
    <cellStyle name="Normal 12 2 5 2 4" xfId="16319"/>
    <cellStyle name="Normal 12 2 5 2 4 2" xfId="44901"/>
    <cellStyle name="Normal 12 2 5 2 5" xfId="30612"/>
    <cellStyle name="Normal 12 2 5 3" xfId="4570"/>
    <cellStyle name="Normal 12 2 5 3 2" xfId="11728"/>
    <cellStyle name="Normal 12 2 5 3 2 2" xfId="26020"/>
    <cellStyle name="Normal 12 2 5 3 2 2 2" xfId="54602"/>
    <cellStyle name="Normal 12 2 5 3 2 3" xfId="40313"/>
    <cellStyle name="Normal 12 2 5 3 3" xfId="18876"/>
    <cellStyle name="Normal 12 2 5 3 3 2" xfId="47458"/>
    <cellStyle name="Normal 12 2 5 3 4" xfId="33169"/>
    <cellStyle name="Normal 12 2 5 4" xfId="8157"/>
    <cellStyle name="Normal 12 2 5 4 2" xfId="22449"/>
    <cellStyle name="Normal 12 2 5 4 2 2" xfId="51031"/>
    <cellStyle name="Normal 12 2 5 4 3" xfId="36742"/>
    <cellStyle name="Normal 12 2 5 5" xfId="15305"/>
    <cellStyle name="Normal 12 2 5 5 2" xfId="43887"/>
    <cellStyle name="Normal 12 2 5 6" xfId="29598"/>
    <cellStyle name="Normal 12 2 6" xfId="1995"/>
    <cellStyle name="Normal 12 2 6 2" xfId="5569"/>
    <cellStyle name="Normal 12 2 6 2 2" xfId="12727"/>
    <cellStyle name="Normal 12 2 6 2 2 2" xfId="27019"/>
    <cellStyle name="Normal 12 2 6 2 2 2 2" xfId="55601"/>
    <cellStyle name="Normal 12 2 6 2 2 3" xfId="41312"/>
    <cellStyle name="Normal 12 2 6 2 3" xfId="19875"/>
    <cellStyle name="Normal 12 2 6 2 3 2" xfId="48457"/>
    <cellStyle name="Normal 12 2 6 2 4" xfId="34168"/>
    <cellStyle name="Normal 12 2 6 3" xfId="9156"/>
    <cellStyle name="Normal 12 2 6 3 2" xfId="23448"/>
    <cellStyle name="Normal 12 2 6 3 2 2" xfId="52030"/>
    <cellStyle name="Normal 12 2 6 3 3" xfId="37741"/>
    <cellStyle name="Normal 12 2 6 4" xfId="16304"/>
    <cellStyle name="Normal 12 2 6 4 2" xfId="44886"/>
    <cellStyle name="Normal 12 2 6 5" xfId="30597"/>
    <cellStyle name="Normal 12 2 7" xfId="3675"/>
    <cellStyle name="Normal 12 2 7 2" xfId="10835"/>
    <cellStyle name="Normal 12 2 7 2 2" xfId="25127"/>
    <cellStyle name="Normal 12 2 7 2 2 2" xfId="53709"/>
    <cellStyle name="Normal 12 2 7 2 3" xfId="39420"/>
    <cellStyle name="Normal 12 2 7 3" xfId="17983"/>
    <cellStyle name="Normal 12 2 7 3 2" xfId="46565"/>
    <cellStyle name="Normal 12 2 7 4" xfId="32276"/>
    <cellStyle name="Normal 12 2 8" xfId="7264"/>
    <cellStyle name="Normal 12 2 8 2" xfId="21556"/>
    <cellStyle name="Normal 12 2 8 2 2" xfId="50138"/>
    <cellStyle name="Normal 12 2 8 3" xfId="35849"/>
    <cellStyle name="Normal 12 2 9" xfId="14410"/>
    <cellStyle name="Normal 12 2 9 2" xfId="42994"/>
    <cellStyle name="Normal 12 3" xfId="192"/>
    <cellStyle name="Normal 12 3 2" xfId="418"/>
    <cellStyle name="Normal 12 3 2 2" xfId="868"/>
    <cellStyle name="Normal 12 3 2 2 2" xfId="1765"/>
    <cellStyle name="Normal 12 3 2 2 2 2" xfId="2014"/>
    <cellStyle name="Normal 12 3 2 2 2 2 2" xfId="5588"/>
    <cellStyle name="Normal 12 3 2 2 2 2 2 2" xfId="12746"/>
    <cellStyle name="Normal 12 3 2 2 2 2 2 2 2" xfId="27038"/>
    <cellStyle name="Normal 12 3 2 2 2 2 2 2 2 2" xfId="55620"/>
    <cellStyle name="Normal 12 3 2 2 2 2 2 2 3" xfId="41331"/>
    <cellStyle name="Normal 12 3 2 2 2 2 2 3" xfId="19894"/>
    <cellStyle name="Normal 12 3 2 2 2 2 2 3 2" xfId="48476"/>
    <cellStyle name="Normal 12 3 2 2 2 2 2 4" xfId="34187"/>
    <cellStyle name="Normal 12 3 2 2 2 2 3" xfId="9175"/>
    <cellStyle name="Normal 12 3 2 2 2 2 3 2" xfId="23467"/>
    <cellStyle name="Normal 12 3 2 2 2 2 3 2 2" xfId="52049"/>
    <cellStyle name="Normal 12 3 2 2 2 2 3 3" xfId="37760"/>
    <cellStyle name="Normal 12 3 2 2 2 2 4" xfId="16323"/>
    <cellStyle name="Normal 12 3 2 2 2 2 4 2" xfId="44905"/>
    <cellStyle name="Normal 12 3 2 2 2 2 5" xfId="30616"/>
    <cellStyle name="Normal 12 3 2 2 2 3" xfId="5345"/>
    <cellStyle name="Normal 12 3 2 2 2 3 2" xfId="12503"/>
    <cellStyle name="Normal 12 3 2 2 2 3 2 2" xfId="26795"/>
    <cellStyle name="Normal 12 3 2 2 2 3 2 2 2" xfId="55377"/>
    <cellStyle name="Normal 12 3 2 2 2 3 2 3" xfId="41088"/>
    <cellStyle name="Normal 12 3 2 2 2 3 3" xfId="19651"/>
    <cellStyle name="Normal 12 3 2 2 2 3 3 2" xfId="48233"/>
    <cellStyle name="Normal 12 3 2 2 2 3 4" xfId="33944"/>
    <cellStyle name="Normal 12 3 2 2 2 4" xfId="8932"/>
    <cellStyle name="Normal 12 3 2 2 2 4 2" xfId="23224"/>
    <cellStyle name="Normal 12 3 2 2 2 4 2 2" xfId="51806"/>
    <cellStyle name="Normal 12 3 2 2 2 4 3" xfId="37517"/>
    <cellStyle name="Normal 12 3 2 2 2 5" xfId="16080"/>
    <cellStyle name="Normal 12 3 2 2 2 5 2" xfId="44662"/>
    <cellStyle name="Normal 12 3 2 2 2 6" xfId="30373"/>
    <cellStyle name="Normal 12 3 2 2 3" xfId="2013"/>
    <cellStyle name="Normal 12 3 2 2 3 2" xfId="5587"/>
    <cellStyle name="Normal 12 3 2 2 3 2 2" xfId="12745"/>
    <cellStyle name="Normal 12 3 2 2 3 2 2 2" xfId="27037"/>
    <cellStyle name="Normal 12 3 2 2 3 2 2 2 2" xfId="55619"/>
    <cellStyle name="Normal 12 3 2 2 3 2 2 3" xfId="41330"/>
    <cellStyle name="Normal 12 3 2 2 3 2 3" xfId="19893"/>
    <cellStyle name="Normal 12 3 2 2 3 2 3 2" xfId="48475"/>
    <cellStyle name="Normal 12 3 2 2 3 2 4" xfId="34186"/>
    <cellStyle name="Normal 12 3 2 2 3 3" xfId="9174"/>
    <cellStyle name="Normal 12 3 2 2 3 3 2" xfId="23466"/>
    <cellStyle name="Normal 12 3 2 2 3 3 2 2" xfId="52048"/>
    <cellStyle name="Normal 12 3 2 2 3 3 3" xfId="37759"/>
    <cellStyle name="Normal 12 3 2 2 3 4" xfId="16322"/>
    <cellStyle name="Normal 12 3 2 2 3 4 2" xfId="44904"/>
    <cellStyle name="Normal 12 3 2 2 3 5" xfId="30615"/>
    <cellStyle name="Normal 12 3 2 2 4" xfId="4452"/>
    <cellStyle name="Normal 12 3 2 2 4 2" xfId="11610"/>
    <cellStyle name="Normal 12 3 2 2 4 2 2" xfId="25902"/>
    <cellStyle name="Normal 12 3 2 2 4 2 2 2" xfId="54484"/>
    <cellStyle name="Normal 12 3 2 2 4 2 3" xfId="40195"/>
    <cellStyle name="Normal 12 3 2 2 4 3" xfId="18758"/>
    <cellStyle name="Normal 12 3 2 2 4 3 2" xfId="47340"/>
    <cellStyle name="Normal 12 3 2 2 4 4" xfId="33051"/>
    <cellStyle name="Normal 12 3 2 2 5" xfId="8039"/>
    <cellStyle name="Normal 12 3 2 2 5 2" xfId="22331"/>
    <cellStyle name="Normal 12 3 2 2 5 2 2" xfId="50913"/>
    <cellStyle name="Normal 12 3 2 2 5 3" xfId="36624"/>
    <cellStyle name="Normal 12 3 2 2 6" xfId="15187"/>
    <cellStyle name="Normal 12 3 2 2 6 2" xfId="43769"/>
    <cellStyle name="Normal 12 3 2 2 7" xfId="29480"/>
    <cellStyle name="Normal 12 3 2 3" xfId="1318"/>
    <cellStyle name="Normal 12 3 2 3 2" xfId="2015"/>
    <cellStyle name="Normal 12 3 2 3 2 2" xfId="5589"/>
    <cellStyle name="Normal 12 3 2 3 2 2 2" xfId="12747"/>
    <cellStyle name="Normal 12 3 2 3 2 2 2 2" xfId="27039"/>
    <cellStyle name="Normal 12 3 2 3 2 2 2 2 2" xfId="55621"/>
    <cellStyle name="Normal 12 3 2 3 2 2 2 3" xfId="41332"/>
    <cellStyle name="Normal 12 3 2 3 2 2 3" xfId="19895"/>
    <cellStyle name="Normal 12 3 2 3 2 2 3 2" xfId="48477"/>
    <cellStyle name="Normal 12 3 2 3 2 2 4" xfId="34188"/>
    <cellStyle name="Normal 12 3 2 3 2 3" xfId="9176"/>
    <cellStyle name="Normal 12 3 2 3 2 3 2" xfId="23468"/>
    <cellStyle name="Normal 12 3 2 3 2 3 2 2" xfId="52050"/>
    <cellStyle name="Normal 12 3 2 3 2 3 3" xfId="37761"/>
    <cellStyle name="Normal 12 3 2 3 2 4" xfId="16324"/>
    <cellStyle name="Normal 12 3 2 3 2 4 2" xfId="44906"/>
    <cellStyle name="Normal 12 3 2 3 2 5" xfId="30617"/>
    <cellStyle name="Normal 12 3 2 3 3" xfId="4899"/>
    <cellStyle name="Normal 12 3 2 3 3 2" xfId="12057"/>
    <cellStyle name="Normal 12 3 2 3 3 2 2" xfId="26349"/>
    <cellStyle name="Normal 12 3 2 3 3 2 2 2" xfId="54931"/>
    <cellStyle name="Normal 12 3 2 3 3 2 3" xfId="40642"/>
    <cellStyle name="Normal 12 3 2 3 3 3" xfId="19205"/>
    <cellStyle name="Normal 12 3 2 3 3 3 2" xfId="47787"/>
    <cellStyle name="Normal 12 3 2 3 3 4" xfId="33498"/>
    <cellStyle name="Normal 12 3 2 3 4" xfId="8486"/>
    <cellStyle name="Normal 12 3 2 3 4 2" xfId="22778"/>
    <cellStyle name="Normal 12 3 2 3 4 2 2" xfId="51360"/>
    <cellStyle name="Normal 12 3 2 3 4 3" xfId="37071"/>
    <cellStyle name="Normal 12 3 2 3 5" xfId="15634"/>
    <cellStyle name="Normal 12 3 2 3 5 2" xfId="44216"/>
    <cellStyle name="Normal 12 3 2 3 6" xfId="29927"/>
    <cellStyle name="Normal 12 3 2 4" xfId="2012"/>
    <cellStyle name="Normal 12 3 2 4 2" xfId="5586"/>
    <cellStyle name="Normal 12 3 2 4 2 2" xfId="12744"/>
    <cellStyle name="Normal 12 3 2 4 2 2 2" xfId="27036"/>
    <cellStyle name="Normal 12 3 2 4 2 2 2 2" xfId="55618"/>
    <cellStyle name="Normal 12 3 2 4 2 2 3" xfId="41329"/>
    <cellStyle name="Normal 12 3 2 4 2 3" xfId="19892"/>
    <cellStyle name="Normal 12 3 2 4 2 3 2" xfId="48474"/>
    <cellStyle name="Normal 12 3 2 4 2 4" xfId="34185"/>
    <cellStyle name="Normal 12 3 2 4 3" xfId="9173"/>
    <cellStyle name="Normal 12 3 2 4 3 2" xfId="23465"/>
    <cellStyle name="Normal 12 3 2 4 3 2 2" xfId="52047"/>
    <cellStyle name="Normal 12 3 2 4 3 3" xfId="37758"/>
    <cellStyle name="Normal 12 3 2 4 4" xfId="16321"/>
    <cellStyle name="Normal 12 3 2 4 4 2" xfId="44903"/>
    <cellStyle name="Normal 12 3 2 4 5" xfId="30614"/>
    <cellStyle name="Normal 12 3 2 5" xfId="4005"/>
    <cellStyle name="Normal 12 3 2 5 2" xfId="11164"/>
    <cellStyle name="Normal 12 3 2 5 2 2" xfId="25456"/>
    <cellStyle name="Normal 12 3 2 5 2 2 2" xfId="54038"/>
    <cellStyle name="Normal 12 3 2 5 2 3" xfId="39749"/>
    <cellStyle name="Normal 12 3 2 5 3" xfId="18312"/>
    <cellStyle name="Normal 12 3 2 5 3 2" xfId="46894"/>
    <cellStyle name="Normal 12 3 2 5 4" xfId="32605"/>
    <cellStyle name="Normal 12 3 2 6" xfId="7593"/>
    <cellStyle name="Normal 12 3 2 6 2" xfId="21885"/>
    <cellStyle name="Normal 12 3 2 6 2 2" xfId="50467"/>
    <cellStyle name="Normal 12 3 2 6 3" xfId="36178"/>
    <cellStyle name="Normal 12 3 2 7" xfId="14740"/>
    <cellStyle name="Normal 12 3 2 7 2" xfId="43323"/>
    <cellStyle name="Normal 12 3 2 8" xfId="29033"/>
    <cellStyle name="Normal 12 3 3" xfId="645"/>
    <cellStyle name="Normal 12 3 3 2" xfId="1542"/>
    <cellStyle name="Normal 12 3 3 2 2" xfId="2017"/>
    <cellStyle name="Normal 12 3 3 2 2 2" xfId="5591"/>
    <cellStyle name="Normal 12 3 3 2 2 2 2" xfId="12749"/>
    <cellStyle name="Normal 12 3 3 2 2 2 2 2" xfId="27041"/>
    <cellStyle name="Normal 12 3 3 2 2 2 2 2 2" xfId="55623"/>
    <cellStyle name="Normal 12 3 3 2 2 2 2 3" xfId="41334"/>
    <cellStyle name="Normal 12 3 3 2 2 2 3" xfId="19897"/>
    <cellStyle name="Normal 12 3 3 2 2 2 3 2" xfId="48479"/>
    <cellStyle name="Normal 12 3 3 2 2 2 4" xfId="34190"/>
    <cellStyle name="Normal 12 3 3 2 2 3" xfId="9178"/>
    <cellStyle name="Normal 12 3 3 2 2 3 2" xfId="23470"/>
    <cellStyle name="Normal 12 3 3 2 2 3 2 2" xfId="52052"/>
    <cellStyle name="Normal 12 3 3 2 2 3 3" xfId="37763"/>
    <cellStyle name="Normal 12 3 3 2 2 4" xfId="16326"/>
    <cellStyle name="Normal 12 3 3 2 2 4 2" xfId="44908"/>
    <cellStyle name="Normal 12 3 3 2 2 5" xfId="30619"/>
    <cellStyle name="Normal 12 3 3 2 3" xfId="5122"/>
    <cellStyle name="Normal 12 3 3 2 3 2" xfId="12280"/>
    <cellStyle name="Normal 12 3 3 2 3 2 2" xfId="26572"/>
    <cellStyle name="Normal 12 3 3 2 3 2 2 2" xfId="55154"/>
    <cellStyle name="Normal 12 3 3 2 3 2 3" xfId="40865"/>
    <cellStyle name="Normal 12 3 3 2 3 3" xfId="19428"/>
    <cellStyle name="Normal 12 3 3 2 3 3 2" xfId="48010"/>
    <cellStyle name="Normal 12 3 3 2 3 4" xfId="33721"/>
    <cellStyle name="Normal 12 3 3 2 4" xfId="8709"/>
    <cellStyle name="Normal 12 3 3 2 4 2" xfId="23001"/>
    <cellStyle name="Normal 12 3 3 2 4 2 2" xfId="51583"/>
    <cellStyle name="Normal 12 3 3 2 4 3" xfId="37294"/>
    <cellStyle name="Normal 12 3 3 2 5" xfId="15857"/>
    <cellStyle name="Normal 12 3 3 2 5 2" xfId="44439"/>
    <cellStyle name="Normal 12 3 3 2 6" xfId="30150"/>
    <cellStyle name="Normal 12 3 3 3" xfId="2016"/>
    <cellStyle name="Normal 12 3 3 3 2" xfId="5590"/>
    <cellStyle name="Normal 12 3 3 3 2 2" xfId="12748"/>
    <cellStyle name="Normal 12 3 3 3 2 2 2" xfId="27040"/>
    <cellStyle name="Normal 12 3 3 3 2 2 2 2" xfId="55622"/>
    <cellStyle name="Normal 12 3 3 3 2 2 3" xfId="41333"/>
    <cellStyle name="Normal 12 3 3 3 2 3" xfId="19896"/>
    <cellStyle name="Normal 12 3 3 3 2 3 2" xfId="48478"/>
    <cellStyle name="Normal 12 3 3 3 2 4" xfId="34189"/>
    <cellStyle name="Normal 12 3 3 3 3" xfId="9177"/>
    <cellStyle name="Normal 12 3 3 3 3 2" xfId="23469"/>
    <cellStyle name="Normal 12 3 3 3 3 2 2" xfId="52051"/>
    <cellStyle name="Normal 12 3 3 3 3 3" xfId="37762"/>
    <cellStyle name="Normal 12 3 3 3 4" xfId="16325"/>
    <cellStyle name="Normal 12 3 3 3 4 2" xfId="44907"/>
    <cellStyle name="Normal 12 3 3 3 5" xfId="30618"/>
    <cellStyle name="Normal 12 3 3 4" xfId="4229"/>
    <cellStyle name="Normal 12 3 3 4 2" xfId="11387"/>
    <cellStyle name="Normal 12 3 3 4 2 2" xfId="25679"/>
    <cellStyle name="Normal 12 3 3 4 2 2 2" xfId="54261"/>
    <cellStyle name="Normal 12 3 3 4 2 3" xfId="39972"/>
    <cellStyle name="Normal 12 3 3 4 3" xfId="18535"/>
    <cellStyle name="Normal 12 3 3 4 3 2" xfId="47117"/>
    <cellStyle name="Normal 12 3 3 4 4" xfId="32828"/>
    <cellStyle name="Normal 12 3 3 5" xfId="7816"/>
    <cellStyle name="Normal 12 3 3 5 2" xfId="22108"/>
    <cellStyle name="Normal 12 3 3 5 2 2" xfId="50690"/>
    <cellStyle name="Normal 12 3 3 5 3" xfId="36401"/>
    <cellStyle name="Normal 12 3 3 6" xfId="14964"/>
    <cellStyle name="Normal 12 3 3 6 2" xfId="43546"/>
    <cellStyle name="Normal 12 3 3 7" xfId="29257"/>
    <cellStyle name="Normal 12 3 4" xfId="1095"/>
    <cellStyle name="Normal 12 3 4 2" xfId="2018"/>
    <cellStyle name="Normal 12 3 4 2 2" xfId="5592"/>
    <cellStyle name="Normal 12 3 4 2 2 2" xfId="12750"/>
    <cellStyle name="Normal 12 3 4 2 2 2 2" xfId="27042"/>
    <cellStyle name="Normal 12 3 4 2 2 2 2 2" xfId="55624"/>
    <cellStyle name="Normal 12 3 4 2 2 2 3" xfId="41335"/>
    <cellStyle name="Normal 12 3 4 2 2 3" xfId="19898"/>
    <cellStyle name="Normal 12 3 4 2 2 3 2" xfId="48480"/>
    <cellStyle name="Normal 12 3 4 2 2 4" xfId="34191"/>
    <cellStyle name="Normal 12 3 4 2 3" xfId="9179"/>
    <cellStyle name="Normal 12 3 4 2 3 2" xfId="23471"/>
    <cellStyle name="Normal 12 3 4 2 3 2 2" xfId="52053"/>
    <cellStyle name="Normal 12 3 4 2 3 3" xfId="37764"/>
    <cellStyle name="Normal 12 3 4 2 4" xfId="16327"/>
    <cellStyle name="Normal 12 3 4 2 4 2" xfId="44909"/>
    <cellStyle name="Normal 12 3 4 2 5" xfId="30620"/>
    <cellStyle name="Normal 12 3 4 3" xfId="4676"/>
    <cellStyle name="Normal 12 3 4 3 2" xfId="11834"/>
    <cellStyle name="Normal 12 3 4 3 2 2" xfId="26126"/>
    <cellStyle name="Normal 12 3 4 3 2 2 2" xfId="54708"/>
    <cellStyle name="Normal 12 3 4 3 2 3" xfId="40419"/>
    <cellStyle name="Normal 12 3 4 3 3" xfId="18982"/>
    <cellStyle name="Normal 12 3 4 3 3 2" xfId="47564"/>
    <cellStyle name="Normal 12 3 4 3 4" xfId="33275"/>
    <cellStyle name="Normal 12 3 4 4" xfId="8263"/>
    <cellStyle name="Normal 12 3 4 4 2" xfId="22555"/>
    <cellStyle name="Normal 12 3 4 4 2 2" xfId="51137"/>
    <cellStyle name="Normal 12 3 4 4 3" xfId="36848"/>
    <cellStyle name="Normal 12 3 4 5" xfId="15411"/>
    <cellStyle name="Normal 12 3 4 5 2" xfId="43993"/>
    <cellStyle name="Normal 12 3 4 6" xfId="29704"/>
    <cellStyle name="Normal 12 3 5" xfId="2011"/>
    <cellStyle name="Normal 12 3 5 2" xfId="5585"/>
    <cellStyle name="Normal 12 3 5 2 2" xfId="12743"/>
    <cellStyle name="Normal 12 3 5 2 2 2" xfId="27035"/>
    <cellStyle name="Normal 12 3 5 2 2 2 2" xfId="55617"/>
    <cellStyle name="Normal 12 3 5 2 2 3" xfId="41328"/>
    <cellStyle name="Normal 12 3 5 2 3" xfId="19891"/>
    <cellStyle name="Normal 12 3 5 2 3 2" xfId="48473"/>
    <cellStyle name="Normal 12 3 5 2 4" xfId="34184"/>
    <cellStyle name="Normal 12 3 5 3" xfId="9172"/>
    <cellStyle name="Normal 12 3 5 3 2" xfId="23464"/>
    <cellStyle name="Normal 12 3 5 3 2 2" xfId="52046"/>
    <cellStyle name="Normal 12 3 5 3 3" xfId="37757"/>
    <cellStyle name="Normal 12 3 5 4" xfId="16320"/>
    <cellStyle name="Normal 12 3 5 4 2" xfId="44902"/>
    <cellStyle name="Normal 12 3 5 5" xfId="30613"/>
    <cellStyle name="Normal 12 3 6" xfId="3782"/>
    <cellStyle name="Normal 12 3 6 2" xfId="10941"/>
    <cellStyle name="Normal 12 3 6 2 2" xfId="25233"/>
    <cellStyle name="Normal 12 3 6 2 2 2" xfId="53815"/>
    <cellStyle name="Normal 12 3 6 2 3" xfId="39526"/>
    <cellStyle name="Normal 12 3 6 3" xfId="18089"/>
    <cellStyle name="Normal 12 3 6 3 2" xfId="46671"/>
    <cellStyle name="Normal 12 3 6 4" xfId="32382"/>
    <cellStyle name="Normal 12 3 7" xfId="7370"/>
    <cellStyle name="Normal 12 3 7 2" xfId="21662"/>
    <cellStyle name="Normal 12 3 7 2 2" xfId="50244"/>
    <cellStyle name="Normal 12 3 7 3" xfId="35955"/>
    <cellStyle name="Normal 12 3 8" xfId="14517"/>
    <cellStyle name="Normal 12 3 8 2" xfId="43100"/>
    <cellStyle name="Normal 12 3 9" xfId="28810"/>
    <cellStyle name="Normal 12 4" xfId="304"/>
    <cellStyle name="Normal 12 4 2" xfId="756"/>
    <cellStyle name="Normal 12 4 2 2" xfId="1653"/>
    <cellStyle name="Normal 12 4 2 2 2" xfId="2021"/>
    <cellStyle name="Normal 12 4 2 2 2 2" xfId="5595"/>
    <cellStyle name="Normal 12 4 2 2 2 2 2" xfId="12753"/>
    <cellStyle name="Normal 12 4 2 2 2 2 2 2" xfId="27045"/>
    <cellStyle name="Normal 12 4 2 2 2 2 2 2 2" xfId="55627"/>
    <cellStyle name="Normal 12 4 2 2 2 2 2 3" xfId="41338"/>
    <cellStyle name="Normal 12 4 2 2 2 2 3" xfId="19901"/>
    <cellStyle name="Normal 12 4 2 2 2 2 3 2" xfId="48483"/>
    <cellStyle name="Normal 12 4 2 2 2 2 4" xfId="34194"/>
    <cellStyle name="Normal 12 4 2 2 2 3" xfId="9182"/>
    <cellStyle name="Normal 12 4 2 2 2 3 2" xfId="23474"/>
    <cellStyle name="Normal 12 4 2 2 2 3 2 2" xfId="52056"/>
    <cellStyle name="Normal 12 4 2 2 2 3 3" xfId="37767"/>
    <cellStyle name="Normal 12 4 2 2 2 4" xfId="16330"/>
    <cellStyle name="Normal 12 4 2 2 2 4 2" xfId="44912"/>
    <cellStyle name="Normal 12 4 2 2 2 5" xfId="30623"/>
    <cellStyle name="Normal 12 4 2 2 3" xfId="5233"/>
    <cellStyle name="Normal 12 4 2 2 3 2" xfId="12391"/>
    <cellStyle name="Normal 12 4 2 2 3 2 2" xfId="26683"/>
    <cellStyle name="Normal 12 4 2 2 3 2 2 2" xfId="55265"/>
    <cellStyle name="Normal 12 4 2 2 3 2 3" xfId="40976"/>
    <cellStyle name="Normal 12 4 2 2 3 3" xfId="19539"/>
    <cellStyle name="Normal 12 4 2 2 3 3 2" xfId="48121"/>
    <cellStyle name="Normal 12 4 2 2 3 4" xfId="33832"/>
    <cellStyle name="Normal 12 4 2 2 4" xfId="8820"/>
    <cellStyle name="Normal 12 4 2 2 4 2" xfId="23112"/>
    <cellStyle name="Normal 12 4 2 2 4 2 2" xfId="51694"/>
    <cellStyle name="Normal 12 4 2 2 4 3" xfId="37405"/>
    <cellStyle name="Normal 12 4 2 2 5" xfId="15968"/>
    <cellStyle name="Normal 12 4 2 2 5 2" xfId="44550"/>
    <cellStyle name="Normal 12 4 2 2 6" xfId="30261"/>
    <cellStyle name="Normal 12 4 2 3" xfId="2020"/>
    <cellStyle name="Normal 12 4 2 3 2" xfId="5594"/>
    <cellStyle name="Normal 12 4 2 3 2 2" xfId="12752"/>
    <cellStyle name="Normal 12 4 2 3 2 2 2" xfId="27044"/>
    <cellStyle name="Normal 12 4 2 3 2 2 2 2" xfId="55626"/>
    <cellStyle name="Normal 12 4 2 3 2 2 3" xfId="41337"/>
    <cellStyle name="Normal 12 4 2 3 2 3" xfId="19900"/>
    <cellStyle name="Normal 12 4 2 3 2 3 2" xfId="48482"/>
    <cellStyle name="Normal 12 4 2 3 2 4" xfId="34193"/>
    <cellStyle name="Normal 12 4 2 3 3" xfId="9181"/>
    <cellStyle name="Normal 12 4 2 3 3 2" xfId="23473"/>
    <cellStyle name="Normal 12 4 2 3 3 2 2" xfId="52055"/>
    <cellStyle name="Normal 12 4 2 3 3 3" xfId="37766"/>
    <cellStyle name="Normal 12 4 2 3 4" xfId="16329"/>
    <cellStyle name="Normal 12 4 2 3 4 2" xfId="44911"/>
    <cellStyle name="Normal 12 4 2 3 5" xfId="30622"/>
    <cellStyle name="Normal 12 4 2 4" xfId="4340"/>
    <cellStyle name="Normal 12 4 2 4 2" xfId="11498"/>
    <cellStyle name="Normal 12 4 2 4 2 2" xfId="25790"/>
    <cellStyle name="Normal 12 4 2 4 2 2 2" xfId="54372"/>
    <cellStyle name="Normal 12 4 2 4 2 3" xfId="40083"/>
    <cellStyle name="Normal 12 4 2 4 3" xfId="18646"/>
    <cellStyle name="Normal 12 4 2 4 3 2" xfId="47228"/>
    <cellStyle name="Normal 12 4 2 4 4" xfId="32939"/>
    <cellStyle name="Normal 12 4 2 5" xfId="7927"/>
    <cellStyle name="Normal 12 4 2 5 2" xfId="22219"/>
    <cellStyle name="Normal 12 4 2 5 2 2" xfId="50801"/>
    <cellStyle name="Normal 12 4 2 5 3" xfId="36512"/>
    <cellStyle name="Normal 12 4 2 6" xfId="15075"/>
    <cellStyle name="Normal 12 4 2 6 2" xfId="43657"/>
    <cellStyle name="Normal 12 4 2 7" xfId="29368"/>
    <cellStyle name="Normal 12 4 3" xfId="1206"/>
    <cellStyle name="Normal 12 4 3 2" xfId="2022"/>
    <cellStyle name="Normal 12 4 3 2 2" xfId="5596"/>
    <cellStyle name="Normal 12 4 3 2 2 2" xfId="12754"/>
    <cellStyle name="Normal 12 4 3 2 2 2 2" xfId="27046"/>
    <cellStyle name="Normal 12 4 3 2 2 2 2 2" xfId="55628"/>
    <cellStyle name="Normal 12 4 3 2 2 2 3" xfId="41339"/>
    <cellStyle name="Normal 12 4 3 2 2 3" xfId="19902"/>
    <cellStyle name="Normal 12 4 3 2 2 3 2" xfId="48484"/>
    <cellStyle name="Normal 12 4 3 2 2 4" xfId="34195"/>
    <cellStyle name="Normal 12 4 3 2 3" xfId="9183"/>
    <cellStyle name="Normal 12 4 3 2 3 2" xfId="23475"/>
    <cellStyle name="Normal 12 4 3 2 3 2 2" xfId="52057"/>
    <cellStyle name="Normal 12 4 3 2 3 3" xfId="37768"/>
    <cellStyle name="Normal 12 4 3 2 4" xfId="16331"/>
    <cellStyle name="Normal 12 4 3 2 4 2" xfId="44913"/>
    <cellStyle name="Normal 12 4 3 2 5" xfId="30624"/>
    <cellStyle name="Normal 12 4 3 3" xfId="4787"/>
    <cellStyle name="Normal 12 4 3 3 2" xfId="11945"/>
    <cellStyle name="Normal 12 4 3 3 2 2" xfId="26237"/>
    <cellStyle name="Normal 12 4 3 3 2 2 2" xfId="54819"/>
    <cellStyle name="Normal 12 4 3 3 2 3" xfId="40530"/>
    <cellStyle name="Normal 12 4 3 3 3" xfId="19093"/>
    <cellStyle name="Normal 12 4 3 3 3 2" xfId="47675"/>
    <cellStyle name="Normal 12 4 3 3 4" xfId="33386"/>
    <cellStyle name="Normal 12 4 3 4" xfId="8374"/>
    <cellStyle name="Normal 12 4 3 4 2" xfId="22666"/>
    <cellStyle name="Normal 12 4 3 4 2 2" xfId="51248"/>
    <cellStyle name="Normal 12 4 3 4 3" xfId="36959"/>
    <cellStyle name="Normal 12 4 3 5" xfId="15522"/>
    <cellStyle name="Normal 12 4 3 5 2" xfId="44104"/>
    <cellStyle name="Normal 12 4 3 6" xfId="29815"/>
    <cellStyle name="Normal 12 4 4" xfId="2019"/>
    <cellStyle name="Normal 12 4 4 2" xfId="5593"/>
    <cellStyle name="Normal 12 4 4 2 2" xfId="12751"/>
    <cellStyle name="Normal 12 4 4 2 2 2" xfId="27043"/>
    <cellStyle name="Normal 12 4 4 2 2 2 2" xfId="55625"/>
    <cellStyle name="Normal 12 4 4 2 2 3" xfId="41336"/>
    <cellStyle name="Normal 12 4 4 2 3" xfId="19899"/>
    <cellStyle name="Normal 12 4 4 2 3 2" xfId="48481"/>
    <cellStyle name="Normal 12 4 4 2 4" xfId="34192"/>
    <cellStyle name="Normal 12 4 4 3" xfId="9180"/>
    <cellStyle name="Normal 12 4 4 3 2" xfId="23472"/>
    <cellStyle name="Normal 12 4 4 3 2 2" xfId="52054"/>
    <cellStyle name="Normal 12 4 4 3 3" xfId="37765"/>
    <cellStyle name="Normal 12 4 4 4" xfId="16328"/>
    <cellStyle name="Normal 12 4 4 4 2" xfId="44910"/>
    <cellStyle name="Normal 12 4 4 5" xfId="30621"/>
    <cellStyle name="Normal 12 4 5" xfId="3893"/>
    <cellStyle name="Normal 12 4 5 2" xfId="11052"/>
    <cellStyle name="Normal 12 4 5 2 2" xfId="25344"/>
    <cellStyle name="Normal 12 4 5 2 2 2" xfId="53926"/>
    <cellStyle name="Normal 12 4 5 2 3" xfId="39637"/>
    <cellStyle name="Normal 12 4 5 3" xfId="18200"/>
    <cellStyle name="Normal 12 4 5 3 2" xfId="46782"/>
    <cellStyle name="Normal 12 4 5 4" xfId="32493"/>
    <cellStyle name="Normal 12 4 6" xfId="7481"/>
    <cellStyle name="Normal 12 4 6 2" xfId="21773"/>
    <cellStyle name="Normal 12 4 6 2 2" xfId="50355"/>
    <cellStyle name="Normal 12 4 6 3" xfId="36066"/>
    <cellStyle name="Normal 12 4 7" xfId="14628"/>
    <cellStyle name="Normal 12 4 7 2" xfId="43211"/>
    <cellStyle name="Normal 12 4 8" xfId="28921"/>
    <cellStyle name="Normal 12 5" xfId="533"/>
    <cellStyle name="Normal 12 5 2" xfId="1430"/>
    <cellStyle name="Normal 12 5 2 2" xfId="2024"/>
    <cellStyle name="Normal 12 5 2 2 2" xfId="5598"/>
    <cellStyle name="Normal 12 5 2 2 2 2" xfId="12756"/>
    <cellStyle name="Normal 12 5 2 2 2 2 2" xfId="27048"/>
    <cellStyle name="Normal 12 5 2 2 2 2 2 2" xfId="55630"/>
    <cellStyle name="Normal 12 5 2 2 2 2 3" xfId="41341"/>
    <cellStyle name="Normal 12 5 2 2 2 3" xfId="19904"/>
    <cellStyle name="Normal 12 5 2 2 2 3 2" xfId="48486"/>
    <cellStyle name="Normal 12 5 2 2 2 4" xfId="34197"/>
    <cellStyle name="Normal 12 5 2 2 3" xfId="9185"/>
    <cellStyle name="Normal 12 5 2 2 3 2" xfId="23477"/>
    <cellStyle name="Normal 12 5 2 2 3 2 2" xfId="52059"/>
    <cellStyle name="Normal 12 5 2 2 3 3" xfId="37770"/>
    <cellStyle name="Normal 12 5 2 2 4" xfId="16333"/>
    <cellStyle name="Normal 12 5 2 2 4 2" xfId="44915"/>
    <cellStyle name="Normal 12 5 2 2 5" xfId="30626"/>
    <cellStyle name="Normal 12 5 2 3" xfId="5010"/>
    <cellStyle name="Normal 12 5 2 3 2" xfId="12168"/>
    <cellStyle name="Normal 12 5 2 3 2 2" xfId="26460"/>
    <cellStyle name="Normal 12 5 2 3 2 2 2" xfId="55042"/>
    <cellStyle name="Normal 12 5 2 3 2 3" xfId="40753"/>
    <cellStyle name="Normal 12 5 2 3 3" xfId="19316"/>
    <cellStyle name="Normal 12 5 2 3 3 2" xfId="47898"/>
    <cellStyle name="Normal 12 5 2 3 4" xfId="33609"/>
    <cellStyle name="Normal 12 5 2 4" xfId="8597"/>
    <cellStyle name="Normal 12 5 2 4 2" xfId="22889"/>
    <cellStyle name="Normal 12 5 2 4 2 2" xfId="51471"/>
    <cellStyle name="Normal 12 5 2 4 3" xfId="37182"/>
    <cellStyle name="Normal 12 5 2 5" xfId="15745"/>
    <cellStyle name="Normal 12 5 2 5 2" xfId="44327"/>
    <cellStyle name="Normal 12 5 2 6" xfId="30038"/>
    <cellStyle name="Normal 12 5 3" xfId="2023"/>
    <cellStyle name="Normal 12 5 3 2" xfId="5597"/>
    <cellStyle name="Normal 12 5 3 2 2" xfId="12755"/>
    <cellStyle name="Normal 12 5 3 2 2 2" xfId="27047"/>
    <cellStyle name="Normal 12 5 3 2 2 2 2" xfId="55629"/>
    <cellStyle name="Normal 12 5 3 2 2 3" xfId="41340"/>
    <cellStyle name="Normal 12 5 3 2 3" xfId="19903"/>
    <cellStyle name="Normal 12 5 3 2 3 2" xfId="48485"/>
    <cellStyle name="Normal 12 5 3 2 4" xfId="34196"/>
    <cellStyle name="Normal 12 5 3 3" xfId="9184"/>
    <cellStyle name="Normal 12 5 3 3 2" xfId="23476"/>
    <cellStyle name="Normal 12 5 3 3 2 2" xfId="52058"/>
    <cellStyle name="Normal 12 5 3 3 3" xfId="37769"/>
    <cellStyle name="Normal 12 5 3 4" xfId="16332"/>
    <cellStyle name="Normal 12 5 3 4 2" xfId="44914"/>
    <cellStyle name="Normal 12 5 3 5" xfId="30625"/>
    <cellStyle name="Normal 12 5 4" xfId="4117"/>
    <cellStyle name="Normal 12 5 4 2" xfId="11275"/>
    <cellStyle name="Normal 12 5 4 2 2" xfId="25567"/>
    <cellStyle name="Normal 12 5 4 2 2 2" xfId="54149"/>
    <cellStyle name="Normal 12 5 4 2 3" xfId="39860"/>
    <cellStyle name="Normal 12 5 4 3" xfId="18423"/>
    <cellStyle name="Normal 12 5 4 3 2" xfId="47005"/>
    <cellStyle name="Normal 12 5 4 4" xfId="32716"/>
    <cellStyle name="Normal 12 5 5" xfId="7704"/>
    <cellStyle name="Normal 12 5 5 2" xfId="21996"/>
    <cellStyle name="Normal 12 5 5 2 2" xfId="50578"/>
    <cellStyle name="Normal 12 5 5 3" xfId="36289"/>
    <cellStyle name="Normal 12 5 6" xfId="14852"/>
    <cellStyle name="Normal 12 5 6 2" xfId="43434"/>
    <cellStyle name="Normal 12 5 7" xfId="29145"/>
    <cellStyle name="Normal 12 6" xfId="982"/>
    <cellStyle name="Normal 12 6 2" xfId="2025"/>
    <cellStyle name="Normal 12 6 2 2" xfId="5599"/>
    <cellStyle name="Normal 12 6 2 2 2" xfId="12757"/>
    <cellStyle name="Normal 12 6 2 2 2 2" xfId="27049"/>
    <cellStyle name="Normal 12 6 2 2 2 2 2" xfId="55631"/>
    <cellStyle name="Normal 12 6 2 2 2 3" xfId="41342"/>
    <cellStyle name="Normal 12 6 2 2 3" xfId="19905"/>
    <cellStyle name="Normal 12 6 2 2 3 2" xfId="48487"/>
    <cellStyle name="Normal 12 6 2 2 4" xfId="34198"/>
    <cellStyle name="Normal 12 6 2 3" xfId="9186"/>
    <cellStyle name="Normal 12 6 2 3 2" xfId="23478"/>
    <cellStyle name="Normal 12 6 2 3 2 2" xfId="52060"/>
    <cellStyle name="Normal 12 6 2 3 3" xfId="37771"/>
    <cellStyle name="Normal 12 6 2 4" xfId="16334"/>
    <cellStyle name="Normal 12 6 2 4 2" xfId="44916"/>
    <cellStyle name="Normal 12 6 2 5" xfId="30627"/>
    <cellStyle name="Normal 12 6 3" xfId="4564"/>
    <cellStyle name="Normal 12 6 3 2" xfId="11722"/>
    <cellStyle name="Normal 12 6 3 2 2" xfId="26014"/>
    <cellStyle name="Normal 12 6 3 2 2 2" xfId="54596"/>
    <cellStyle name="Normal 12 6 3 2 3" xfId="40307"/>
    <cellStyle name="Normal 12 6 3 3" xfId="18870"/>
    <cellStyle name="Normal 12 6 3 3 2" xfId="47452"/>
    <cellStyle name="Normal 12 6 3 4" xfId="33163"/>
    <cellStyle name="Normal 12 6 4" xfId="8151"/>
    <cellStyle name="Normal 12 6 4 2" xfId="22443"/>
    <cellStyle name="Normal 12 6 4 2 2" xfId="51025"/>
    <cellStyle name="Normal 12 6 4 3" xfId="36736"/>
    <cellStyle name="Normal 12 6 5" xfId="15299"/>
    <cellStyle name="Normal 12 6 5 2" xfId="43881"/>
    <cellStyle name="Normal 12 6 6" xfId="29592"/>
    <cellStyle name="Normal 12 7" xfId="1994"/>
    <cellStyle name="Normal 12 7 2" xfId="5568"/>
    <cellStyle name="Normal 12 7 2 2" xfId="12726"/>
    <cellStyle name="Normal 12 7 2 2 2" xfId="27018"/>
    <cellStyle name="Normal 12 7 2 2 2 2" xfId="55600"/>
    <cellStyle name="Normal 12 7 2 2 3" xfId="41311"/>
    <cellStyle name="Normal 12 7 2 3" xfId="19874"/>
    <cellStyle name="Normal 12 7 2 3 2" xfId="48456"/>
    <cellStyle name="Normal 12 7 2 4" xfId="34167"/>
    <cellStyle name="Normal 12 7 3" xfId="9155"/>
    <cellStyle name="Normal 12 7 3 2" xfId="23447"/>
    <cellStyle name="Normal 12 7 3 2 2" xfId="52029"/>
    <cellStyle name="Normal 12 7 3 3" xfId="37740"/>
    <cellStyle name="Normal 12 7 4" xfId="16303"/>
    <cellStyle name="Normal 12 7 4 2" xfId="44885"/>
    <cellStyle name="Normal 12 7 5" xfId="30596"/>
    <cellStyle name="Normal 12 8" xfId="3669"/>
    <cellStyle name="Normal 12 8 2" xfId="10829"/>
    <cellStyle name="Normal 12 8 2 2" xfId="25121"/>
    <cellStyle name="Normal 12 8 2 2 2" xfId="53703"/>
    <cellStyle name="Normal 12 8 2 3" xfId="39414"/>
    <cellStyle name="Normal 12 8 3" xfId="17977"/>
    <cellStyle name="Normal 12 8 3 2" xfId="46559"/>
    <cellStyle name="Normal 12 8 4" xfId="32270"/>
    <cellStyle name="Normal 12 9" xfId="7258"/>
    <cellStyle name="Normal 12 9 2" xfId="21550"/>
    <cellStyle name="Normal 12 9 2 2" xfId="50132"/>
    <cellStyle name="Normal 12 9 3" xfId="35843"/>
    <cellStyle name="Normal 13" xfId="79"/>
    <cellStyle name="Normal 13 10" xfId="7259"/>
    <cellStyle name="Normal 13 10 2" xfId="21551"/>
    <cellStyle name="Normal 13 10 2 2" xfId="50133"/>
    <cellStyle name="Normal 13 10 3" xfId="35844"/>
    <cellStyle name="Normal 13 11" xfId="14405"/>
    <cellStyle name="Normal 13 11 2" xfId="42989"/>
    <cellStyle name="Normal 13 12" xfId="28698"/>
    <cellStyle name="Normal 13 2" xfId="90"/>
    <cellStyle name="Normal 13 2 10" xfId="14416"/>
    <cellStyle name="Normal 13 2 10 2" xfId="43000"/>
    <cellStyle name="Normal 13 2 11" xfId="28709"/>
    <cellStyle name="Normal 13 2 2" xfId="204"/>
    <cellStyle name="Normal 13 2 2 2" xfId="430"/>
    <cellStyle name="Normal 13 2 2 2 2" xfId="880"/>
    <cellStyle name="Normal 13 2 2 2 2 2" xfId="1777"/>
    <cellStyle name="Normal 13 2 2 2 2 2 2" xfId="2031"/>
    <cellStyle name="Normal 13 2 2 2 2 2 2 2" xfId="5605"/>
    <cellStyle name="Normal 13 2 2 2 2 2 2 2 2" xfId="12763"/>
    <cellStyle name="Normal 13 2 2 2 2 2 2 2 2 2" xfId="27055"/>
    <cellStyle name="Normal 13 2 2 2 2 2 2 2 2 2 2" xfId="55637"/>
    <cellStyle name="Normal 13 2 2 2 2 2 2 2 2 3" xfId="41348"/>
    <cellStyle name="Normal 13 2 2 2 2 2 2 2 3" xfId="19911"/>
    <cellStyle name="Normal 13 2 2 2 2 2 2 2 3 2" xfId="48493"/>
    <cellStyle name="Normal 13 2 2 2 2 2 2 2 4" xfId="34204"/>
    <cellStyle name="Normal 13 2 2 2 2 2 2 3" xfId="9192"/>
    <cellStyle name="Normal 13 2 2 2 2 2 2 3 2" xfId="23484"/>
    <cellStyle name="Normal 13 2 2 2 2 2 2 3 2 2" xfId="52066"/>
    <cellStyle name="Normal 13 2 2 2 2 2 2 3 3" xfId="37777"/>
    <cellStyle name="Normal 13 2 2 2 2 2 2 4" xfId="16340"/>
    <cellStyle name="Normal 13 2 2 2 2 2 2 4 2" xfId="44922"/>
    <cellStyle name="Normal 13 2 2 2 2 2 2 5" xfId="30633"/>
    <cellStyle name="Normal 13 2 2 2 2 2 3" xfId="5357"/>
    <cellStyle name="Normal 13 2 2 2 2 2 3 2" xfId="12515"/>
    <cellStyle name="Normal 13 2 2 2 2 2 3 2 2" xfId="26807"/>
    <cellStyle name="Normal 13 2 2 2 2 2 3 2 2 2" xfId="55389"/>
    <cellStyle name="Normal 13 2 2 2 2 2 3 2 3" xfId="41100"/>
    <cellStyle name="Normal 13 2 2 2 2 2 3 3" xfId="19663"/>
    <cellStyle name="Normal 13 2 2 2 2 2 3 3 2" xfId="48245"/>
    <cellStyle name="Normal 13 2 2 2 2 2 3 4" xfId="33956"/>
    <cellStyle name="Normal 13 2 2 2 2 2 4" xfId="8944"/>
    <cellStyle name="Normal 13 2 2 2 2 2 4 2" xfId="23236"/>
    <cellStyle name="Normal 13 2 2 2 2 2 4 2 2" xfId="51818"/>
    <cellStyle name="Normal 13 2 2 2 2 2 4 3" xfId="37529"/>
    <cellStyle name="Normal 13 2 2 2 2 2 5" xfId="16092"/>
    <cellStyle name="Normal 13 2 2 2 2 2 5 2" xfId="44674"/>
    <cellStyle name="Normal 13 2 2 2 2 2 6" xfId="30385"/>
    <cellStyle name="Normal 13 2 2 2 2 3" xfId="2030"/>
    <cellStyle name="Normal 13 2 2 2 2 3 2" xfId="5604"/>
    <cellStyle name="Normal 13 2 2 2 2 3 2 2" xfId="12762"/>
    <cellStyle name="Normal 13 2 2 2 2 3 2 2 2" xfId="27054"/>
    <cellStyle name="Normal 13 2 2 2 2 3 2 2 2 2" xfId="55636"/>
    <cellStyle name="Normal 13 2 2 2 2 3 2 2 3" xfId="41347"/>
    <cellStyle name="Normal 13 2 2 2 2 3 2 3" xfId="19910"/>
    <cellStyle name="Normal 13 2 2 2 2 3 2 3 2" xfId="48492"/>
    <cellStyle name="Normal 13 2 2 2 2 3 2 4" xfId="34203"/>
    <cellStyle name="Normal 13 2 2 2 2 3 3" xfId="9191"/>
    <cellStyle name="Normal 13 2 2 2 2 3 3 2" xfId="23483"/>
    <cellStyle name="Normal 13 2 2 2 2 3 3 2 2" xfId="52065"/>
    <cellStyle name="Normal 13 2 2 2 2 3 3 3" xfId="37776"/>
    <cellStyle name="Normal 13 2 2 2 2 3 4" xfId="16339"/>
    <cellStyle name="Normal 13 2 2 2 2 3 4 2" xfId="44921"/>
    <cellStyle name="Normal 13 2 2 2 2 3 5" xfId="30632"/>
    <cellStyle name="Normal 13 2 2 2 2 4" xfId="4464"/>
    <cellStyle name="Normal 13 2 2 2 2 4 2" xfId="11622"/>
    <cellStyle name="Normal 13 2 2 2 2 4 2 2" xfId="25914"/>
    <cellStyle name="Normal 13 2 2 2 2 4 2 2 2" xfId="54496"/>
    <cellStyle name="Normal 13 2 2 2 2 4 2 3" xfId="40207"/>
    <cellStyle name="Normal 13 2 2 2 2 4 3" xfId="18770"/>
    <cellStyle name="Normal 13 2 2 2 2 4 3 2" xfId="47352"/>
    <cellStyle name="Normal 13 2 2 2 2 4 4" xfId="33063"/>
    <cellStyle name="Normal 13 2 2 2 2 5" xfId="8051"/>
    <cellStyle name="Normal 13 2 2 2 2 5 2" xfId="22343"/>
    <cellStyle name="Normal 13 2 2 2 2 5 2 2" xfId="50925"/>
    <cellStyle name="Normal 13 2 2 2 2 5 3" xfId="36636"/>
    <cellStyle name="Normal 13 2 2 2 2 6" xfId="15199"/>
    <cellStyle name="Normal 13 2 2 2 2 6 2" xfId="43781"/>
    <cellStyle name="Normal 13 2 2 2 2 7" xfId="29492"/>
    <cellStyle name="Normal 13 2 2 2 3" xfId="1330"/>
    <cellStyle name="Normal 13 2 2 2 3 2" xfId="2032"/>
    <cellStyle name="Normal 13 2 2 2 3 2 2" xfId="5606"/>
    <cellStyle name="Normal 13 2 2 2 3 2 2 2" xfId="12764"/>
    <cellStyle name="Normal 13 2 2 2 3 2 2 2 2" xfId="27056"/>
    <cellStyle name="Normal 13 2 2 2 3 2 2 2 2 2" xfId="55638"/>
    <cellStyle name="Normal 13 2 2 2 3 2 2 2 3" xfId="41349"/>
    <cellStyle name="Normal 13 2 2 2 3 2 2 3" xfId="19912"/>
    <cellStyle name="Normal 13 2 2 2 3 2 2 3 2" xfId="48494"/>
    <cellStyle name="Normal 13 2 2 2 3 2 2 4" xfId="34205"/>
    <cellStyle name="Normal 13 2 2 2 3 2 3" xfId="9193"/>
    <cellStyle name="Normal 13 2 2 2 3 2 3 2" xfId="23485"/>
    <cellStyle name="Normal 13 2 2 2 3 2 3 2 2" xfId="52067"/>
    <cellStyle name="Normal 13 2 2 2 3 2 3 3" xfId="37778"/>
    <cellStyle name="Normal 13 2 2 2 3 2 4" xfId="16341"/>
    <cellStyle name="Normal 13 2 2 2 3 2 4 2" xfId="44923"/>
    <cellStyle name="Normal 13 2 2 2 3 2 5" xfId="30634"/>
    <cellStyle name="Normal 13 2 2 2 3 3" xfId="4911"/>
    <cellStyle name="Normal 13 2 2 2 3 3 2" xfId="12069"/>
    <cellStyle name="Normal 13 2 2 2 3 3 2 2" xfId="26361"/>
    <cellStyle name="Normal 13 2 2 2 3 3 2 2 2" xfId="54943"/>
    <cellStyle name="Normal 13 2 2 2 3 3 2 3" xfId="40654"/>
    <cellStyle name="Normal 13 2 2 2 3 3 3" xfId="19217"/>
    <cellStyle name="Normal 13 2 2 2 3 3 3 2" xfId="47799"/>
    <cellStyle name="Normal 13 2 2 2 3 3 4" xfId="33510"/>
    <cellStyle name="Normal 13 2 2 2 3 4" xfId="8498"/>
    <cellStyle name="Normal 13 2 2 2 3 4 2" xfId="22790"/>
    <cellStyle name="Normal 13 2 2 2 3 4 2 2" xfId="51372"/>
    <cellStyle name="Normal 13 2 2 2 3 4 3" xfId="37083"/>
    <cellStyle name="Normal 13 2 2 2 3 5" xfId="15646"/>
    <cellStyle name="Normal 13 2 2 2 3 5 2" xfId="44228"/>
    <cellStyle name="Normal 13 2 2 2 3 6" xfId="29939"/>
    <cellStyle name="Normal 13 2 2 2 4" xfId="2029"/>
    <cellStyle name="Normal 13 2 2 2 4 2" xfId="5603"/>
    <cellStyle name="Normal 13 2 2 2 4 2 2" xfId="12761"/>
    <cellStyle name="Normal 13 2 2 2 4 2 2 2" xfId="27053"/>
    <cellStyle name="Normal 13 2 2 2 4 2 2 2 2" xfId="55635"/>
    <cellStyle name="Normal 13 2 2 2 4 2 2 3" xfId="41346"/>
    <cellStyle name="Normal 13 2 2 2 4 2 3" xfId="19909"/>
    <cellStyle name="Normal 13 2 2 2 4 2 3 2" xfId="48491"/>
    <cellStyle name="Normal 13 2 2 2 4 2 4" xfId="34202"/>
    <cellStyle name="Normal 13 2 2 2 4 3" xfId="9190"/>
    <cellStyle name="Normal 13 2 2 2 4 3 2" xfId="23482"/>
    <cellStyle name="Normal 13 2 2 2 4 3 2 2" xfId="52064"/>
    <cellStyle name="Normal 13 2 2 2 4 3 3" xfId="37775"/>
    <cellStyle name="Normal 13 2 2 2 4 4" xfId="16338"/>
    <cellStyle name="Normal 13 2 2 2 4 4 2" xfId="44920"/>
    <cellStyle name="Normal 13 2 2 2 4 5" xfId="30631"/>
    <cellStyle name="Normal 13 2 2 2 5" xfId="4017"/>
    <cellStyle name="Normal 13 2 2 2 5 2" xfId="11176"/>
    <cellStyle name="Normal 13 2 2 2 5 2 2" xfId="25468"/>
    <cellStyle name="Normal 13 2 2 2 5 2 2 2" xfId="54050"/>
    <cellStyle name="Normal 13 2 2 2 5 2 3" xfId="39761"/>
    <cellStyle name="Normal 13 2 2 2 5 3" xfId="18324"/>
    <cellStyle name="Normal 13 2 2 2 5 3 2" xfId="46906"/>
    <cellStyle name="Normal 13 2 2 2 5 4" xfId="32617"/>
    <cellStyle name="Normal 13 2 2 2 6" xfId="7605"/>
    <cellStyle name="Normal 13 2 2 2 6 2" xfId="21897"/>
    <cellStyle name="Normal 13 2 2 2 6 2 2" xfId="50479"/>
    <cellStyle name="Normal 13 2 2 2 6 3" xfId="36190"/>
    <cellStyle name="Normal 13 2 2 2 7" xfId="14752"/>
    <cellStyle name="Normal 13 2 2 2 7 2" xfId="43335"/>
    <cellStyle name="Normal 13 2 2 2 8" xfId="29045"/>
    <cellStyle name="Normal 13 2 2 3" xfId="657"/>
    <cellStyle name="Normal 13 2 2 3 2" xfId="1554"/>
    <cellStyle name="Normal 13 2 2 3 2 2" xfId="2034"/>
    <cellStyle name="Normal 13 2 2 3 2 2 2" xfId="5608"/>
    <cellStyle name="Normal 13 2 2 3 2 2 2 2" xfId="12766"/>
    <cellStyle name="Normal 13 2 2 3 2 2 2 2 2" xfId="27058"/>
    <cellStyle name="Normal 13 2 2 3 2 2 2 2 2 2" xfId="55640"/>
    <cellStyle name="Normal 13 2 2 3 2 2 2 2 3" xfId="41351"/>
    <cellStyle name="Normal 13 2 2 3 2 2 2 3" xfId="19914"/>
    <cellStyle name="Normal 13 2 2 3 2 2 2 3 2" xfId="48496"/>
    <cellStyle name="Normal 13 2 2 3 2 2 2 4" xfId="34207"/>
    <cellStyle name="Normal 13 2 2 3 2 2 3" xfId="9195"/>
    <cellStyle name="Normal 13 2 2 3 2 2 3 2" xfId="23487"/>
    <cellStyle name="Normal 13 2 2 3 2 2 3 2 2" xfId="52069"/>
    <cellStyle name="Normal 13 2 2 3 2 2 3 3" xfId="37780"/>
    <cellStyle name="Normal 13 2 2 3 2 2 4" xfId="16343"/>
    <cellStyle name="Normal 13 2 2 3 2 2 4 2" xfId="44925"/>
    <cellStyle name="Normal 13 2 2 3 2 2 5" xfId="30636"/>
    <cellStyle name="Normal 13 2 2 3 2 3" xfId="5134"/>
    <cellStyle name="Normal 13 2 2 3 2 3 2" xfId="12292"/>
    <cellStyle name="Normal 13 2 2 3 2 3 2 2" xfId="26584"/>
    <cellStyle name="Normal 13 2 2 3 2 3 2 2 2" xfId="55166"/>
    <cellStyle name="Normal 13 2 2 3 2 3 2 3" xfId="40877"/>
    <cellStyle name="Normal 13 2 2 3 2 3 3" xfId="19440"/>
    <cellStyle name="Normal 13 2 2 3 2 3 3 2" xfId="48022"/>
    <cellStyle name="Normal 13 2 2 3 2 3 4" xfId="33733"/>
    <cellStyle name="Normal 13 2 2 3 2 4" xfId="8721"/>
    <cellStyle name="Normal 13 2 2 3 2 4 2" xfId="23013"/>
    <cellStyle name="Normal 13 2 2 3 2 4 2 2" xfId="51595"/>
    <cellStyle name="Normal 13 2 2 3 2 4 3" xfId="37306"/>
    <cellStyle name="Normal 13 2 2 3 2 5" xfId="15869"/>
    <cellStyle name="Normal 13 2 2 3 2 5 2" xfId="44451"/>
    <cellStyle name="Normal 13 2 2 3 2 6" xfId="30162"/>
    <cellStyle name="Normal 13 2 2 3 3" xfId="2033"/>
    <cellStyle name="Normal 13 2 2 3 3 2" xfId="5607"/>
    <cellStyle name="Normal 13 2 2 3 3 2 2" xfId="12765"/>
    <cellStyle name="Normal 13 2 2 3 3 2 2 2" xfId="27057"/>
    <cellStyle name="Normal 13 2 2 3 3 2 2 2 2" xfId="55639"/>
    <cellStyle name="Normal 13 2 2 3 3 2 2 3" xfId="41350"/>
    <cellStyle name="Normal 13 2 2 3 3 2 3" xfId="19913"/>
    <cellStyle name="Normal 13 2 2 3 3 2 3 2" xfId="48495"/>
    <cellStyle name="Normal 13 2 2 3 3 2 4" xfId="34206"/>
    <cellStyle name="Normal 13 2 2 3 3 3" xfId="9194"/>
    <cellStyle name="Normal 13 2 2 3 3 3 2" xfId="23486"/>
    <cellStyle name="Normal 13 2 2 3 3 3 2 2" xfId="52068"/>
    <cellStyle name="Normal 13 2 2 3 3 3 3" xfId="37779"/>
    <cellStyle name="Normal 13 2 2 3 3 4" xfId="16342"/>
    <cellStyle name="Normal 13 2 2 3 3 4 2" xfId="44924"/>
    <cellStyle name="Normal 13 2 2 3 3 5" xfId="30635"/>
    <cellStyle name="Normal 13 2 2 3 4" xfId="4241"/>
    <cellStyle name="Normal 13 2 2 3 4 2" xfId="11399"/>
    <cellStyle name="Normal 13 2 2 3 4 2 2" xfId="25691"/>
    <cellStyle name="Normal 13 2 2 3 4 2 2 2" xfId="54273"/>
    <cellStyle name="Normal 13 2 2 3 4 2 3" xfId="39984"/>
    <cellStyle name="Normal 13 2 2 3 4 3" xfId="18547"/>
    <cellStyle name="Normal 13 2 2 3 4 3 2" xfId="47129"/>
    <cellStyle name="Normal 13 2 2 3 4 4" xfId="32840"/>
    <cellStyle name="Normal 13 2 2 3 5" xfId="7828"/>
    <cellStyle name="Normal 13 2 2 3 5 2" xfId="22120"/>
    <cellStyle name="Normal 13 2 2 3 5 2 2" xfId="50702"/>
    <cellStyle name="Normal 13 2 2 3 5 3" xfId="36413"/>
    <cellStyle name="Normal 13 2 2 3 6" xfId="14976"/>
    <cellStyle name="Normal 13 2 2 3 6 2" xfId="43558"/>
    <cellStyle name="Normal 13 2 2 3 7" xfId="29269"/>
    <cellStyle name="Normal 13 2 2 4" xfId="1107"/>
    <cellStyle name="Normal 13 2 2 4 2" xfId="2035"/>
    <cellStyle name="Normal 13 2 2 4 2 2" xfId="5609"/>
    <cellStyle name="Normal 13 2 2 4 2 2 2" xfId="12767"/>
    <cellStyle name="Normal 13 2 2 4 2 2 2 2" xfId="27059"/>
    <cellStyle name="Normal 13 2 2 4 2 2 2 2 2" xfId="55641"/>
    <cellStyle name="Normal 13 2 2 4 2 2 2 3" xfId="41352"/>
    <cellStyle name="Normal 13 2 2 4 2 2 3" xfId="19915"/>
    <cellStyle name="Normal 13 2 2 4 2 2 3 2" xfId="48497"/>
    <cellStyle name="Normal 13 2 2 4 2 2 4" xfId="34208"/>
    <cellStyle name="Normal 13 2 2 4 2 3" xfId="9196"/>
    <cellStyle name="Normal 13 2 2 4 2 3 2" xfId="23488"/>
    <cellStyle name="Normal 13 2 2 4 2 3 2 2" xfId="52070"/>
    <cellStyle name="Normal 13 2 2 4 2 3 3" xfId="37781"/>
    <cellStyle name="Normal 13 2 2 4 2 4" xfId="16344"/>
    <cellStyle name="Normal 13 2 2 4 2 4 2" xfId="44926"/>
    <cellStyle name="Normal 13 2 2 4 2 5" xfId="30637"/>
    <cellStyle name="Normal 13 2 2 4 3" xfId="4688"/>
    <cellStyle name="Normal 13 2 2 4 3 2" xfId="11846"/>
    <cellStyle name="Normal 13 2 2 4 3 2 2" xfId="26138"/>
    <cellStyle name="Normal 13 2 2 4 3 2 2 2" xfId="54720"/>
    <cellStyle name="Normal 13 2 2 4 3 2 3" xfId="40431"/>
    <cellStyle name="Normal 13 2 2 4 3 3" xfId="18994"/>
    <cellStyle name="Normal 13 2 2 4 3 3 2" xfId="47576"/>
    <cellStyle name="Normal 13 2 2 4 3 4" xfId="33287"/>
    <cellStyle name="Normal 13 2 2 4 4" xfId="8275"/>
    <cellStyle name="Normal 13 2 2 4 4 2" xfId="22567"/>
    <cellStyle name="Normal 13 2 2 4 4 2 2" xfId="51149"/>
    <cellStyle name="Normal 13 2 2 4 4 3" xfId="36860"/>
    <cellStyle name="Normal 13 2 2 4 5" xfId="15423"/>
    <cellStyle name="Normal 13 2 2 4 5 2" xfId="44005"/>
    <cellStyle name="Normal 13 2 2 4 6" xfId="29716"/>
    <cellStyle name="Normal 13 2 2 5" xfId="2028"/>
    <cellStyle name="Normal 13 2 2 5 2" xfId="5602"/>
    <cellStyle name="Normal 13 2 2 5 2 2" xfId="12760"/>
    <cellStyle name="Normal 13 2 2 5 2 2 2" xfId="27052"/>
    <cellStyle name="Normal 13 2 2 5 2 2 2 2" xfId="55634"/>
    <cellStyle name="Normal 13 2 2 5 2 2 3" xfId="41345"/>
    <cellStyle name="Normal 13 2 2 5 2 3" xfId="19908"/>
    <cellStyle name="Normal 13 2 2 5 2 3 2" xfId="48490"/>
    <cellStyle name="Normal 13 2 2 5 2 4" xfId="34201"/>
    <cellStyle name="Normal 13 2 2 5 3" xfId="9189"/>
    <cellStyle name="Normal 13 2 2 5 3 2" xfId="23481"/>
    <cellStyle name="Normal 13 2 2 5 3 2 2" xfId="52063"/>
    <cellStyle name="Normal 13 2 2 5 3 3" xfId="37774"/>
    <cellStyle name="Normal 13 2 2 5 4" xfId="16337"/>
    <cellStyle name="Normal 13 2 2 5 4 2" xfId="44919"/>
    <cellStyle name="Normal 13 2 2 5 5" xfId="30630"/>
    <cellStyle name="Normal 13 2 2 6" xfId="3794"/>
    <cellStyle name="Normal 13 2 2 6 2" xfId="10953"/>
    <cellStyle name="Normal 13 2 2 6 2 2" xfId="25245"/>
    <cellStyle name="Normal 13 2 2 6 2 2 2" xfId="53827"/>
    <cellStyle name="Normal 13 2 2 6 2 3" xfId="39538"/>
    <cellStyle name="Normal 13 2 2 6 3" xfId="18101"/>
    <cellStyle name="Normal 13 2 2 6 3 2" xfId="46683"/>
    <cellStyle name="Normal 13 2 2 6 4" xfId="32394"/>
    <cellStyle name="Normal 13 2 2 7" xfId="7382"/>
    <cellStyle name="Normal 13 2 2 7 2" xfId="21674"/>
    <cellStyle name="Normal 13 2 2 7 2 2" xfId="50256"/>
    <cellStyle name="Normal 13 2 2 7 3" xfId="35967"/>
    <cellStyle name="Normal 13 2 2 8" xfId="14529"/>
    <cellStyle name="Normal 13 2 2 8 2" xfId="43112"/>
    <cellStyle name="Normal 13 2 2 9" xfId="28822"/>
    <cellStyle name="Normal 13 2 3" xfId="316"/>
    <cellStyle name="Normal 13 2 3 2" xfId="768"/>
    <cellStyle name="Normal 13 2 3 2 2" xfId="1665"/>
    <cellStyle name="Normal 13 2 3 2 2 2" xfId="2038"/>
    <cellStyle name="Normal 13 2 3 2 2 2 2" xfId="5612"/>
    <cellStyle name="Normal 13 2 3 2 2 2 2 2" xfId="12770"/>
    <cellStyle name="Normal 13 2 3 2 2 2 2 2 2" xfId="27062"/>
    <cellStyle name="Normal 13 2 3 2 2 2 2 2 2 2" xfId="55644"/>
    <cellStyle name="Normal 13 2 3 2 2 2 2 2 3" xfId="41355"/>
    <cellStyle name="Normal 13 2 3 2 2 2 2 3" xfId="19918"/>
    <cellStyle name="Normal 13 2 3 2 2 2 2 3 2" xfId="48500"/>
    <cellStyle name="Normal 13 2 3 2 2 2 2 4" xfId="34211"/>
    <cellStyle name="Normal 13 2 3 2 2 2 3" xfId="9199"/>
    <cellStyle name="Normal 13 2 3 2 2 2 3 2" xfId="23491"/>
    <cellStyle name="Normal 13 2 3 2 2 2 3 2 2" xfId="52073"/>
    <cellStyle name="Normal 13 2 3 2 2 2 3 3" xfId="37784"/>
    <cellStyle name="Normal 13 2 3 2 2 2 4" xfId="16347"/>
    <cellStyle name="Normal 13 2 3 2 2 2 4 2" xfId="44929"/>
    <cellStyle name="Normal 13 2 3 2 2 2 5" xfId="30640"/>
    <cellStyle name="Normal 13 2 3 2 2 3" xfId="5245"/>
    <cellStyle name="Normal 13 2 3 2 2 3 2" xfId="12403"/>
    <cellStyle name="Normal 13 2 3 2 2 3 2 2" xfId="26695"/>
    <cellStyle name="Normal 13 2 3 2 2 3 2 2 2" xfId="55277"/>
    <cellStyle name="Normal 13 2 3 2 2 3 2 3" xfId="40988"/>
    <cellStyle name="Normal 13 2 3 2 2 3 3" xfId="19551"/>
    <cellStyle name="Normal 13 2 3 2 2 3 3 2" xfId="48133"/>
    <cellStyle name="Normal 13 2 3 2 2 3 4" xfId="33844"/>
    <cellStyle name="Normal 13 2 3 2 2 4" xfId="8832"/>
    <cellStyle name="Normal 13 2 3 2 2 4 2" xfId="23124"/>
    <cellStyle name="Normal 13 2 3 2 2 4 2 2" xfId="51706"/>
    <cellStyle name="Normal 13 2 3 2 2 4 3" xfId="37417"/>
    <cellStyle name="Normal 13 2 3 2 2 5" xfId="15980"/>
    <cellStyle name="Normal 13 2 3 2 2 5 2" xfId="44562"/>
    <cellStyle name="Normal 13 2 3 2 2 6" xfId="30273"/>
    <cellStyle name="Normal 13 2 3 2 3" xfId="2037"/>
    <cellStyle name="Normal 13 2 3 2 3 2" xfId="5611"/>
    <cellStyle name="Normal 13 2 3 2 3 2 2" xfId="12769"/>
    <cellStyle name="Normal 13 2 3 2 3 2 2 2" xfId="27061"/>
    <cellStyle name="Normal 13 2 3 2 3 2 2 2 2" xfId="55643"/>
    <cellStyle name="Normal 13 2 3 2 3 2 2 3" xfId="41354"/>
    <cellStyle name="Normal 13 2 3 2 3 2 3" xfId="19917"/>
    <cellStyle name="Normal 13 2 3 2 3 2 3 2" xfId="48499"/>
    <cellStyle name="Normal 13 2 3 2 3 2 4" xfId="34210"/>
    <cellStyle name="Normal 13 2 3 2 3 3" xfId="9198"/>
    <cellStyle name="Normal 13 2 3 2 3 3 2" xfId="23490"/>
    <cellStyle name="Normal 13 2 3 2 3 3 2 2" xfId="52072"/>
    <cellStyle name="Normal 13 2 3 2 3 3 3" xfId="37783"/>
    <cellStyle name="Normal 13 2 3 2 3 4" xfId="16346"/>
    <cellStyle name="Normal 13 2 3 2 3 4 2" xfId="44928"/>
    <cellStyle name="Normal 13 2 3 2 3 5" xfId="30639"/>
    <cellStyle name="Normal 13 2 3 2 4" xfId="4352"/>
    <cellStyle name="Normal 13 2 3 2 4 2" xfId="11510"/>
    <cellStyle name="Normal 13 2 3 2 4 2 2" xfId="25802"/>
    <cellStyle name="Normal 13 2 3 2 4 2 2 2" xfId="54384"/>
    <cellStyle name="Normal 13 2 3 2 4 2 3" xfId="40095"/>
    <cellStyle name="Normal 13 2 3 2 4 3" xfId="18658"/>
    <cellStyle name="Normal 13 2 3 2 4 3 2" xfId="47240"/>
    <cellStyle name="Normal 13 2 3 2 4 4" xfId="32951"/>
    <cellStyle name="Normal 13 2 3 2 5" xfId="7939"/>
    <cellStyle name="Normal 13 2 3 2 5 2" xfId="22231"/>
    <cellStyle name="Normal 13 2 3 2 5 2 2" xfId="50813"/>
    <cellStyle name="Normal 13 2 3 2 5 3" xfId="36524"/>
    <cellStyle name="Normal 13 2 3 2 6" xfId="15087"/>
    <cellStyle name="Normal 13 2 3 2 6 2" xfId="43669"/>
    <cellStyle name="Normal 13 2 3 2 7" xfId="29380"/>
    <cellStyle name="Normal 13 2 3 3" xfId="1218"/>
    <cellStyle name="Normal 13 2 3 3 2" xfId="2039"/>
    <cellStyle name="Normal 13 2 3 3 2 2" xfId="5613"/>
    <cellStyle name="Normal 13 2 3 3 2 2 2" xfId="12771"/>
    <cellStyle name="Normal 13 2 3 3 2 2 2 2" xfId="27063"/>
    <cellStyle name="Normal 13 2 3 3 2 2 2 2 2" xfId="55645"/>
    <cellStyle name="Normal 13 2 3 3 2 2 2 3" xfId="41356"/>
    <cellStyle name="Normal 13 2 3 3 2 2 3" xfId="19919"/>
    <cellStyle name="Normal 13 2 3 3 2 2 3 2" xfId="48501"/>
    <cellStyle name="Normal 13 2 3 3 2 2 4" xfId="34212"/>
    <cellStyle name="Normal 13 2 3 3 2 3" xfId="9200"/>
    <cellStyle name="Normal 13 2 3 3 2 3 2" xfId="23492"/>
    <cellStyle name="Normal 13 2 3 3 2 3 2 2" xfId="52074"/>
    <cellStyle name="Normal 13 2 3 3 2 3 3" xfId="37785"/>
    <cellStyle name="Normal 13 2 3 3 2 4" xfId="16348"/>
    <cellStyle name="Normal 13 2 3 3 2 4 2" xfId="44930"/>
    <cellStyle name="Normal 13 2 3 3 2 5" xfId="30641"/>
    <cellStyle name="Normal 13 2 3 3 3" xfId="4799"/>
    <cellStyle name="Normal 13 2 3 3 3 2" xfId="11957"/>
    <cellStyle name="Normal 13 2 3 3 3 2 2" xfId="26249"/>
    <cellStyle name="Normal 13 2 3 3 3 2 2 2" xfId="54831"/>
    <cellStyle name="Normal 13 2 3 3 3 2 3" xfId="40542"/>
    <cellStyle name="Normal 13 2 3 3 3 3" xfId="19105"/>
    <cellStyle name="Normal 13 2 3 3 3 3 2" xfId="47687"/>
    <cellStyle name="Normal 13 2 3 3 3 4" xfId="33398"/>
    <cellStyle name="Normal 13 2 3 3 4" xfId="8386"/>
    <cellStyle name="Normal 13 2 3 3 4 2" xfId="22678"/>
    <cellStyle name="Normal 13 2 3 3 4 2 2" xfId="51260"/>
    <cellStyle name="Normal 13 2 3 3 4 3" xfId="36971"/>
    <cellStyle name="Normal 13 2 3 3 5" xfId="15534"/>
    <cellStyle name="Normal 13 2 3 3 5 2" xfId="44116"/>
    <cellStyle name="Normal 13 2 3 3 6" xfId="29827"/>
    <cellStyle name="Normal 13 2 3 4" xfId="2036"/>
    <cellStyle name="Normal 13 2 3 4 2" xfId="5610"/>
    <cellStyle name="Normal 13 2 3 4 2 2" xfId="12768"/>
    <cellStyle name="Normal 13 2 3 4 2 2 2" xfId="27060"/>
    <cellStyle name="Normal 13 2 3 4 2 2 2 2" xfId="55642"/>
    <cellStyle name="Normal 13 2 3 4 2 2 3" xfId="41353"/>
    <cellStyle name="Normal 13 2 3 4 2 3" xfId="19916"/>
    <cellStyle name="Normal 13 2 3 4 2 3 2" xfId="48498"/>
    <cellStyle name="Normal 13 2 3 4 2 4" xfId="34209"/>
    <cellStyle name="Normal 13 2 3 4 3" xfId="9197"/>
    <cellStyle name="Normal 13 2 3 4 3 2" xfId="23489"/>
    <cellStyle name="Normal 13 2 3 4 3 2 2" xfId="52071"/>
    <cellStyle name="Normal 13 2 3 4 3 3" xfId="37782"/>
    <cellStyle name="Normal 13 2 3 4 4" xfId="16345"/>
    <cellStyle name="Normal 13 2 3 4 4 2" xfId="44927"/>
    <cellStyle name="Normal 13 2 3 4 5" xfId="30638"/>
    <cellStyle name="Normal 13 2 3 5" xfId="3905"/>
    <cellStyle name="Normal 13 2 3 5 2" xfId="11064"/>
    <cellStyle name="Normal 13 2 3 5 2 2" xfId="25356"/>
    <cellStyle name="Normal 13 2 3 5 2 2 2" xfId="53938"/>
    <cellStyle name="Normal 13 2 3 5 2 3" xfId="39649"/>
    <cellStyle name="Normal 13 2 3 5 3" xfId="18212"/>
    <cellStyle name="Normal 13 2 3 5 3 2" xfId="46794"/>
    <cellStyle name="Normal 13 2 3 5 4" xfId="32505"/>
    <cellStyle name="Normal 13 2 3 6" xfId="7493"/>
    <cellStyle name="Normal 13 2 3 6 2" xfId="21785"/>
    <cellStyle name="Normal 13 2 3 6 2 2" xfId="50367"/>
    <cellStyle name="Normal 13 2 3 6 3" xfId="36078"/>
    <cellStyle name="Normal 13 2 3 7" xfId="14640"/>
    <cellStyle name="Normal 13 2 3 7 2" xfId="43223"/>
    <cellStyle name="Normal 13 2 3 8" xfId="28933"/>
    <cellStyle name="Normal 13 2 4" xfId="545"/>
    <cellStyle name="Normal 13 2 4 2" xfId="1442"/>
    <cellStyle name="Normal 13 2 4 2 2" xfId="2041"/>
    <cellStyle name="Normal 13 2 4 2 2 2" xfId="5615"/>
    <cellStyle name="Normal 13 2 4 2 2 2 2" xfId="12773"/>
    <cellStyle name="Normal 13 2 4 2 2 2 2 2" xfId="27065"/>
    <cellStyle name="Normal 13 2 4 2 2 2 2 2 2" xfId="55647"/>
    <cellStyle name="Normal 13 2 4 2 2 2 2 3" xfId="41358"/>
    <cellStyle name="Normal 13 2 4 2 2 2 3" xfId="19921"/>
    <cellStyle name="Normal 13 2 4 2 2 2 3 2" xfId="48503"/>
    <cellStyle name="Normal 13 2 4 2 2 2 4" xfId="34214"/>
    <cellStyle name="Normal 13 2 4 2 2 3" xfId="9202"/>
    <cellStyle name="Normal 13 2 4 2 2 3 2" xfId="23494"/>
    <cellStyle name="Normal 13 2 4 2 2 3 2 2" xfId="52076"/>
    <cellStyle name="Normal 13 2 4 2 2 3 3" xfId="37787"/>
    <cellStyle name="Normal 13 2 4 2 2 4" xfId="16350"/>
    <cellStyle name="Normal 13 2 4 2 2 4 2" xfId="44932"/>
    <cellStyle name="Normal 13 2 4 2 2 5" xfId="30643"/>
    <cellStyle name="Normal 13 2 4 2 3" xfId="5022"/>
    <cellStyle name="Normal 13 2 4 2 3 2" xfId="12180"/>
    <cellStyle name="Normal 13 2 4 2 3 2 2" xfId="26472"/>
    <cellStyle name="Normal 13 2 4 2 3 2 2 2" xfId="55054"/>
    <cellStyle name="Normal 13 2 4 2 3 2 3" xfId="40765"/>
    <cellStyle name="Normal 13 2 4 2 3 3" xfId="19328"/>
    <cellStyle name="Normal 13 2 4 2 3 3 2" xfId="47910"/>
    <cellStyle name="Normal 13 2 4 2 3 4" xfId="33621"/>
    <cellStyle name="Normal 13 2 4 2 4" xfId="8609"/>
    <cellStyle name="Normal 13 2 4 2 4 2" xfId="22901"/>
    <cellStyle name="Normal 13 2 4 2 4 2 2" xfId="51483"/>
    <cellStyle name="Normal 13 2 4 2 4 3" xfId="37194"/>
    <cellStyle name="Normal 13 2 4 2 5" xfId="15757"/>
    <cellStyle name="Normal 13 2 4 2 5 2" xfId="44339"/>
    <cellStyle name="Normal 13 2 4 2 6" xfId="30050"/>
    <cellStyle name="Normal 13 2 4 3" xfId="2040"/>
    <cellStyle name="Normal 13 2 4 3 2" xfId="5614"/>
    <cellStyle name="Normal 13 2 4 3 2 2" xfId="12772"/>
    <cellStyle name="Normal 13 2 4 3 2 2 2" xfId="27064"/>
    <cellStyle name="Normal 13 2 4 3 2 2 2 2" xfId="55646"/>
    <cellStyle name="Normal 13 2 4 3 2 2 3" xfId="41357"/>
    <cellStyle name="Normal 13 2 4 3 2 3" xfId="19920"/>
    <cellStyle name="Normal 13 2 4 3 2 3 2" xfId="48502"/>
    <cellStyle name="Normal 13 2 4 3 2 4" xfId="34213"/>
    <cellStyle name="Normal 13 2 4 3 3" xfId="9201"/>
    <cellStyle name="Normal 13 2 4 3 3 2" xfId="23493"/>
    <cellStyle name="Normal 13 2 4 3 3 2 2" xfId="52075"/>
    <cellStyle name="Normal 13 2 4 3 3 3" xfId="37786"/>
    <cellStyle name="Normal 13 2 4 3 4" xfId="16349"/>
    <cellStyle name="Normal 13 2 4 3 4 2" xfId="44931"/>
    <cellStyle name="Normal 13 2 4 3 5" xfId="30642"/>
    <cellStyle name="Normal 13 2 4 4" xfId="4129"/>
    <cellStyle name="Normal 13 2 4 4 2" xfId="11287"/>
    <cellStyle name="Normal 13 2 4 4 2 2" xfId="25579"/>
    <cellStyle name="Normal 13 2 4 4 2 2 2" xfId="54161"/>
    <cellStyle name="Normal 13 2 4 4 2 3" xfId="39872"/>
    <cellStyle name="Normal 13 2 4 4 3" xfId="18435"/>
    <cellStyle name="Normal 13 2 4 4 3 2" xfId="47017"/>
    <cellStyle name="Normal 13 2 4 4 4" xfId="32728"/>
    <cellStyle name="Normal 13 2 4 5" xfId="7716"/>
    <cellStyle name="Normal 13 2 4 5 2" xfId="22008"/>
    <cellStyle name="Normal 13 2 4 5 2 2" xfId="50590"/>
    <cellStyle name="Normal 13 2 4 5 3" xfId="36301"/>
    <cellStyle name="Normal 13 2 4 6" xfId="14864"/>
    <cellStyle name="Normal 13 2 4 6 2" xfId="43446"/>
    <cellStyle name="Normal 13 2 4 7" xfId="29157"/>
    <cellStyle name="Normal 13 2 5" xfId="994"/>
    <cellStyle name="Normal 13 2 5 2" xfId="2042"/>
    <cellStyle name="Normal 13 2 5 2 2" xfId="5616"/>
    <cellStyle name="Normal 13 2 5 2 2 2" xfId="12774"/>
    <cellStyle name="Normal 13 2 5 2 2 2 2" xfId="27066"/>
    <cellStyle name="Normal 13 2 5 2 2 2 2 2" xfId="55648"/>
    <cellStyle name="Normal 13 2 5 2 2 2 3" xfId="41359"/>
    <cellStyle name="Normal 13 2 5 2 2 3" xfId="19922"/>
    <cellStyle name="Normal 13 2 5 2 2 3 2" xfId="48504"/>
    <cellStyle name="Normal 13 2 5 2 2 4" xfId="34215"/>
    <cellStyle name="Normal 13 2 5 2 3" xfId="9203"/>
    <cellStyle name="Normal 13 2 5 2 3 2" xfId="23495"/>
    <cellStyle name="Normal 13 2 5 2 3 2 2" xfId="52077"/>
    <cellStyle name="Normal 13 2 5 2 3 3" xfId="37788"/>
    <cellStyle name="Normal 13 2 5 2 4" xfId="16351"/>
    <cellStyle name="Normal 13 2 5 2 4 2" xfId="44933"/>
    <cellStyle name="Normal 13 2 5 2 5" xfId="30644"/>
    <cellStyle name="Normal 13 2 5 3" xfId="4576"/>
    <cellStyle name="Normal 13 2 5 3 2" xfId="11734"/>
    <cellStyle name="Normal 13 2 5 3 2 2" xfId="26026"/>
    <cellStyle name="Normal 13 2 5 3 2 2 2" xfId="54608"/>
    <cellStyle name="Normal 13 2 5 3 2 3" xfId="40319"/>
    <cellStyle name="Normal 13 2 5 3 3" xfId="18882"/>
    <cellStyle name="Normal 13 2 5 3 3 2" xfId="47464"/>
    <cellStyle name="Normal 13 2 5 3 4" xfId="33175"/>
    <cellStyle name="Normal 13 2 5 4" xfId="8163"/>
    <cellStyle name="Normal 13 2 5 4 2" xfId="22455"/>
    <cellStyle name="Normal 13 2 5 4 2 2" xfId="51037"/>
    <cellStyle name="Normal 13 2 5 4 3" xfId="36748"/>
    <cellStyle name="Normal 13 2 5 5" xfId="15311"/>
    <cellStyle name="Normal 13 2 5 5 2" xfId="43893"/>
    <cellStyle name="Normal 13 2 5 6" xfId="29604"/>
    <cellStyle name="Normal 13 2 6" xfId="2027"/>
    <cellStyle name="Normal 13 2 6 2" xfId="5601"/>
    <cellStyle name="Normal 13 2 6 2 2" xfId="12759"/>
    <cellStyle name="Normal 13 2 6 2 2 2" xfId="27051"/>
    <cellStyle name="Normal 13 2 6 2 2 2 2" xfId="55633"/>
    <cellStyle name="Normal 13 2 6 2 2 3" xfId="41344"/>
    <cellStyle name="Normal 13 2 6 2 3" xfId="19907"/>
    <cellStyle name="Normal 13 2 6 2 3 2" xfId="48489"/>
    <cellStyle name="Normal 13 2 6 2 4" xfId="34200"/>
    <cellStyle name="Normal 13 2 6 3" xfId="9188"/>
    <cellStyle name="Normal 13 2 6 3 2" xfId="23480"/>
    <cellStyle name="Normal 13 2 6 3 2 2" xfId="52062"/>
    <cellStyle name="Normal 13 2 6 3 3" xfId="37773"/>
    <cellStyle name="Normal 13 2 6 4" xfId="16336"/>
    <cellStyle name="Normal 13 2 6 4 2" xfId="44918"/>
    <cellStyle name="Normal 13 2 6 5" xfId="30629"/>
    <cellStyle name="Normal 13 2 7" xfId="3681"/>
    <cellStyle name="Normal 13 2 7 2" xfId="10841"/>
    <cellStyle name="Normal 13 2 7 2 2" xfId="25133"/>
    <cellStyle name="Normal 13 2 7 2 2 2" xfId="53715"/>
    <cellStyle name="Normal 13 2 7 2 3" xfId="39426"/>
    <cellStyle name="Normal 13 2 7 3" xfId="17989"/>
    <cellStyle name="Normal 13 2 7 3 2" xfId="46571"/>
    <cellStyle name="Normal 13 2 7 4" xfId="32282"/>
    <cellStyle name="Normal 13 2 8" xfId="7198"/>
    <cellStyle name="Normal 13 2 9" xfId="7270"/>
    <cellStyle name="Normal 13 2 9 2" xfId="21562"/>
    <cellStyle name="Normal 13 2 9 2 2" xfId="50144"/>
    <cellStyle name="Normal 13 2 9 3" xfId="35855"/>
    <cellStyle name="Normal 13 3" xfId="193"/>
    <cellStyle name="Normal 13 3 2" xfId="419"/>
    <cellStyle name="Normal 13 3 2 2" xfId="869"/>
    <cellStyle name="Normal 13 3 2 2 2" xfId="1766"/>
    <cellStyle name="Normal 13 3 2 2 2 2" xfId="2046"/>
    <cellStyle name="Normal 13 3 2 2 2 2 2" xfId="5620"/>
    <cellStyle name="Normal 13 3 2 2 2 2 2 2" xfId="12778"/>
    <cellStyle name="Normal 13 3 2 2 2 2 2 2 2" xfId="27070"/>
    <cellStyle name="Normal 13 3 2 2 2 2 2 2 2 2" xfId="55652"/>
    <cellStyle name="Normal 13 3 2 2 2 2 2 2 3" xfId="41363"/>
    <cellStyle name="Normal 13 3 2 2 2 2 2 3" xfId="19926"/>
    <cellStyle name="Normal 13 3 2 2 2 2 2 3 2" xfId="48508"/>
    <cellStyle name="Normal 13 3 2 2 2 2 2 4" xfId="34219"/>
    <cellStyle name="Normal 13 3 2 2 2 2 3" xfId="9207"/>
    <cellStyle name="Normal 13 3 2 2 2 2 3 2" xfId="23499"/>
    <cellStyle name="Normal 13 3 2 2 2 2 3 2 2" xfId="52081"/>
    <cellStyle name="Normal 13 3 2 2 2 2 3 3" xfId="37792"/>
    <cellStyle name="Normal 13 3 2 2 2 2 4" xfId="16355"/>
    <cellStyle name="Normal 13 3 2 2 2 2 4 2" xfId="44937"/>
    <cellStyle name="Normal 13 3 2 2 2 2 5" xfId="30648"/>
    <cellStyle name="Normal 13 3 2 2 2 3" xfId="5346"/>
    <cellStyle name="Normal 13 3 2 2 2 3 2" xfId="12504"/>
    <cellStyle name="Normal 13 3 2 2 2 3 2 2" xfId="26796"/>
    <cellStyle name="Normal 13 3 2 2 2 3 2 2 2" xfId="55378"/>
    <cellStyle name="Normal 13 3 2 2 2 3 2 3" xfId="41089"/>
    <cellStyle name="Normal 13 3 2 2 2 3 3" xfId="19652"/>
    <cellStyle name="Normal 13 3 2 2 2 3 3 2" xfId="48234"/>
    <cellStyle name="Normal 13 3 2 2 2 3 4" xfId="33945"/>
    <cellStyle name="Normal 13 3 2 2 2 4" xfId="8933"/>
    <cellStyle name="Normal 13 3 2 2 2 4 2" xfId="23225"/>
    <cellStyle name="Normal 13 3 2 2 2 4 2 2" xfId="51807"/>
    <cellStyle name="Normal 13 3 2 2 2 4 3" xfId="37518"/>
    <cellStyle name="Normal 13 3 2 2 2 5" xfId="16081"/>
    <cellStyle name="Normal 13 3 2 2 2 5 2" xfId="44663"/>
    <cellStyle name="Normal 13 3 2 2 2 6" xfId="30374"/>
    <cellStyle name="Normal 13 3 2 2 3" xfId="2045"/>
    <cellStyle name="Normal 13 3 2 2 3 2" xfId="5619"/>
    <cellStyle name="Normal 13 3 2 2 3 2 2" xfId="12777"/>
    <cellStyle name="Normal 13 3 2 2 3 2 2 2" xfId="27069"/>
    <cellStyle name="Normal 13 3 2 2 3 2 2 2 2" xfId="55651"/>
    <cellStyle name="Normal 13 3 2 2 3 2 2 3" xfId="41362"/>
    <cellStyle name="Normal 13 3 2 2 3 2 3" xfId="19925"/>
    <cellStyle name="Normal 13 3 2 2 3 2 3 2" xfId="48507"/>
    <cellStyle name="Normal 13 3 2 2 3 2 4" xfId="34218"/>
    <cellStyle name="Normal 13 3 2 2 3 3" xfId="9206"/>
    <cellStyle name="Normal 13 3 2 2 3 3 2" xfId="23498"/>
    <cellStyle name="Normal 13 3 2 2 3 3 2 2" xfId="52080"/>
    <cellStyle name="Normal 13 3 2 2 3 3 3" xfId="37791"/>
    <cellStyle name="Normal 13 3 2 2 3 4" xfId="16354"/>
    <cellStyle name="Normal 13 3 2 2 3 4 2" xfId="44936"/>
    <cellStyle name="Normal 13 3 2 2 3 5" xfId="30647"/>
    <cellStyle name="Normal 13 3 2 2 4" xfId="4453"/>
    <cellStyle name="Normal 13 3 2 2 4 2" xfId="11611"/>
    <cellStyle name="Normal 13 3 2 2 4 2 2" xfId="25903"/>
    <cellStyle name="Normal 13 3 2 2 4 2 2 2" xfId="54485"/>
    <cellStyle name="Normal 13 3 2 2 4 2 3" xfId="40196"/>
    <cellStyle name="Normal 13 3 2 2 4 3" xfId="18759"/>
    <cellStyle name="Normal 13 3 2 2 4 3 2" xfId="47341"/>
    <cellStyle name="Normal 13 3 2 2 4 4" xfId="33052"/>
    <cellStyle name="Normal 13 3 2 2 5" xfId="8040"/>
    <cellStyle name="Normal 13 3 2 2 5 2" xfId="22332"/>
    <cellStyle name="Normal 13 3 2 2 5 2 2" xfId="50914"/>
    <cellStyle name="Normal 13 3 2 2 5 3" xfId="36625"/>
    <cellStyle name="Normal 13 3 2 2 6" xfId="15188"/>
    <cellStyle name="Normal 13 3 2 2 6 2" xfId="43770"/>
    <cellStyle name="Normal 13 3 2 2 7" xfId="29481"/>
    <cellStyle name="Normal 13 3 2 3" xfId="1319"/>
    <cellStyle name="Normal 13 3 2 3 2" xfId="2047"/>
    <cellStyle name="Normal 13 3 2 3 2 2" xfId="5621"/>
    <cellStyle name="Normal 13 3 2 3 2 2 2" xfId="12779"/>
    <cellStyle name="Normal 13 3 2 3 2 2 2 2" xfId="27071"/>
    <cellStyle name="Normal 13 3 2 3 2 2 2 2 2" xfId="55653"/>
    <cellStyle name="Normal 13 3 2 3 2 2 2 3" xfId="41364"/>
    <cellStyle name="Normal 13 3 2 3 2 2 3" xfId="19927"/>
    <cellStyle name="Normal 13 3 2 3 2 2 3 2" xfId="48509"/>
    <cellStyle name="Normal 13 3 2 3 2 2 4" xfId="34220"/>
    <cellStyle name="Normal 13 3 2 3 2 3" xfId="9208"/>
    <cellStyle name="Normal 13 3 2 3 2 3 2" xfId="23500"/>
    <cellStyle name="Normal 13 3 2 3 2 3 2 2" xfId="52082"/>
    <cellStyle name="Normal 13 3 2 3 2 3 3" xfId="37793"/>
    <cellStyle name="Normal 13 3 2 3 2 4" xfId="16356"/>
    <cellStyle name="Normal 13 3 2 3 2 4 2" xfId="44938"/>
    <cellStyle name="Normal 13 3 2 3 2 5" xfId="30649"/>
    <cellStyle name="Normal 13 3 2 3 3" xfId="4900"/>
    <cellStyle name="Normal 13 3 2 3 3 2" xfId="12058"/>
    <cellStyle name="Normal 13 3 2 3 3 2 2" xfId="26350"/>
    <cellStyle name="Normal 13 3 2 3 3 2 2 2" xfId="54932"/>
    <cellStyle name="Normal 13 3 2 3 3 2 3" xfId="40643"/>
    <cellStyle name="Normal 13 3 2 3 3 3" xfId="19206"/>
    <cellStyle name="Normal 13 3 2 3 3 3 2" xfId="47788"/>
    <cellStyle name="Normal 13 3 2 3 3 4" xfId="33499"/>
    <cellStyle name="Normal 13 3 2 3 4" xfId="8487"/>
    <cellStyle name="Normal 13 3 2 3 4 2" xfId="22779"/>
    <cellStyle name="Normal 13 3 2 3 4 2 2" xfId="51361"/>
    <cellStyle name="Normal 13 3 2 3 4 3" xfId="37072"/>
    <cellStyle name="Normal 13 3 2 3 5" xfId="15635"/>
    <cellStyle name="Normal 13 3 2 3 5 2" xfId="44217"/>
    <cellStyle name="Normal 13 3 2 3 6" xfId="29928"/>
    <cellStyle name="Normal 13 3 2 4" xfId="2044"/>
    <cellStyle name="Normal 13 3 2 4 2" xfId="5618"/>
    <cellStyle name="Normal 13 3 2 4 2 2" xfId="12776"/>
    <cellStyle name="Normal 13 3 2 4 2 2 2" xfId="27068"/>
    <cellStyle name="Normal 13 3 2 4 2 2 2 2" xfId="55650"/>
    <cellStyle name="Normal 13 3 2 4 2 2 3" xfId="41361"/>
    <cellStyle name="Normal 13 3 2 4 2 3" xfId="19924"/>
    <cellStyle name="Normal 13 3 2 4 2 3 2" xfId="48506"/>
    <cellStyle name="Normal 13 3 2 4 2 4" xfId="34217"/>
    <cellStyle name="Normal 13 3 2 4 3" xfId="9205"/>
    <cellStyle name="Normal 13 3 2 4 3 2" xfId="23497"/>
    <cellStyle name="Normal 13 3 2 4 3 2 2" xfId="52079"/>
    <cellStyle name="Normal 13 3 2 4 3 3" xfId="37790"/>
    <cellStyle name="Normal 13 3 2 4 4" xfId="16353"/>
    <cellStyle name="Normal 13 3 2 4 4 2" xfId="44935"/>
    <cellStyle name="Normal 13 3 2 4 5" xfId="30646"/>
    <cellStyle name="Normal 13 3 2 5" xfId="4006"/>
    <cellStyle name="Normal 13 3 2 5 2" xfId="11165"/>
    <cellStyle name="Normal 13 3 2 5 2 2" xfId="25457"/>
    <cellStyle name="Normal 13 3 2 5 2 2 2" xfId="54039"/>
    <cellStyle name="Normal 13 3 2 5 2 3" xfId="39750"/>
    <cellStyle name="Normal 13 3 2 5 3" xfId="18313"/>
    <cellStyle name="Normal 13 3 2 5 3 2" xfId="46895"/>
    <cellStyle name="Normal 13 3 2 5 4" xfId="32606"/>
    <cellStyle name="Normal 13 3 2 6" xfId="7594"/>
    <cellStyle name="Normal 13 3 2 6 2" xfId="21886"/>
    <cellStyle name="Normal 13 3 2 6 2 2" xfId="50468"/>
    <cellStyle name="Normal 13 3 2 6 3" xfId="36179"/>
    <cellStyle name="Normal 13 3 2 7" xfId="14741"/>
    <cellStyle name="Normal 13 3 2 7 2" xfId="43324"/>
    <cellStyle name="Normal 13 3 2 8" xfId="29034"/>
    <cellStyle name="Normal 13 3 3" xfId="646"/>
    <cellStyle name="Normal 13 3 3 2" xfId="1543"/>
    <cellStyle name="Normal 13 3 3 2 2" xfId="2049"/>
    <cellStyle name="Normal 13 3 3 2 2 2" xfId="5623"/>
    <cellStyle name="Normal 13 3 3 2 2 2 2" xfId="12781"/>
    <cellStyle name="Normal 13 3 3 2 2 2 2 2" xfId="27073"/>
    <cellStyle name="Normal 13 3 3 2 2 2 2 2 2" xfId="55655"/>
    <cellStyle name="Normal 13 3 3 2 2 2 2 3" xfId="41366"/>
    <cellStyle name="Normal 13 3 3 2 2 2 3" xfId="19929"/>
    <cellStyle name="Normal 13 3 3 2 2 2 3 2" xfId="48511"/>
    <cellStyle name="Normal 13 3 3 2 2 2 4" xfId="34222"/>
    <cellStyle name="Normal 13 3 3 2 2 3" xfId="9210"/>
    <cellStyle name="Normal 13 3 3 2 2 3 2" xfId="23502"/>
    <cellStyle name="Normal 13 3 3 2 2 3 2 2" xfId="52084"/>
    <cellStyle name="Normal 13 3 3 2 2 3 3" xfId="37795"/>
    <cellStyle name="Normal 13 3 3 2 2 4" xfId="16358"/>
    <cellStyle name="Normal 13 3 3 2 2 4 2" xfId="44940"/>
    <cellStyle name="Normal 13 3 3 2 2 5" xfId="30651"/>
    <cellStyle name="Normal 13 3 3 2 3" xfId="5123"/>
    <cellStyle name="Normal 13 3 3 2 3 2" xfId="12281"/>
    <cellStyle name="Normal 13 3 3 2 3 2 2" xfId="26573"/>
    <cellStyle name="Normal 13 3 3 2 3 2 2 2" xfId="55155"/>
    <cellStyle name="Normal 13 3 3 2 3 2 3" xfId="40866"/>
    <cellStyle name="Normal 13 3 3 2 3 3" xfId="19429"/>
    <cellStyle name="Normal 13 3 3 2 3 3 2" xfId="48011"/>
    <cellStyle name="Normal 13 3 3 2 3 4" xfId="33722"/>
    <cellStyle name="Normal 13 3 3 2 4" xfId="8710"/>
    <cellStyle name="Normal 13 3 3 2 4 2" xfId="23002"/>
    <cellStyle name="Normal 13 3 3 2 4 2 2" xfId="51584"/>
    <cellStyle name="Normal 13 3 3 2 4 3" xfId="37295"/>
    <cellStyle name="Normal 13 3 3 2 5" xfId="15858"/>
    <cellStyle name="Normal 13 3 3 2 5 2" xfId="44440"/>
    <cellStyle name="Normal 13 3 3 2 6" xfId="30151"/>
    <cellStyle name="Normal 13 3 3 3" xfId="2048"/>
    <cellStyle name="Normal 13 3 3 3 2" xfId="5622"/>
    <cellStyle name="Normal 13 3 3 3 2 2" xfId="12780"/>
    <cellStyle name="Normal 13 3 3 3 2 2 2" xfId="27072"/>
    <cellStyle name="Normal 13 3 3 3 2 2 2 2" xfId="55654"/>
    <cellStyle name="Normal 13 3 3 3 2 2 3" xfId="41365"/>
    <cellStyle name="Normal 13 3 3 3 2 3" xfId="19928"/>
    <cellStyle name="Normal 13 3 3 3 2 3 2" xfId="48510"/>
    <cellStyle name="Normal 13 3 3 3 2 4" xfId="34221"/>
    <cellStyle name="Normal 13 3 3 3 3" xfId="9209"/>
    <cellStyle name="Normal 13 3 3 3 3 2" xfId="23501"/>
    <cellStyle name="Normal 13 3 3 3 3 2 2" xfId="52083"/>
    <cellStyle name="Normal 13 3 3 3 3 3" xfId="37794"/>
    <cellStyle name="Normal 13 3 3 3 4" xfId="16357"/>
    <cellStyle name="Normal 13 3 3 3 4 2" xfId="44939"/>
    <cellStyle name="Normal 13 3 3 3 5" xfId="30650"/>
    <cellStyle name="Normal 13 3 3 4" xfId="4230"/>
    <cellStyle name="Normal 13 3 3 4 2" xfId="11388"/>
    <cellStyle name="Normal 13 3 3 4 2 2" xfId="25680"/>
    <cellStyle name="Normal 13 3 3 4 2 2 2" xfId="54262"/>
    <cellStyle name="Normal 13 3 3 4 2 3" xfId="39973"/>
    <cellStyle name="Normal 13 3 3 4 3" xfId="18536"/>
    <cellStyle name="Normal 13 3 3 4 3 2" xfId="47118"/>
    <cellStyle name="Normal 13 3 3 4 4" xfId="32829"/>
    <cellStyle name="Normal 13 3 3 5" xfId="7817"/>
    <cellStyle name="Normal 13 3 3 5 2" xfId="22109"/>
    <cellStyle name="Normal 13 3 3 5 2 2" xfId="50691"/>
    <cellStyle name="Normal 13 3 3 5 3" xfId="36402"/>
    <cellStyle name="Normal 13 3 3 6" xfId="14965"/>
    <cellStyle name="Normal 13 3 3 6 2" xfId="43547"/>
    <cellStyle name="Normal 13 3 3 7" xfId="29258"/>
    <cellStyle name="Normal 13 3 4" xfId="1096"/>
    <cellStyle name="Normal 13 3 4 2" xfId="2050"/>
    <cellStyle name="Normal 13 3 4 2 2" xfId="5624"/>
    <cellStyle name="Normal 13 3 4 2 2 2" xfId="12782"/>
    <cellStyle name="Normal 13 3 4 2 2 2 2" xfId="27074"/>
    <cellStyle name="Normal 13 3 4 2 2 2 2 2" xfId="55656"/>
    <cellStyle name="Normal 13 3 4 2 2 2 3" xfId="41367"/>
    <cellStyle name="Normal 13 3 4 2 2 3" xfId="19930"/>
    <cellStyle name="Normal 13 3 4 2 2 3 2" xfId="48512"/>
    <cellStyle name="Normal 13 3 4 2 2 4" xfId="34223"/>
    <cellStyle name="Normal 13 3 4 2 3" xfId="9211"/>
    <cellStyle name="Normal 13 3 4 2 3 2" xfId="23503"/>
    <cellStyle name="Normal 13 3 4 2 3 2 2" xfId="52085"/>
    <cellStyle name="Normal 13 3 4 2 3 3" xfId="37796"/>
    <cellStyle name="Normal 13 3 4 2 4" xfId="16359"/>
    <cellStyle name="Normal 13 3 4 2 4 2" xfId="44941"/>
    <cellStyle name="Normal 13 3 4 2 5" xfId="30652"/>
    <cellStyle name="Normal 13 3 4 3" xfId="4677"/>
    <cellStyle name="Normal 13 3 4 3 2" xfId="11835"/>
    <cellStyle name="Normal 13 3 4 3 2 2" xfId="26127"/>
    <cellStyle name="Normal 13 3 4 3 2 2 2" xfId="54709"/>
    <cellStyle name="Normal 13 3 4 3 2 3" xfId="40420"/>
    <cellStyle name="Normal 13 3 4 3 3" xfId="18983"/>
    <cellStyle name="Normal 13 3 4 3 3 2" xfId="47565"/>
    <cellStyle name="Normal 13 3 4 3 4" xfId="33276"/>
    <cellStyle name="Normal 13 3 4 4" xfId="8264"/>
    <cellStyle name="Normal 13 3 4 4 2" xfId="22556"/>
    <cellStyle name="Normal 13 3 4 4 2 2" xfId="51138"/>
    <cellStyle name="Normal 13 3 4 4 3" xfId="36849"/>
    <cellStyle name="Normal 13 3 4 5" xfId="15412"/>
    <cellStyle name="Normal 13 3 4 5 2" xfId="43994"/>
    <cellStyle name="Normal 13 3 4 6" xfId="29705"/>
    <cellStyle name="Normal 13 3 5" xfId="2043"/>
    <cellStyle name="Normal 13 3 5 2" xfId="5617"/>
    <cellStyle name="Normal 13 3 5 2 2" xfId="12775"/>
    <cellStyle name="Normal 13 3 5 2 2 2" xfId="27067"/>
    <cellStyle name="Normal 13 3 5 2 2 2 2" xfId="55649"/>
    <cellStyle name="Normal 13 3 5 2 2 3" xfId="41360"/>
    <cellStyle name="Normal 13 3 5 2 3" xfId="19923"/>
    <cellStyle name="Normal 13 3 5 2 3 2" xfId="48505"/>
    <cellStyle name="Normal 13 3 5 2 4" xfId="34216"/>
    <cellStyle name="Normal 13 3 5 3" xfId="9204"/>
    <cellStyle name="Normal 13 3 5 3 2" xfId="23496"/>
    <cellStyle name="Normal 13 3 5 3 2 2" xfId="52078"/>
    <cellStyle name="Normal 13 3 5 3 3" xfId="37789"/>
    <cellStyle name="Normal 13 3 5 4" xfId="16352"/>
    <cellStyle name="Normal 13 3 5 4 2" xfId="44934"/>
    <cellStyle name="Normal 13 3 5 5" xfId="30645"/>
    <cellStyle name="Normal 13 3 6" xfId="3783"/>
    <cellStyle name="Normal 13 3 6 2" xfId="10942"/>
    <cellStyle name="Normal 13 3 6 2 2" xfId="25234"/>
    <cellStyle name="Normal 13 3 6 2 2 2" xfId="53816"/>
    <cellStyle name="Normal 13 3 6 2 3" xfId="39527"/>
    <cellStyle name="Normal 13 3 6 3" xfId="18090"/>
    <cellStyle name="Normal 13 3 6 3 2" xfId="46672"/>
    <cellStyle name="Normal 13 3 6 4" xfId="32383"/>
    <cellStyle name="Normal 13 3 7" xfId="7371"/>
    <cellStyle name="Normal 13 3 7 2" xfId="21663"/>
    <cellStyle name="Normal 13 3 7 2 2" xfId="50245"/>
    <cellStyle name="Normal 13 3 7 3" xfId="35956"/>
    <cellStyle name="Normal 13 3 8" xfId="14518"/>
    <cellStyle name="Normal 13 3 8 2" xfId="43101"/>
    <cellStyle name="Normal 13 3 9" xfId="28811"/>
    <cellStyle name="Normal 13 4" xfId="305"/>
    <cellStyle name="Normal 13 4 2" xfId="757"/>
    <cellStyle name="Normal 13 4 2 2" xfId="1654"/>
    <cellStyle name="Normal 13 4 2 2 2" xfId="2053"/>
    <cellStyle name="Normal 13 4 2 2 2 2" xfId="5627"/>
    <cellStyle name="Normal 13 4 2 2 2 2 2" xfId="12785"/>
    <cellStyle name="Normal 13 4 2 2 2 2 2 2" xfId="27077"/>
    <cellStyle name="Normal 13 4 2 2 2 2 2 2 2" xfId="55659"/>
    <cellStyle name="Normal 13 4 2 2 2 2 2 3" xfId="41370"/>
    <cellStyle name="Normal 13 4 2 2 2 2 3" xfId="19933"/>
    <cellStyle name="Normal 13 4 2 2 2 2 3 2" xfId="48515"/>
    <cellStyle name="Normal 13 4 2 2 2 2 4" xfId="34226"/>
    <cellStyle name="Normal 13 4 2 2 2 3" xfId="9214"/>
    <cellStyle name="Normal 13 4 2 2 2 3 2" xfId="23506"/>
    <cellStyle name="Normal 13 4 2 2 2 3 2 2" xfId="52088"/>
    <cellStyle name="Normal 13 4 2 2 2 3 3" xfId="37799"/>
    <cellStyle name="Normal 13 4 2 2 2 4" xfId="16362"/>
    <cellStyle name="Normal 13 4 2 2 2 4 2" xfId="44944"/>
    <cellStyle name="Normal 13 4 2 2 2 5" xfId="30655"/>
    <cellStyle name="Normal 13 4 2 2 3" xfId="5234"/>
    <cellStyle name="Normal 13 4 2 2 3 2" xfId="12392"/>
    <cellStyle name="Normal 13 4 2 2 3 2 2" xfId="26684"/>
    <cellStyle name="Normal 13 4 2 2 3 2 2 2" xfId="55266"/>
    <cellStyle name="Normal 13 4 2 2 3 2 3" xfId="40977"/>
    <cellStyle name="Normal 13 4 2 2 3 3" xfId="19540"/>
    <cellStyle name="Normal 13 4 2 2 3 3 2" xfId="48122"/>
    <cellStyle name="Normal 13 4 2 2 3 4" xfId="33833"/>
    <cellStyle name="Normal 13 4 2 2 4" xfId="8821"/>
    <cellStyle name="Normal 13 4 2 2 4 2" xfId="23113"/>
    <cellStyle name="Normal 13 4 2 2 4 2 2" xfId="51695"/>
    <cellStyle name="Normal 13 4 2 2 4 3" xfId="37406"/>
    <cellStyle name="Normal 13 4 2 2 5" xfId="15969"/>
    <cellStyle name="Normal 13 4 2 2 5 2" xfId="44551"/>
    <cellStyle name="Normal 13 4 2 2 6" xfId="30262"/>
    <cellStyle name="Normal 13 4 2 3" xfId="2052"/>
    <cellStyle name="Normal 13 4 2 3 2" xfId="5626"/>
    <cellStyle name="Normal 13 4 2 3 2 2" xfId="12784"/>
    <cellStyle name="Normal 13 4 2 3 2 2 2" xfId="27076"/>
    <cellStyle name="Normal 13 4 2 3 2 2 2 2" xfId="55658"/>
    <cellStyle name="Normal 13 4 2 3 2 2 3" xfId="41369"/>
    <cellStyle name="Normal 13 4 2 3 2 3" xfId="19932"/>
    <cellStyle name="Normal 13 4 2 3 2 3 2" xfId="48514"/>
    <cellStyle name="Normal 13 4 2 3 2 4" xfId="34225"/>
    <cellStyle name="Normal 13 4 2 3 3" xfId="9213"/>
    <cellStyle name="Normal 13 4 2 3 3 2" xfId="23505"/>
    <cellStyle name="Normal 13 4 2 3 3 2 2" xfId="52087"/>
    <cellStyle name="Normal 13 4 2 3 3 3" xfId="37798"/>
    <cellStyle name="Normal 13 4 2 3 4" xfId="16361"/>
    <cellStyle name="Normal 13 4 2 3 4 2" xfId="44943"/>
    <cellStyle name="Normal 13 4 2 3 5" xfId="30654"/>
    <cellStyle name="Normal 13 4 2 4" xfId="4341"/>
    <cellStyle name="Normal 13 4 2 4 2" xfId="11499"/>
    <cellStyle name="Normal 13 4 2 4 2 2" xfId="25791"/>
    <cellStyle name="Normal 13 4 2 4 2 2 2" xfId="54373"/>
    <cellStyle name="Normal 13 4 2 4 2 3" xfId="40084"/>
    <cellStyle name="Normal 13 4 2 4 3" xfId="18647"/>
    <cellStyle name="Normal 13 4 2 4 3 2" xfId="47229"/>
    <cellStyle name="Normal 13 4 2 4 4" xfId="32940"/>
    <cellStyle name="Normal 13 4 2 5" xfId="7928"/>
    <cellStyle name="Normal 13 4 2 5 2" xfId="22220"/>
    <cellStyle name="Normal 13 4 2 5 2 2" xfId="50802"/>
    <cellStyle name="Normal 13 4 2 5 3" xfId="36513"/>
    <cellStyle name="Normal 13 4 2 6" xfId="15076"/>
    <cellStyle name="Normal 13 4 2 6 2" xfId="43658"/>
    <cellStyle name="Normal 13 4 2 7" xfId="29369"/>
    <cellStyle name="Normal 13 4 3" xfId="1207"/>
    <cellStyle name="Normal 13 4 3 2" xfId="2054"/>
    <cellStyle name="Normal 13 4 3 2 2" xfId="5628"/>
    <cellStyle name="Normal 13 4 3 2 2 2" xfId="12786"/>
    <cellStyle name="Normal 13 4 3 2 2 2 2" xfId="27078"/>
    <cellStyle name="Normal 13 4 3 2 2 2 2 2" xfId="55660"/>
    <cellStyle name="Normal 13 4 3 2 2 2 3" xfId="41371"/>
    <cellStyle name="Normal 13 4 3 2 2 3" xfId="19934"/>
    <cellStyle name="Normal 13 4 3 2 2 3 2" xfId="48516"/>
    <cellStyle name="Normal 13 4 3 2 2 4" xfId="34227"/>
    <cellStyle name="Normal 13 4 3 2 3" xfId="9215"/>
    <cellStyle name="Normal 13 4 3 2 3 2" xfId="23507"/>
    <cellStyle name="Normal 13 4 3 2 3 2 2" xfId="52089"/>
    <cellStyle name="Normal 13 4 3 2 3 3" xfId="37800"/>
    <cellStyle name="Normal 13 4 3 2 4" xfId="16363"/>
    <cellStyle name="Normal 13 4 3 2 4 2" xfId="44945"/>
    <cellStyle name="Normal 13 4 3 2 5" xfId="30656"/>
    <cellStyle name="Normal 13 4 3 3" xfId="4788"/>
    <cellStyle name="Normal 13 4 3 3 2" xfId="11946"/>
    <cellStyle name="Normal 13 4 3 3 2 2" xfId="26238"/>
    <cellStyle name="Normal 13 4 3 3 2 2 2" xfId="54820"/>
    <cellStyle name="Normal 13 4 3 3 2 3" xfId="40531"/>
    <cellStyle name="Normal 13 4 3 3 3" xfId="19094"/>
    <cellStyle name="Normal 13 4 3 3 3 2" xfId="47676"/>
    <cellStyle name="Normal 13 4 3 3 4" xfId="33387"/>
    <cellStyle name="Normal 13 4 3 4" xfId="8375"/>
    <cellStyle name="Normal 13 4 3 4 2" xfId="22667"/>
    <cellStyle name="Normal 13 4 3 4 2 2" xfId="51249"/>
    <cellStyle name="Normal 13 4 3 4 3" xfId="36960"/>
    <cellStyle name="Normal 13 4 3 5" xfId="15523"/>
    <cellStyle name="Normal 13 4 3 5 2" xfId="44105"/>
    <cellStyle name="Normal 13 4 3 6" xfId="29816"/>
    <cellStyle name="Normal 13 4 4" xfId="2051"/>
    <cellStyle name="Normal 13 4 4 2" xfId="5625"/>
    <cellStyle name="Normal 13 4 4 2 2" xfId="12783"/>
    <cellStyle name="Normal 13 4 4 2 2 2" xfId="27075"/>
    <cellStyle name="Normal 13 4 4 2 2 2 2" xfId="55657"/>
    <cellStyle name="Normal 13 4 4 2 2 3" xfId="41368"/>
    <cellStyle name="Normal 13 4 4 2 3" xfId="19931"/>
    <cellStyle name="Normal 13 4 4 2 3 2" xfId="48513"/>
    <cellStyle name="Normal 13 4 4 2 4" xfId="34224"/>
    <cellStyle name="Normal 13 4 4 3" xfId="9212"/>
    <cellStyle name="Normal 13 4 4 3 2" xfId="23504"/>
    <cellStyle name="Normal 13 4 4 3 2 2" xfId="52086"/>
    <cellStyle name="Normal 13 4 4 3 3" xfId="37797"/>
    <cellStyle name="Normal 13 4 4 4" xfId="16360"/>
    <cellStyle name="Normal 13 4 4 4 2" xfId="44942"/>
    <cellStyle name="Normal 13 4 4 5" xfId="30653"/>
    <cellStyle name="Normal 13 4 5" xfId="3894"/>
    <cellStyle name="Normal 13 4 5 2" xfId="11053"/>
    <cellStyle name="Normal 13 4 5 2 2" xfId="25345"/>
    <cellStyle name="Normal 13 4 5 2 2 2" xfId="53927"/>
    <cellStyle name="Normal 13 4 5 2 3" xfId="39638"/>
    <cellStyle name="Normal 13 4 5 3" xfId="18201"/>
    <cellStyle name="Normal 13 4 5 3 2" xfId="46783"/>
    <cellStyle name="Normal 13 4 5 4" xfId="32494"/>
    <cellStyle name="Normal 13 4 6" xfId="7482"/>
    <cellStyle name="Normal 13 4 6 2" xfId="21774"/>
    <cellStyle name="Normal 13 4 6 2 2" xfId="50356"/>
    <cellStyle name="Normal 13 4 6 3" xfId="36067"/>
    <cellStyle name="Normal 13 4 7" xfId="14629"/>
    <cellStyle name="Normal 13 4 7 2" xfId="43212"/>
    <cellStyle name="Normal 13 4 8" xfId="28922"/>
    <cellStyle name="Normal 13 5" xfId="534"/>
    <cellStyle name="Normal 13 5 2" xfId="1431"/>
    <cellStyle name="Normal 13 5 2 2" xfId="2056"/>
    <cellStyle name="Normal 13 5 2 2 2" xfId="5630"/>
    <cellStyle name="Normal 13 5 2 2 2 2" xfId="12788"/>
    <cellStyle name="Normal 13 5 2 2 2 2 2" xfId="27080"/>
    <cellStyle name="Normal 13 5 2 2 2 2 2 2" xfId="55662"/>
    <cellStyle name="Normal 13 5 2 2 2 2 3" xfId="41373"/>
    <cellStyle name="Normal 13 5 2 2 2 3" xfId="19936"/>
    <cellStyle name="Normal 13 5 2 2 2 3 2" xfId="48518"/>
    <cellStyle name="Normal 13 5 2 2 2 4" xfId="34229"/>
    <cellStyle name="Normal 13 5 2 2 3" xfId="9217"/>
    <cellStyle name="Normal 13 5 2 2 3 2" xfId="23509"/>
    <cellStyle name="Normal 13 5 2 2 3 2 2" xfId="52091"/>
    <cellStyle name="Normal 13 5 2 2 3 3" xfId="37802"/>
    <cellStyle name="Normal 13 5 2 2 4" xfId="16365"/>
    <cellStyle name="Normal 13 5 2 2 4 2" xfId="44947"/>
    <cellStyle name="Normal 13 5 2 2 5" xfId="30658"/>
    <cellStyle name="Normal 13 5 2 3" xfId="5011"/>
    <cellStyle name="Normal 13 5 2 3 2" xfId="12169"/>
    <cellStyle name="Normal 13 5 2 3 2 2" xfId="26461"/>
    <cellStyle name="Normal 13 5 2 3 2 2 2" xfId="55043"/>
    <cellStyle name="Normal 13 5 2 3 2 3" xfId="40754"/>
    <cellStyle name="Normal 13 5 2 3 3" xfId="19317"/>
    <cellStyle name="Normal 13 5 2 3 3 2" xfId="47899"/>
    <cellStyle name="Normal 13 5 2 3 4" xfId="33610"/>
    <cellStyle name="Normal 13 5 2 4" xfId="8598"/>
    <cellStyle name="Normal 13 5 2 4 2" xfId="22890"/>
    <cellStyle name="Normal 13 5 2 4 2 2" xfId="51472"/>
    <cellStyle name="Normal 13 5 2 4 3" xfId="37183"/>
    <cellStyle name="Normal 13 5 2 5" xfId="15746"/>
    <cellStyle name="Normal 13 5 2 5 2" xfId="44328"/>
    <cellStyle name="Normal 13 5 2 6" xfId="30039"/>
    <cellStyle name="Normal 13 5 3" xfId="2055"/>
    <cellStyle name="Normal 13 5 3 2" xfId="5629"/>
    <cellStyle name="Normal 13 5 3 2 2" xfId="12787"/>
    <cellStyle name="Normal 13 5 3 2 2 2" xfId="27079"/>
    <cellStyle name="Normal 13 5 3 2 2 2 2" xfId="55661"/>
    <cellStyle name="Normal 13 5 3 2 2 3" xfId="41372"/>
    <cellStyle name="Normal 13 5 3 2 3" xfId="19935"/>
    <cellStyle name="Normal 13 5 3 2 3 2" xfId="48517"/>
    <cellStyle name="Normal 13 5 3 2 4" xfId="34228"/>
    <cellStyle name="Normal 13 5 3 3" xfId="9216"/>
    <cellStyle name="Normal 13 5 3 3 2" xfId="23508"/>
    <cellStyle name="Normal 13 5 3 3 2 2" xfId="52090"/>
    <cellStyle name="Normal 13 5 3 3 3" xfId="37801"/>
    <cellStyle name="Normal 13 5 3 4" xfId="16364"/>
    <cellStyle name="Normal 13 5 3 4 2" xfId="44946"/>
    <cellStyle name="Normal 13 5 3 5" xfId="30657"/>
    <cellStyle name="Normal 13 5 4" xfId="4118"/>
    <cellStyle name="Normal 13 5 4 2" xfId="11276"/>
    <cellStyle name="Normal 13 5 4 2 2" xfId="25568"/>
    <cellStyle name="Normal 13 5 4 2 2 2" xfId="54150"/>
    <cellStyle name="Normal 13 5 4 2 3" xfId="39861"/>
    <cellStyle name="Normal 13 5 4 3" xfId="18424"/>
    <cellStyle name="Normal 13 5 4 3 2" xfId="47006"/>
    <cellStyle name="Normal 13 5 4 4" xfId="32717"/>
    <cellStyle name="Normal 13 5 5" xfId="7705"/>
    <cellStyle name="Normal 13 5 5 2" xfId="21997"/>
    <cellStyle name="Normal 13 5 5 2 2" xfId="50579"/>
    <cellStyle name="Normal 13 5 5 3" xfId="36290"/>
    <cellStyle name="Normal 13 5 6" xfId="14853"/>
    <cellStyle name="Normal 13 5 6 2" xfId="43435"/>
    <cellStyle name="Normal 13 5 7" xfId="29146"/>
    <cellStyle name="Normal 13 6" xfId="983"/>
    <cellStyle name="Normal 13 6 2" xfId="2057"/>
    <cellStyle name="Normal 13 6 2 2" xfId="5631"/>
    <cellStyle name="Normal 13 6 2 2 2" xfId="12789"/>
    <cellStyle name="Normal 13 6 2 2 2 2" xfId="27081"/>
    <cellStyle name="Normal 13 6 2 2 2 2 2" xfId="55663"/>
    <cellStyle name="Normal 13 6 2 2 2 3" xfId="41374"/>
    <cellStyle name="Normal 13 6 2 2 3" xfId="19937"/>
    <cellStyle name="Normal 13 6 2 2 3 2" xfId="48519"/>
    <cellStyle name="Normal 13 6 2 2 4" xfId="34230"/>
    <cellStyle name="Normal 13 6 2 3" xfId="9218"/>
    <cellStyle name="Normal 13 6 2 3 2" xfId="23510"/>
    <cellStyle name="Normal 13 6 2 3 2 2" xfId="52092"/>
    <cellStyle name="Normal 13 6 2 3 3" xfId="37803"/>
    <cellStyle name="Normal 13 6 2 4" xfId="16366"/>
    <cellStyle name="Normal 13 6 2 4 2" xfId="44948"/>
    <cellStyle name="Normal 13 6 2 5" xfId="30659"/>
    <cellStyle name="Normal 13 6 3" xfId="4565"/>
    <cellStyle name="Normal 13 6 3 2" xfId="11723"/>
    <cellStyle name="Normal 13 6 3 2 2" xfId="26015"/>
    <cellStyle name="Normal 13 6 3 2 2 2" xfId="54597"/>
    <cellStyle name="Normal 13 6 3 2 3" xfId="40308"/>
    <cellStyle name="Normal 13 6 3 3" xfId="18871"/>
    <cellStyle name="Normal 13 6 3 3 2" xfId="47453"/>
    <cellStyle name="Normal 13 6 3 4" xfId="33164"/>
    <cellStyle name="Normal 13 6 4" xfId="8152"/>
    <cellStyle name="Normal 13 6 4 2" xfId="22444"/>
    <cellStyle name="Normal 13 6 4 2 2" xfId="51026"/>
    <cellStyle name="Normal 13 6 4 3" xfId="36737"/>
    <cellStyle name="Normal 13 6 5" xfId="15300"/>
    <cellStyle name="Normal 13 6 5 2" xfId="43882"/>
    <cellStyle name="Normal 13 6 6" xfId="29593"/>
    <cellStyle name="Normal 13 7" xfId="2026"/>
    <cellStyle name="Normal 13 7 2" xfId="5600"/>
    <cellStyle name="Normal 13 7 2 2" xfId="12758"/>
    <cellStyle name="Normal 13 7 2 2 2" xfId="27050"/>
    <cellStyle name="Normal 13 7 2 2 2 2" xfId="55632"/>
    <cellStyle name="Normal 13 7 2 2 3" xfId="41343"/>
    <cellStyle name="Normal 13 7 2 3" xfId="19906"/>
    <cellStyle name="Normal 13 7 2 3 2" xfId="48488"/>
    <cellStyle name="Normal 13 7 2 4" xfId="34199"/>
    <cellStyle name="Normal 13 7 3" xfId="9187"/>
    <cellStyle name="Normal 13 7 3 2" xfId="23479"/>
    <cellStyle name="Normal 13 7 3 2 2" xfId="52061"/>
    <cellStyle name="Normal 13 7 3 3" xfId="37772"/>
    <cellStyle name="Normal 13 7 4" xfId="16335"/>
    <cellStyle name="Normal 13 7 4 2" xfId="44917"/>
    <cellStyle name="Normal 13 7 5" xfId="30628"/>
    <cellStyle name="Normal 13 8" xfId="3670"/>
    <cellStyle name="Normal 13 8 2" xfId="10830"/>
    <cellStyle name="Normal 13 8 2 2" xfId="25122"/>
    <cellStyle name="Normal 13 8 2 2 2" xfId="53704"/>
    <cellStyle name="Normal 13 8 2 3" xfId="39415"/>
    <cellStyle name="Normal 13 8 3" xfId="17978"/>
    <cellStyle name="Normal 13 8 3 2" xfId="46560"/>
    <cellStyle name="Normal 13 8 4" xfId="32271"/>
    <cellStyle name="Normal 13 9" xfId="7193"/>
    <cellStyle name="Normal 14" xfId="80"/>
    <cellStyle name="Normal 14 10" xfId="14406"/>
    <cellStyle name="Normal 14 10 2" xfId="42990"/>
    <cellStyle name="Normal 14 11" xfId="28699"/>
    <cellStyle name="Normal 14 2" xfId="91"/>
    <cellStyle name="Normal 14 2 10" xfId="14417"/>
    <cellStyle name="Normal 14 2 10 2" xfId="43001"/>
    <cellStyle name="Normal 14 2 11" xfId="28710"/>
    <cellStyle name="Normal 14 2 2" xfId="205"/>
    <cellStyle name="Normal 14 2 2 2" xfId="431"/>
    <cellStyle name="Normal 14 2 2 2 2" xfId="881"/>
    <cellStyle name="Normal 14 2 2 2 2 2" xfId="1778"/>
    <cellStyle name="Normal 14 2 2 2 2 2 2" xfId="2063"/>
    <cellStyle name="Normal 14 2 2 2 2 2 2 2" xfId="5637"/>
    <cellStyle name="Normal 14 2 2 2 2 2 2 2 2" xfId="12795"/>
    <cellStyle name="Normal 14 2 2 2 2 2 2 2 2 2" xfId="27087"/>
    <cellStyle name="Normal 14 2 2 2 2 2 2 2 2 2 2" xfId="55669"/>
    <cellStyle name="Normal 14 2 2 2 2 2 2 2 2 3" xfId="41380"/>
    <cellStyle name="Normal 14 2 2 2 2 2 2 2 3" xfId="19943"/>
    <cellStyle name="Normal 14 2 2 2 2 2 2 2 3 2" xfId="48525"/>
    <cellStyle name="Normal 14 2 2 2 2 2 2 2 4" xfId="34236"/>
    <cellStyle name="Normal 14 2 2 2 2 2 2 3" xfId="9224"/>
    <cellStyle name="Normal 14 2 2 2 2 2 2 3 2" xfId="23516"/>
    <cellStyle name="Normal 14 2 2 2 2 2 2 3 2 2" xfId="52098"/>
    <cellStyle name="Normal 14 2 2 2 2 2 2 3 3" xfId="37809"/>
    <cellStyle name="Normal 14 2 2 2 2 2 2 4" xfId="16372"/>
    <cellStyle name="Normal 14 2 2 2 2 2 2 4 2" xfId="44954"/>
    <cellStyle name="Normal 14 2 2 2 2 2 2 5" xfId="30665"/>
    <cellStyle name="Normal 14 2 2 2 2 2 3" xfId="5358"/>
    <cellStyle name="Normal 14 2 2 2 2 2 3 2" xfId="12516"/>
    <cellStyle name="Normal 14 2 2 2 2 2 3 2 2" xfId="26808"/>
    <cellStyle name="Normal 14 2 2 2 2 2 3 2 2 2" xfId="55390"/>
    <cellStyle name="Normal 14 2 2 2 2 2 3 2 3" xfId="41101"/>
    <cellStyle name="Normal 14 2 2 2 2 2 3 3" xfId="19664"/>
    <cellStyle name="Normal 14 2 2 2 2 2 3 3 2" xfId="48246"/>
    <cellStyle name="Normal 14 2 2 2 2 2 3 4" xfId="33957"/>
    <cellStyle name="Normal 14 2 2 2 2 2 4" xfId="8945"/>
    <cellStyle name="Normal 14 2 2 2 2 2 4 2" xfId="23237"/>
    <cellStyle name="Normal 14 2 2 2 2 2 4 2 2" xfId="51819"/>
    <cellStyle name="Normal 14 2 2 2 2 2 4 3" xfId="37530"/>
    <cellStyle name="Normal 14 2 2 2 2 2 5" xfId="16093"/>
    <cellStyle name="Normal 14 2 2 2 2 2 5 2" xfId="44675"/>
    <cellStyle name="Normal 14 2 2 2 2 2 6" xfId="30386"/>
    <cellStyle name="Normal 14 2 2 2 2 3" xfId="2062"/>
    <cellStyle name="Normal 14 2 2 2 2 3 2" xfId="5636"/>
    <cellStyle name="Normal 14 2 2 2 2 3 2 2" xfId="12794"/>
    <cellStyle name="Normal 14 2 2 2 2 3 2 2 2" xfId="27086"/>
    <cellStyle name="Normal 14 2 2 2 2 3 2 2 2 2" xfId="55668"/>
    <cellStyle name="Normal 14 2 2 2 2 3 2 2 3" xfId="41379"/>
    <cellStyle name="Normal 14 2 2 2 2 3 2 3" xfId="19942"/>
    <cellStyle name="Normal 14 2 2 2 2 3 2 3 2" xfId="48524"/>
    <cellStyle name="Normal 14 2 2 2 2 3 2 4" xfId="34235"/>
    <cellStyle name="Normal 14 2 2 2 2 3 3" xfId="9223"/>
    <cellStyle name="Normal 14 2 2 2 2 3 3 2" xfId="23515"/>
    <cellStyle name="Normal 14 2 2 2 2 3 3 2 2" xfId="52097"/>
    <cellStyle name="Normal 14 2 2 2 2 3 3 3" xfId="37808"/>
    <cellStyle name="Normal 14 2 2 2 2 3 4" xfId="16371"/>
    <cellStyle name="Normal 14 2 2 2 2 3 4 2" xfId="44953"/>
    <cellStyle name="Normal 14 2 2 2 2 3 5" xfId="30664"/>
    <cellStyle name="Normal 14 2 2 2 2 4" xfId="4465"/>
    <cellStyle name="Normal 14 2 2 2 2 4 2" xfId="11623"/>
    <cellStyle name="Normal 14 2 2 2 2 4 2 2" xfId="25915"/>
    <cellStyle name="Normal 14 2 2 2 2 4 2 2 2" xfId="54497"/>
    <cellStyle name="Normal 14 2 2 2 2 4 2 3" xfId="40208"/>
    <cellStyle name="Normal 14 2 2 2 2 4 3" xfId="18771"/>
    <cellStyle name="Normal 14 2 2 2 2 4 3 2" xfId="47353"/>
    <cellStyle name="Normal 14 2 2 2 2 4 4" xfId="33064"/>
    <cellStyle name="Normal 14 2 2 2 2 5" xfId="8052"/>
    <cellStyle name="Normal 14 2 2 2 2 5 2" xfId="22344"/>
    <cellStyle name="Normal 14 2 2 2 2 5 2 2" xfId="50926"/>
    <cellStyle name="Normal 14 2 2 2 2 5 3" xfId="36637"/>
    <cellStyle name="Normal 14 2 2 2 2 6" xfId="15200"/>
    <cellStyle name="Normal 14 2 2 2 2 6 2" xfId="43782"/>
    <cellStyle name="Normal 14 2 2 2 2 7" xfId="29493"/>
    <cellStyle name="Normal 14 2 2 2 3" xfId="1331"/>
    <cellStyle name="Normal 14 2 2 2 3 2" xfId="2064"/>
    <cellStyle name="Normal 14 2 2 2 3 2 2" xfId="5638"/>
    <cellStyle name="Normal 14 2 2 2 3 2 2 2" xfId="12796"/>
    <cellStyle name="Normal 14 2 2 2 3 2 2 2 2" xfId="27088"/>
    <cellStyle name="Normal 14 2 2 2 3 2 2 2 2 2" xfId="55670"/>
    <cellStyle name="Normal 14 2 2 2 3 2 2 2 3" xfId="41381"/>
    <cellStyle name="Normal 14 2 2 2 3 2 2 3" xfId="19944"/>
    <cellStyle name="Normal 14 2 2 2 3 2 2 3 2" xfId="48526"/>
    <cellStyle name="Normal 14 2 2 2 3 2 2 4" xfId="34237"/>
    <cellStyle name="Normal 14 2 2 2 3 2 3" xfId="9225"/>
    <cellStyle name="Normal 14 2 2 2 3 2 3 2" xfId="23517"/>
    <cellStyle name="Normal 14 2 2 2 3 2 3 2 2" xfId="52099"/>
    <cellStyle name="Normal 14 2 2 2 3 2 3 3" xfId="37810"/>
    <cellStyle name="Normal 14 2 2 2 3 2 4" xfId="16373"/>
    <cellStyle name="Normal 14 2 2 2 3 2 4 2" xfId="44955"/>
    <cellStyle name="Normal 14 2 2 2 3 2 5" xfId="30666"/>
    <cellStyle name="Normal 14 2 2 2 3 3" xfId="4912"/>
    <cellStyle name="Normal 14 2 2 2 3 3 2" xfId="12070"/>
    <cellStyle name="Normal 14 2 2 2 3 3 2 2" xfId="26362"/>
    <cellStyle name="Normal 14 2 2 2 3 3 2 2 2" xfId="54944"/>
    <cellStyle name="Normal 14 2 2 2 3 3 2 3" xfId="40655"/>
    <cellStyle name="Normal 14 2 2 2 3 3 3" xfId="19218"/>
    <cellStyle name="Normal 14 2 2 2 3 3 3 2" xfId="47800"/>
    <cellStyle name="Normal 14 2 2 2 3 3 4" xfId="33511"/>
    <cellStyle name="Normal 14 2 2 2 3 4" xfId="8499"/>
    <cellStyle name="Normal 14 2 2 2 3 4 2" xfId="22791"/>
    <cellStyle name="Normal 14 2 2 2 3 4 2 2" xfId="51373"/>
    <cellStyle name="Normal 14 2 2 2 3 4 3" xfId="37084"/>
    <cellStyle name="Normal 14 2 2 2 3 5" xfId="15647"/>
    <cellStyle name="Normal 14 2 2 2 3 5 2" xfId="44229"/>
    <cellStyle name="Normal 14 2 2 2 3 6" xfId="29940"/>
    <cellStyle name="Normal 14 2 2 2 4" xfId="2061"/>
    <cellStyle name="Normal 14 2 2 2 4 2" xfId="5635"/>
    <cellStyle name="Normal 14 2 2 2 4 2 2" xfId="12793"/>
    <cellStyle name="Normal 14 2 2 2 4 2 2 2" xfId="27085"/>
    <cellStyle name="Normal 14 2 2 2 4 2 2 2 2" xfId="55667"/>
    <cellStyle name="Normal 14 2 2 2 4 2 2 3" xfId="41378"/>
    <cellStyle name="Normal 14 2 2 2 4 2 3" xfId="19941"/>
    <cellStyle name="Normal 14 2 2 2 4 2 3 2" xfId="48523"/>
    <cellStyle name="Normal 14 2 2 2 4 2 4" xfId="34234"/>
    <cellStyle name="Normal 14 2 2 2 4 3" xfId="9222"/>
    <cellStyle name="Normal 14 2 2 2 4 3 2" xfId="23514"/>
    <cellStyle name="Normal 14 2 2 2 4 3 2 2" xfId="52096"/>
    <cellStyle name="Normal 14 2 2 2 4 3 3" xfId="37807"/>
    <cellStyle name="Normal 14 2 2 2 4 4" xfId="16370"/>
    <cellStyle name="Normal 14 2 2 2 4 4 2" xfId="44952"/>
    <cellStyle name="Normal 14 2 2 2 4 5" xfId="30663"/>
    <cellStyle name="Normal 14 2 2 2 5" xfId="4018"/>
    <cellStyle name="Normal 14 2 2 2 5 2" xfId="11177"/>
    <cellStyle name="Normal 14 2 2 2 5 2 2" xfId="25469"/>
    <cellStyle name="Normal 14 2 2 2 5 2 2 2" xfId="54051"/>
    <cellStyle name="Normal 14 2 2 2 5 2 3" xfId="39762"/>
    <cellStyle name="Normal 14 2 2 2 5 3" xfId="18325"/>
    <cellStyle name="Normal 14 2 2 2 5 3 2" xfId="46907"/>
    <cellStyle name="Normal 14 2 2 2 5 4" xfId="32618"/>
    <cellStyle name="Normal 14 2 2 2 6" xfId="7606"/>
    <cellStyle name="Normal 14 2 2 2 6 2" xfId="21898"/>
    <cellStyle name="Normal 14 2 2 2 6 2 2" xfId="50480"/>
    <cellStyle name="Normal 14 2 2 2 6 3" xfId="36191"/>
    <cellStyle name="Normal 14 2 2 2 7" xfId="14753"/>
    <cellStyle name="Normal 14 2 2 2 7 2" xfId="43336"/>
    <cellStyle name="Normal 14 2 2 2 8" xfId="29046"/>
    <cellStyle name="Normal 14 2 2 3" xfId="658"/>
    <cellStyle name="Normal 14 2 2 3 2" xfId="1555"/>
    <cellStyle name="Normal 14 2 2 3 2 2" xfId="2066"/>
    <cellStyle name="Normal 14 2 2 3 2 2 2" xfId="5640"/>
    <cellStyle name="Normal 14 2 2 3 2 2 2 2" xfId="12798"/>
    <cellStyle name="Normal 14 2 2 3 2 2 2 2 2" xfId="27090"/>
    <cellStyle name="Normal 14 2 2 3 2 2 2 2 2 2" xfId="55672"/>
    <cellStyle name="Normal 14 2 2 3 2 2 2 2 3" xfId="41383"/>
    <cellStyle name="Normal 14 2 2 3 2 2 2 3" xfId="19946"/>
    <cellStyle name="Normal 14 2 2 3 2 2 2 3 2" xfId="48528"/>
    <cellStyle name="Normal 14 2 2 3 2 2 2 4" xfId="34239"/>
    <cellStyle name="Normal 14 2 2 3 2 2 3" xfId="9227"/>
    <cellStyle name="Normal 14 2 2 3 2 2 3 2" xfId="23519"/>
    <cellStyle name="Normal 14 2 2 3 2 2 3 2 2" xfId="52101"/>
    <cellStyle name="Normal 14 2 2 3 2 2 3 3" xfId="37812"/>
    <cellStyle name="Normal 14 2 2 3 2 2 4" xfId="16375"/>
    <cellStyle name="Normal 14 2 2 3 2 2 4 2" xfId="44957"/>
    <cellStyle name="Normal 14 2 2 3 2 2 5" xfId="30668"/>
    <cellStyle name="Normal 14 2 2 3 2 3" xfId="5135"/>
    <cellStyle name="Normal 14 2 2 3 2 3 2" xfId="12293"/>
    <cellStyle name="Normal 14 2 2 3 2 3 2 2" xfId="26585"/>
    <cellStyle name="Normal 14 2 2 3 2 3 2 2 2" xfId="55167"/>
    <cellStyle name="Normal 14 2 2 3 2 3 2 3" xfId="40878"/>
    <cellStyle name="Normal 14 2 2 3 2 3 3" xfId="19441"/>
    <cellStyle name="Normal 14 2 2 3 2 3 3 2" xfId="48023"/>
    <cellStyle name="Normal 14 2 2 3 2 3 4" xfId="33734"/>
    <cellStyle name="Normal 14 2 2 3 2 4" xfId="8722"/>
    <cellStyle name="Normal 14 2 2 3 2 4 2" xfId="23014"/>
    <cellStyle name="Normal 14 2 2 3 2 4 2 2" xfId="51596"/>
    <cellStyle name="Normal 14 2 2 3 2 4 3" xfId="37307"/>
    <cellStyle name="Normal 14 2 2 3 2 5" xfId="15870"/>
    <cellStyle name="Normal 14 2 2 3 2 5 2" xfId="44452"/>
    <cellStyle name="Normal 14 2 2 3 2 6" xfId="30163"/>
    <cellStyle name="Normal 14 2 2 3 3" xfId="2065"/>
    <cellStyle name="Normal 14 2 2 3 3 2" xfId="5639"/>
    <cellStyle name="Normal 14 2 2 3 3 2 2" xfId="12797"/>
    <cellStyle name="Normal 14 2 2 3 3 2 2 2" xfId="27089"/>
    <cellStyle name="Normal 14 2 2 3 3 2 2 2 2" xfId="55671"/>
    <cellStyle name="Normal 14 2 2 3 3 2 2 3" xfId="41382"/>
    <cellStyle name="Normal 14 2 2 3 3 2 3" xfId="19945"/>
    <cellStyle name="Normal 14 2 2 3 3 2 3 2" xfId="48527"/>
    <cellStyle name="Normal 14 2 2 3 3 2 4" xfId="34238"/>
    <cellStyle name="Normal 14 2 2 3 3 3" xfId="9226"/>
    <cellStyle name="Normal 14 2 2 3 3 3 2" xfId="23518"/>
    <cellStyle name="Normal 14 2 2 3 3 3 2 2" xfId="52100"/>
    <cellStyle name="Normal 14 2 2 3 3 3 3" xfId="37811"/>
    <cellStyle name="Normal 14 2 2 3 3 4" xfId="16374"/>
    <cellStyle name="Normal 14 2 2 3 3 4 2" xfId="44956"/>
    <cellStyle name="Normal 14 2 2 3 3 5" xfId="30667"/>
    <cellStyle name="Normal 14 2 2 3 4" xfId="4242"/>
    <cellStyle name="Normal 14 2 2 3 4 2" xfId="11400"/>
    <cellStyle name="Normal 14 2 2 3 4 2 2" xfId="25692"/>
    <cellStyle name="Normal 14 2 2 3 4 2 2 2" xfId="54274"/>
    <cellStyle name="Normal 14 2 2 3 4 2 3" xfId="39985"/>
    <cellStyle name="Normal 14 2 2 3 4 3" xfId="18548"/>
    <cellStyle name="Normal 14 2 2 3 4 3 2" xfId="47130"/>
    <cellStyle name="Normal 14 2 2 3 4 4" xfId="32841"/>
    <cellStyle name="Normal 14 2 2 3 5" xfId="7829"/>
    <cellStyle name="Normal 14 2 2 3 5 2" xfId="22121"/>
    <cellStyle name="Normal 14 2 2 3 5 2 2" xfId="50703"/>
    <cellStyle name="Normal 14 2 2 3 5 3" xfId="36414"/>
    <cellStyle name="Normal 14 2 2 3 6" xfId="14977"/>
    <cellStyle name="Normal 14 2 2 3 6 2" xfId="43559"/>
    <cellStyle name="Normal 14 2 2 3 7" xfId="29270"/>
    <cellStyle name="Normal 14 2 2 4" xfId="1108"/>
    <cellStyle name="Normal 14 2 2 4 2" xfId="2067"/>
    <cellStyle name="Normal 14 2 2 4 2 2" xfId="5641"/>
    <cellStyle name="Normal 14 2 2 4 2 2 2" xfId="12799"/>
    <cellStyle name="Normal 14 2 2 4 2 2 2 2" xfId="27091"/>
    <cellStyle name="Normal 14 2 2 4 2 2 2 2 2" xfId="55673"/>
    <cellStyle name="Normal 14 2 2 4 2 2 2 3" xfId="41384"/>
    <cellStyle name="Normal 14 2 2 4 2 2 3" xfId="19947"/>
    <cellStyle name="Normal 14 2 2 4 2 2 3 2" xfId="48529"/>
    <cellStyle name="Normal 14 2 2 4 2 2 4" xfId="34240"/>
    <cellStyle name="Normal 14 2 2 4 2 3" xfId="9228"/>
    <cellStyle name="Normal 14 2 2 4 2 3 2" xfId="23520"/>
    <cellStyle name="Normal 14 2 2 4 2 3 2 2" xfId="52102"/>
    <cellStyle name="Normal 14 2 2 4 2 3 3" xfId="37813"/>
    <cellStyle name="Normal 14 2 2 4 2 4" xfId="16376"/>
    <cellStyle name="Normal 14 2 2 4 2 4 2" xfId="44958"/>
    <cellStyle name="Normal 14 2 2 4 2 5" xfId="30669"/>
    <cellStyle name="Normal 14 2 2 4 3" xfId="4689"/>
    <cellStyle name="Normal 14 2 2 4 3 2" xfId="11847"/>
    <cellStyle name="Normal 14 2 2 4 3 2 2" xfId="26139"/>
    <cellStyle name="Normal 14 2 2 4 3 2 2 2" xfId="54721"/>
    <cellStyle name="Normal 14 2 2 4 3 2 3" xfId="40432"/>
    <cellStyle name="Normal 14 2 2 4 3 3" xfId="18995"/>
    <cellStyle name="Normal 14 2 2 4 3 3 2" xfId="47577"/>
    <cellStyle name="Normal 14 2 2 4 3 4" xfId="33288"/>
    <cellStyle name="Normal 14 2 2 4 4" xfId="8276"/>
    <cellStyle name="Normal 14 2 2 4 4 2" xfId="22568"/>
    <cellStyle name="Normal 14 2 2 4 4 2 2" xfId="51150"/>
    <cellStyle name="Normal 14 2 2 4 4 3" xfId="36861"/>
    <cellStyle name="Normal 14 2 2 4 5" xfId="15424"/>
    <cellStyle name="Normal 14 2 2 4 5 2" xfId="44006"/>
    <cellStyle name="Normal 14 2 2 4 6" xfId="29717"/>
    <cellStyle name="Normal 14 2 2 5" xfId="2060"/>
    <cellStyle name="Normal 14 2 2 5 2" xfId="5634"/>
    <cellStyle name="Normal 14 2 2 5 2 2" xfId="12792"/>
    <cellStyle name="Normal 14 2 2 5 2 2 2" xfId="27084"/>
    <cellStyle name="Normal 14 2 2 5 2 2 2 2" xfId="55666"/>
    <cellStyle name="Normal 14 2 2 5 2 2 3" xfId="41377"/>
    <cellStyle name="Normal 14 2 2 5 2 3" xfId="19940"/>
    <cellStyle name="Normal 14 2 2 5 2 3 2" xfId="48522"/>
    <cellStyle name="Normal 14 2 2 5 2 4" xfId="34233"/>
    <cellStyle name="Normal 14 2 2 5 3" xfId="9221"/>
    <cellStyle name="Normal 14 2 2 5 3 2" xfId="23513"/>
    <cellStyle name="Normal 14 2 2 5 3 2 2" xfId="52095"/>
    <cellStyle name="Normal 14 2 2 5 3 3" xfId="37806"/>
    <cellStyle name="Normal 14 2 2 5 4" xfId="16369"/>
    <cellStyle name="Normal 14 2 2 5 4 2" xfId="44951"/>
    <cellStyle name="Normal 14 2 2 5 5" xfId="30662"/>
    <cellStyle name="Normal 14 2 2 6" xfId="3795"/>
    <cellStyle name="Normal 14 2 2 6 2" xfId="10954"/>
    <cellStyle name="Normal 14 2 2 6 2 2" xfId="25246"/>
    <cellStyle name="Normal 14 2 2 6 2 2 2" xfId="53828"/>
    <cellStyle name="Normal 14 2 2 6 2 3" xfId="39539"/>
    <cellStyle name="Normal 14 2 2 6 3" xfId="18102"/>
    <cellStyle name="Normal 14 2 2 6 3 2" xfId="46684"/>
    <cellStyle name="Normal 14 2 2 6 4" xfId="32395"/>
    <cellStyle name="Normal 14 2 2 7" xfId="7383"/>
    <cellStyle name="Normal 14 2 2 7 2" xfId="21675"/>
    <cellStyle name="Normal 14 2 2 7 2 2" xfId="50257"/>
    <cellStyle name="Normal 14 2 2 7 3" xfId="35968"/>
    <cellStyle name="Normal 14 2 2 8" xfId="14530"/>
    <cellStyle name="Normal 14 2 2 8 2" xfId="43113"/>
    <cellStyle name="Normal 14 2 2 9" xfId="28823"/>
    <cellStyle name="Normal 14 2 3" xfId="317"/>
    <cellStyle name="Normal 14 2 3 2" xfId="769"/>
    <cellStyle name="Normal 14 2 3 2 2" xfId="1666"/>
    <cellStyle name="Normal 14 2 3 2 2 2" xfId="2070"/>
    <cellStyle name="Normal 14 2 3 2 2 2 2" xfId="5644"/>
    <cellStyle name="Normal 14 2 3 2 2 2 2 2" xfId="12802"/>
    <cellStyle name="Normal 14 2 3 2 2 2 2 2 2" xfId="27094"/>
    <cellStyle name="Normal 14 2 3 2 2 2 2 2 2 2" xfId="55676"/>
    <cellStyle name="Normal 14 2 3 2 2 2 2 2 3" xfId="41387"/>
    <cellStyle name="Normal 14 2 3 2 2 2 2 3" xfId="19950"/>
    <cellStyle name="Normal 14 2 3 2 2 2 2 3 2" xfId="48532"/>
    <cellStyle name="Normal 14 2 3 2 2 2 2 4" xfId="34243"/>
    <cellStyle name="Normal 14 2 3 2 2 2 3" xfId="9231"/>
    <cellStyle name="Normal 14 2 3 2 2 2 3 2" xfId="23523"/>
    <cellStyle name="Normal 14 2 3 2 2 2 3 2 2" xfId="52105"/>
    <cellStyle name="Normal 14 2 3 2 2 2 3 3" xfId="37816"/>
    <cellStyle name="Normal 14 2 3 2 2 2 4" xfId="16379"/>
    <cellStyle name="Normal 14 2 3 2 2 2 4 2" xfId="44961"/>
    <cellStyle name="Normal 14 2 3 2 2 2 5" xfId="30672"/>
    <cellStyle name="Normal 14 2 3 2 2 3" xfId="5246"/>
    <cellStyle name="Normal 14 2 3 2 2 3 2" xfId="12404"/>
    <cellStyle name="Normal 14 2 3 2 2 3 2 2" xfId="26696"/>
    <cellStyle name="Normal 14 2 3 2 2 3 2 2 2" xfId="55278"/>
    <cellStyle name="Normal 14 2 3 2 2 3 2 3" xfId="40989"/>
    <cellStyle name="Normal 14 2 3 2 2 3 3" xfId="19552"/>
    <cellStyle name="Normal 14 2 3 2 2 3 3 2" xfId="48134"/>
    <cellStyle name="Normal 14 2 3 2 2 3 4" xfId="33845"/>
    <cellStyle name="Normal 14 2 3 2 2 4" xfId="8833"/>
    <cellStyle name="Normal 14 2 3 2 2 4 2" xfId="23125"/>
    <cellStyle name="Normal 14 2 3 2 2 4 2 2" xfId="51707"/>
    <cellStyle name="Normal 14 2 3 2 2 4 3" xfId="37418"/>
    <cellStyle name="Normal 14 2 3 2 2 5" xfId="15981"/>
    <cellStyle name="Normal 14 2 3 2 2 5 2" xfId="44563"/>
    <cellStyle name="Normal 14 2 3 2 2 6" xfId="30274"/>
    <cellStyle name="Normal 14 2 3 2 3" xfId="2069"/>
    <cellStyle name="Normal 14 2 3 2 3 2" xfId="5643"/>
    <cellStyle name="Normal 14 2 3 2 3 2 2" xfId="12801"/>
    <cellStyle name="Normal 14 2 3 2 3 2 2 2" xfId="27093"/>
    <cellStyle name="Normal 14 2 3 2 3 2 2 2 2" xfId="55675"/>
    <cellStyle name="Normal 14 2 3 2 3 2 2 3" xfId="41386"/>
    <cellStyle name="Normal 14 2 3 2 3 2 3" xfId="19949"/>
    <cellStyle name="Normal 14 2 3 2 3 2 3 2" xfId="48531"/>
    <cellStyle name="Normal 14 2 3 2 3 2 4" xfId="34242"/>
    <cellStyle name="Normal 14 2 3 2 3 3" xfId="9230"/>
    <cellStyle name="Normal 14 2 3 2 3 3 2" xfId="23522"/>
    <cellStyle name="Normal 14 2 3 2 3 3 2 2" xfId="52104"/>
    <cellStyle name="Normal 14 2 3 2 3 3 3" xfId="37815"/>
    <cellStyle name="Normal 14 2 3 2 3 4" xfId="16378"/>
    <cellStyle name="Normal 14 2 3 2 3 4 2" xfId="44960"/>
    <cellStyle name="Normal 14 2 3 2 3 5" xfId="30671"/>
    <cellStyle name="Normal 14 2 3 2 4" xfId="4353"/>
    <cellStyle name="Normal 14 2 3 2 4 2" xfId="11511"/>
    <cellStyle name="Normal 14 2 3 2 4 2 2" xfId="25803"/>
    <cellStyle name="Normal 14 2 3 2 4 2 2 2" xfId="54385"/>
    <cellStyle name="Normal 14 2 3 2 4 2 3" xfId="40096"/>
    <cellStyle name="Normal 14 2 3 2 4 3" xfId="18659"/>
    <cellStyle name="Normal 14 2 3 2 4 3 2" xfId="47241"/>
    <cellStyle name="Normal 14 2 3 2 4 4" xfId="32952"/>
    <cellStyle name="Normal 14 2 3 2 5" xfId="7940"/>
    <cellStyle name="Normal 14 2 3 2 5 2" xfId="22232"/>
    <cellStyle name="Normal 14 2 3 2 5 2 2" xfId="50814"/>
    <cellStyle name="Normal 14 2 3 2 5 3" xfId="36525"/>
    <cellStyle name="Normal 14 2 3 2 6" xfId="15088"/>
    <cellStyle name="Normal 14 2 3 2 6 2" xfId="43670"/>
    <cellStyle name="Normal 14 2 3 2 7" xfId="29381"/>
    <cellStyle name="Normal 14 2 3 3" xfId="1219"/>
    <cellStyle name="Normal 14 2 3 3 2" xfId="2071"/>
    <cellStyle name="Normal 14 2 3 3 2 2" xfId="5645"/>
    <cellStyle name="Normal 14 2 3 3 2 2 2" xfId="12803"/>
    <cellStyle name="Normal 14 2 3 3 2 2 2 2" xfId="27095"/>
    <cellStyle name="Normal 14 2 3 3 2 2 2 2 2" xfId="55677"/>
    <cellStyle name="Normal 14 2 3 3 2 2 2 3" xfId="41388"/>
    <cellStyle name="Normal 14 2 3 3 2 2 3" xfId="19951"/>
    <cellStyle name="Normal 14 2 3 3 2 2 3 2" xfId="48533"/>
    <cellStyle name="Normal 14 2 3 3 2 2 4" xfId="34244"/>
    <cellStyle name="Normal 14 2 3 3 2 3" xfId="9232"/>
    <cellStyle name="Normal 14 2 3 3 2 3 2" xfId="23524"/>
    <cellStyle name="Normal 14 2 3 3 2 3 2 2" xfId="52106"/>
    <cellStyle name="Normal 14 2 3 3 2 3 3" xfId="37817"/>
    <cellStyle name="Normal 14 2 3 3 2 4" xfId="16380"/>
    <cellStyle name="Normal 14 2 3 3 2 4 2" xfId="44962"/>
    <cellStyle name="Normal 14 2 3 3 2 5" xfId="30673"/>
    <cellStyle name="Normal 14 2 3 3 3" xfId="4800"/>
    <cellStyle name="Normal 14 2 3 3 3 2" xfId="11958"/>
    <cellStyle name="Normal 14 2 3 3 3 2 2" xfId="26250"/>
    <cellStyle name="Normal 14 2 3 3 3 2 2 2" xfId="54832"/>
    <cellStyle name="Normal 14 2 3 3 3 2 3" xfId="40543"/>
    <cellStyle name="Normal 14 2 3 3 3 3" xfId="19106"/>
    <cellStyle name="Normal 14 2 3 3 3 3 2" xfId="47688"/>
    <cellStyle name="Normal 14 2 3 3 3 4" xfId="33399"/>
    <cellStyle name="Normal 14 2 3 3 4" xfId="8387"/>
    <cellStyle name="Normal 14 2 3 3 4 2" xfId="22679"/>
    <cellStyle name="Normal 14 2 3 3 4 2 2" xfId="51261"/>
    <cellStyle name="Normal 14 2 3 3 4 3" xfId="36972"/>
    <cellStyle name="Normal 14 2 3 3 5" xfId="15535"/>
    <cellStyle name="Normal 14 2 3 3 5 2" xfId="44117"/>
    <cellStyle name="Normal 14 2 3 3 6" xfId="29828"/>
    <cellStyle name="Normal 14 2 3 4" xfId="2068"/>
    <cellStyle name="Normal 14 2 3 4 2" xfId="5642"/>
    <cellStyle name="Normal 14 2 3 4 2 2" xfId="12800"/>
    <cellStyle name="Normal 14 2 3 4 2 2 2" xfId="27092"/>
    <cellStyle name="Normal 14 2 3 4 2 2 2 2" xfId="55674"/>
    <cellStyle name="Normal 14 2 3 4 2 2 3" xfId="41385"/>
    <cellStyle name="Normal 14 2 3 4 2 3" xfId="19948"/>
    <cellStyle name="Normal 14 2 3 4 2 3 2" xfId="48530"/>
    <cellStyle name="Normal 14 2 3 4 2 4" xfId="34241"/>
    <cellStyle name="Normal 14 2 3 4 3" xfId="9229"/>
    <cellStyle name="Normal 14 2 3 4 3 2" xfId="23521"/>
    <cellStyle name="Normal 14 2 3 4 3 2 2" xfId="52103"/>
    <cellStyle name="Normal 14 2 3 4 3 3" xfId="37814"/>
    <cellStyle name="Normal 14 2 3 4 4" xfId="16377"/>
    <cellStyle name="Normal 14 2 3 4 4 2" xfId="44959"/>
    <cellStyle name="Normal 14 2 3 4 5" xfId="30670"/>
    <cellStyle name="Normal 14 2 3 5" xfId="3906"/>
    <cellStyle name="Normal 14 2 3 5 2" xfId="11065"/>
    <cellStyle name="Normal 14 2 3 5 2 2" xfId="25357"/>
    <cellStyle name="Normal 14 2 3 5 2 2 2" xfId="53939"/>
    <cellStyle name="Normal 14 2 3 5 2 3" xfId="39650"/>
    <cellStyle name="Normal 14 2 3 5 3" xfId="18213"/>
    <cellStyle name="Normal 14 2 3 5 3 2" xfId="46795"/>
    <cellStyle name="Normal 14 2 3 5 4" xfId="32506"/>
    <cellStyle name="Normal 14 2 3 6" xfId="7494"/>
    <cellStyle name="Normal 14 2 3 6 2" xfId="21786"/>
    <cellStyle name="Normal 14 2 3 6 2 2" xfId="50368"/>
    <cellStyle name="Normal 14 2 3 6 3" xfId="36079"/>
    <cellStyle name="Normal 14 2 3 7" xfId="14641"/>
    <cellStyle name="Normal 14 2 3 7 2" xfId="43224"/>
    <cellStyle name="Normal 14 2 3 8" xfId="28934"/>
    <cellStyle name="Normal 14 2 4" xfId="546"/>
    <cellStyle name="Normal 14 2 4 2" xfId="1443"/>
    <cellStyle name="Normal 14 2 4 2 2" xfId="2073"/>
    <cellStyle name="Normal 14 2 4 2 2 2" xfId="5647"/>
    <cellStyle name="Normal 14 2 4 2 2 2 2" xfId="12805"/>
    <cellStyle name="Normal 14 2 4 2 2 2 2 2" xfId="27097"/>
    <cellStyle name="Normal 14 2 4 2 2 2 2 2 2" xfId="55679"/>
    <cellStyle name="Normal 14 2 4 2 2 2 2 3" xfId="41390"/>
    <cellStyle name="Normal 14 2 4 2 2 2 3" xfId="19953"/>
    <cellStyle name="Normal 14 2 4 2 2 2 3 2" xfId="48535"/>
    <cellStyle name="Normal 14 2 4 2 2 2 4" xfId="34246"/>
    <cellStyle name="Normal 14 2 4 2 2 3" xfId="9234"/>
    <cellStyle name="Normal 14 2 4 2 2 3 2" xfId="23526"/>
    <cellStyle name="Normal 14 2 4 2 2 3 2 2" xfId="52108"/>
    <cellStyle name="Normal 14 2 4 2 2 3 3" xfId="37819"/>
    <cellStyle name="Normal 14 2 4 2 2 4" xfId="16382"/>
    <cellStyle name="Normal 14 2 4 2 2 4 2" xfId="44964"/>
    <cellStyle name="Normal 14 2 4 2 2 5" xfId="30675"/>
    <cellStyle name="Normal 14 2 4 2 3" xfId="5023"/>
    <cellStyle name="Normal 14 2 4 2 3 2" xfId="12181"/>
    <cellStyle name="Normal 14 2 4 2 3 2 2" xfId="26473"/>
    <cellStyle name="Normal 14 2 4 2 3 2 2 2" xfId="55055"/>
    <cellStyle name="Normal 14 2 4 2 3 2 3" xfId="40766"/>
    <cellStyle name="Normal 14 2 4 2 3 3" xfId="19329"/>
    <cellStyle name="Normal 14 2 4 2 3 3 2" xfId="47911"/>
    <cellStyle name="Normal 14 2 4 2 3 4" xfId="33622"/>
    <cellStyle name="Normal 14 2 4 2 4" xfId="8610"/>
    <cellStyle name="Normal 14 2 4 2 4 2" xfId="22902"/>
    <cellStyle name="Normal 14 2 4 2 4 2 2" xfId="51484"/>
    <cellStyle name="Normal 14 2 4 2 4 3" xfId="37195"/>
    <cellStyle name="Normal 14 2 4 2 5" xfId="15758"/>
    <cellStyle name="Normal 14 2 4 2 5 2" xfId="44340"/>
    <cellStyle name="Normal 14 2 4 2 6" xfId="30051"/>
    <cellStyle name="Normal 14 2 4 3" xfId="2072"/>
    <cellStyle name="Normal 14 2 4 3 2" xfId="5646"/>
    <cellStyle name="Normal 14 2 4 3 2 2" xfId="12804"/>
    <cellStyle name="Normal 14 2 4 3 2 2 2" xfId="27096"/>
    <cellStyle name="Normal 14 2 4 3 2 2 2 2" xfId="55678"/>
    <cellStyle name="Normal 14 2 4 3 2 2 3" xfId="41389"/>
    <cellStyle name="Normal 14 2 4 3 2 3" xfId="19952"/>
    <cellStyle name="Normal 14 2 4 3 2 3 2" xfId="48534"/>
    <cellStyle name="Normal 14 2 4 3 2 4" xfId="34245"/>
    <cellStyle name="Normal 14 2 4 3 3" xfId="9233"/>
    <cellStyle name="Normal 14 2 4 3 3 2" xfId="23525"/>
    <cellStyle name="Normal 14 2 4 3 3 2 2" xfId="52107"/>
    <cellStyle name="Normal 14 2 4 3 3 3" xfId="37818"/>
    <cellStyle name="Normal 14 2 4 3 4" xfId="16381"/>
    <cellStyle name="Normal 14 2 4 3 4 2" xfId="44963"/>
    <cellStyle name="Normal 14 2 4 3 5" xfId="30674"/>
    <cellStyle name="Normal 14 2 4 4" xfId="4130"/>
    <cellStyle name="Normal 14 2 4 4 2" xfId="11288"/>
    <cellStyle name="Normal 14 2 4 4 2 2" xfId="25580"/>
    <cellStyle name="Normal 14 2 4 4 2 2 2" xfId="54162"/>
    <cellStyle name="Normal 14 2 4 4 2 3" xfId="39873"/>
    <cellStyle name="Normal 14 2 4 4 3" xfId="18436"/>
    <cellStyle name="Normal 14 2 4 4 3 2" xfId="47018"/>
    <cellStyle name="Normal 14 2 4 4 4" xfId="32729"/>
    <cellStyle name="Normal 14 2 4 5" xfId="7717"/>
    <cellStyle name="Normal 14 2 4 5 2" xfId="22009"/>
    <cellStyle name="Normal 14 2 4 5 2 2" xfId="50591"/>
    <cellStyle name="Normal 14 2 4 5 3" xfId="36302"/>
    <cellStyle name="Normal 14 2 4 6" xfId="14865"/>
    <cellStyle name="Normal 14 2 4 6 2" xfId="43447"/>
    <cellStyle name="Normal 14 2 4 7" xfId="29158"/>
    <cellStyle name="Normal 14 2 5" xfId="995"/>
    <cellStyle name="Normal 14 2 5 2" xfId="2074"/>
    <cellStyle name="Normal 14 2 5 2 2" xfId="5648"/>
    <cellStyle name="Normal 14 2 5 2 2 2" xfId="12806"/>
    <cellStyle name="Normal 14 2 5 2 2 2 2" xfId="27098"/>
    <cellStyle name="Normal 14 2 5 2 2 2 2 2" xfId="55680"/>
    <cellStyle name="Normal 14 2 5 2 2 2 3" xfId="41391"/>
    <cellStyle name="Normal 14 2 5 2 2 3" xfId="19954"/>
    <cellStyle name="Normal 14 2 5 2 2 3 2" xfId="48536"/>
    <cellStyle name="Normal 14 2 5 2 2 4" xfId="34247"/>
    <cellStyle name="Normal 14 2 5 2 3" xfId="9235"/>
    <cellStyle name="Normal 14 2 5 2 3 2" xfId="23527"/>
    <cellStyle name="Normal 14 2 5 2 3 2 2" xfId="52109"/>
    <cellStyle name="Normal 14 2 5 2 3 3" xfId="37820"/>
    <cellStyle name="Normal 14 2 5 2 4" xfId="16383"/>
    <cellStyle name="Normal 14 2 5 2 4 2" xfId="44965"/>
    <cellStyle name="Normal 14 2 5 2 5" xfId="30676"/>
    <cellStyle name="Normal 14 2 5 3" xfId="4577"/>
    <cellStyle name="Normal 14 2 5 3 2" xfId="11735"/>
    <cellStyle name="Normal 14 2 5 3 2 2" xfId="26027"/>
    <cellStyle name="Normal 14 2 5 3 2 2 2" xfId="54609"/>
    <cellStyle name="Normal 14 2 5 3 2 3" xfId="40320"/>
    <cellStyle name="Normal 14 2 5 3 3" xfId="18883"/>
    <cellStyle name="Normal 14 2 5 3 3 2" xfId="47465"/>
    <cellStyle name="Normal 14 2 5 3 4" xfId="33176"/>
    <cellStyle name="Normal 14 2 5 4" xfId="8164"/>
    <cellStyle name="Normal 14 2 5 4 2" xfId="22456"/>
    <cellStyle name="Normal 14 2 5 4 2 2" xfId="51038"/>
    <cellStyle name="Normal 14 2 5 4 3" xfId="36749"/>
    <cellStyle name="Normal 14 2 5 5" xfId="15312"/>
    <cellStyle name="Normal 14 2 5 5 2" xfId="43894"/>
    <cellStyle name="Normal 14 2 5 6" xfId="29605"/>
    <cellStyle name="Normal 14 2 6" xfId="2059"/>
    <cellStyle name="Normal 14 2 6 2" xfId="5633"/>
    <cellStyle name="Normal 14 2 6 2 2" xfId="12791"/>
    <cellStyle name="Normal 14 2 6 2 2 2" xfId="27083"/>
    <cellStyle name="Normal 14 2 6 2 2 2 2" xfId="55665"/>
    <cellStyle name="Normal 14 2 6 2 2 3" xfId="41376"/>
    <cellStyle name="Normal 14 2 6 2 3" xfId="19939"/>
    <cellStyle name="Normal 14 2 6 2 3 2" xfId="48521"/>
    <cellStyle name="Normal 14 2 6 2 4" xfId="34232"/>
    <cellStyle name="Normal 14 2 6 3" xfId="9220"/>
    <cellStyle name="Normal 14 2 6 3 2" xfId="23512"/>
    <cellStyle name="Normal 14 2 6 3 2 2" xfId="52094"/>
    <cellStyle name="Normal 14 2 6 3 3" xfId="37805"/>
    <cellStyle name="Normal 14 2 6 4" xfId="16368"/>
    <cellStyle name="Normal 14 2 6 4 2" xfId="44950"/>
    <cellStyle name="Normal 14 2 6 5" xfId="30661"/>
    <cellStyle name="Normal 14 2 7" xfId="3682"/>
    <cellStyle name="Normal 14 2 7 2" xfId="10842"/>
    <cellStyle name="Normal 14 2 7 2 2" xfId="25134"/>
    <cellStyle name="Normal 14 2 7 2 2 2" xfId="53716"/>
    <cellStyle name="Normal 14 2 7 2 3" xfId="39427"/>
    <cellStyle name="Normal 14 2 7 3" xfId="17990"/>
    <cellStyle name="Normal 14 2 7 3 2" xfId="46572"/>
    <cellStyle name="Normal 14 2 7 4" xfId="32283"/>
    <cellStyle name="Normal 14 2 8" xfId="7197"/>
    <cellStyle name="Normal 14 2 9" xfId="7271"/>
    <cellStyle name="Normal 14 2 9 2" xfId="21563"/>
    <cellStyle name="Normal 14 2 9 2 2" xfId="50145"/>
    <cellStyle name="Normal 14 2 9 3" xfId="35856"/>
    <cellStyle name="Normal 14 3" xfId="194"/>
    <cellStyle name="Normal 14 3 2" xfId="420"/>
    <cellStyle name="Normal 14 3 2 2" xfId="870"/>
    <cellStyle name="Normal 14 3 2 2 2" xfId="1767"/>
    <cellStyle name="Normal 14 3 2 2 2 2" xfId="2078"/>
    <cellStyle name="Normal 14 3 2 2 2 2 2" xfId="5652"/>
    <cellStyle name="Normal 14 3 2 2 2 2 2 2" xfId="12810"/>
    <cellStyle name="Normal 14 3 2 2 2 2 2 2 2" xfId="27102"/>
    <cellStyle name="Normal 14 3 2 2 2 2 2 2 2 2" xfId="55684"/>
    <cellStyle name="Normal 14 3 2 2 2 2 2 2 3" xfId="41395"/>
    <cellStyle name="Normal 14 3 2 2 2 2 2 3" xfId="19958"/>
    <cellStyle name="Normal 14 3 2 2 2 2 2 3 2" xfId="48540"/>
    <cellStyle name="Normal 14 3 2 2 2 2 2 4" xfId="34251"/>
    <cellStyle name="Normal 14 3 2 2 2 2 3" xfId="9239"/>
    <cellStyle name="Normal 14 3 2 2 2 2 3 2" xfId="23531"/>
    <cellStyle name="Normal 14 3 2 2 2 2 3 2 2" xfId="52113"/>
    <cellStyle name="Normal 14 3 2 2 2 2 3 3" xfId="37824"/>
    <cellStyle name="Normal 14 3 2 2 2 2 4" xfId="16387"/>
    <cellStyle name="Normal 14 3 2 2 2 2 4 2" xfId="44969"/>
    <cellStyle name="Normal 14 3 2 2 2 2 5" xfId="30680"/>
    <cellStyle name="Normal 14 3 2 2 2 3" xfId="5347"/>
    <cellStyle name="Normal 14 3 2 2 2 3 2" xfId="12505"/>
    <cellStyle name="Normal 14 3 2 2 2 3 2 2" xfId="26797"/>
    <cellStyle name="Normal 14 3 2 2 2 3 2 2 2" xfId="55379"/>
    <cellStyle name="Normal 14 3 2 2 2 3 2 3" xfId="41090"/>
    <cellStyle name="Normal 14 3 2 2 2 3 3" xfId="19653"/>
    <cellStyle name="Normal 14 3 2 2 2 3 3 2" xfId="48235"/>
    <cellStyle name="Normal 14 3 2 2 2 3 4" xfId="33946"/>
    <cellStyle name="Normal 14 3 2 2 2 4" xfId="8934"/>
    <cellStyle name="Normal 14 3 2 2 2 4 2" xfId="23226"/>
    <cellStyle name="Normal 14 3 2 2 2 4 2 2" xfId="51808"/>
    <cellStyle name="Normal 14 3 2 2 2 4 3" xfId="37519"/>
    <cellStyle name="Normal 14 3 2 2 2 5" xfId="16082"/>
    <cellStyle name="Normal 14 3 2 2 2 5 2" xfId="44664"/>
    <cellStyle name="Normal 14 3 2 2 2 6" xfId="30375"/>
    <cellStyle name="Normal 14 3 2 2 3" xfId="2077"/>
    <cellStyle name="Normal 14 3 2 2 3 2" xfId="5651"/>
    <cellStyle name="Normal 14 3 2 2 3 2 2" xfId="12809"/>
    <cellStyle name="Normal 14 3 2 2 3 2 2 2" xfId="27101"/>
    <cellStyle name="Normal 14 3 2 2 3 2 2 2 2" xfId="55683"/>
    <cellStyle name="Normal 14 3 2 2 3 2 2 3" xfId="41394"/>
    <cellStyle name="Normal 14 3 2 2 3 2 3" xfId="19957"/>
    <cellStyle name="Normal 14 3 2 2 3 2 3 2" xfId="48539"/>
    <cellStyle name="Normal 14 3 2 2 3 2 4" xfId="34250"/>
    <cellStyle name="Normal 14 3 2 2 3 3" xfId="9238"/>
    <cellStyle name="Normal 14 3 2 2 3 3 2" xfId="23530"/>
    <cellStyle name="Normal 14 3 2 2 3 3 2 2" xfId="52112"/>
    <cellStyle name="Normal 14 3 2 2 3 3 3" xfId="37823"/>
    <cellStyle name="Normal 14 3 2 2 3 4" xfId="16386"/>
    <cellStyle name="Normal 14 3 2 2 3 4 2" xfId="44968"/>
    <cellStyle name="Normal 14 3 2 2 3 5" xfId="30679"/>
    <cellStyle name="Normal 14 3 2 2 4" xfId="4454"/>
    <cellStyle name="Normal 14 3 2 2 4 2" xfId="11612"/>
    <cellStyle name="Normal 14 3 2 2 4 2 2" xfId="25904"/>
    <cellStyle name="Normal 14 3 2 2 4 2 2 2" xfId="54486"/>
    <cellStyle name="Normal 14 3 2 2 4 2 3" xfId="40197"/>
    <cellStyle name="Normal 14 3 2 2 4 3" xfId="18760"/>
    <cellStyle name="Normal 14 3 2 2 4 3 2" xfId="47342"/>
    <cellStyle name="Normal 14 3 2 2 4 4" xfId="33053"/>
    <cellStyle name="Normal 14 3 2 2 5" xfId="8041"/>
    <cellStyle name="Normal 14 3 2 2 5 2" xfId="22333"/>
    <cellStyle name="Normal 14 3 2 2 5 2 2" xfId="50915"/>
    <cellStyle name="Normal 14 3 2 2 5 3" xfId="36626"/>
    <cellStyle name="Normal 14 3 2 2 6" xfId="15189"/>
    <cellStyle name="Normal 14 3 2 2 6 2" xfId="43771"/>
    <cellStyle name="Normal 14 3 2 2 7" xfId="29482"/>
    <cellStyle name="Normal 14 3 2 3" xfId="1320"/>
    <cellStyle name="Normal 14 3 2 3 2" xfId="2079"/>
    <cellStyle name="Normal 14 3 2 3 2 2" xfId="5653"/>
    <cellStyle name="Normal 14 3 2 3 2 2 2" xfId="12811"/>
    <cellStyle name="Normal 14 3 2 3 2 2 2 2" xfId="27103"/>
    <cellStyle name="Normal 14 3 2 3 2 2 2 2 2" xfId="55685"/>
    <cellStyle name="Normal 14 3 2 3 2 2 2 3" xfId="41396"/>
    <cellStyle name="Normal 14 3 2 3 2 2 3" xfId="19959"/>
    <cellStyle name="Normal 14 3 2 3 2 2 3 2" xfId="48541"/>
    <cellStyle name="Normal 14 3 2 3 2 2 4" xfId="34252"/>
    <cellStyle name="Normal 14 3 2 3 2 3" xfId="9240"/>
    <cellStyle name="Normal 14 3 2 3 2 3 2" xfId="23532"/>
    <cellStyle name="Normal 14 3 2 3 2 3 2 2" xfId="52114"/>
    <cellStyle name="Normal 14 3 2 3 2 3 3" xfId="37825"/>
    <cellStyle name="Normal 14 3 2 3 2 4" xfId="16388"/>
    <cellStyle name="Normal 14 3 2 3 2 4 2" xfId="44970"/>
    <cellStyle name="Normal 14 3 2 3 2 5" xfId="30681"/>
    <cellStyle name="Normal 14 3 2 3 3" xfId="4901"/>
    <cellStyle name="Normal 14 3 2 3 3 2" xfId="12059"/>
    <cellStyle name="Normal 14 3 2 3 3 2 2" xfId="26351"/>
    <cellStyle name="Normal 14 3 2 3 3 2 2 2" xfId="54933"/>
    <cellStyle name="Normal 14 3 2 3 3 2 3" xfId="40644"/>
    <cellStyle name="Normal 14 3 2 3 3 3" xfId="19207"/>
    <cellStyle name="Normal 14 3 2 3 3 3 2" xfId="47789"/>
    <cellStyle name="Normal 14 3 2 3 3 4" xfId="33500"/>
    <cellStyle name="Normal 14 3 2 3 4" xfId="8488"/>
    <cellStyle name="Normal 14 3 2 3 4 2" xfId="22780"/>
    <cellStyle name="Normal 14 3 2 3 4 2 2" xfId="51362"/>
    <cellStyle name="Normal 14 3 2 3 4 3" xfId="37073"/>
    <cellStyle name="Normal 14 3 2 3 5" xfId="15636"/>
    <cellStyle name="Normal 14 3 2 3 5 2" xfId="44218"/>
    <cellStyle name="Normal 14 3 2 3 6" xfId="29929"/>
    <cellStyle name="Normal 14 3 2 4" xfId="2076"/>
    <cellStyle name="Normal 14 3 2 4 2" xfId="5650"/>
    <cellStyle name="Normal 14 3 2 4 2 2" xfId="12808"/>
    <cellStyle name="Normal 14 3 2 4 2 2 2" xfId="27100"/>
    <cellStyle name="Normal 14 3 2 4 2 2 2 2" xfId="55682"/>
    <cellStyle name="Normal 14 3 2 4 2 2 3" xfId="41393"/>
    <cellStyle name="Normal 14 3 2 4 2 3" xfId="19956"/>
    <cellStyle name="Normal 14 3 2 4 2 3 2" xfId="48538"/>
    <cellStyle name="Normal 14 3 2 4 2 4" xfId="34249"/>
    <cellStyle name="Normal 14 3 2 4 3" xfId="9237"/>
    <cellStyle name="Normal 14 3 2 4 3 2" xfId="23529"/>
    <cellStyle name="Normal 14 3 2 4 3 2 2" xfId="52111"/>
    <cellStyle name="Normal 14 3 2 4 3 3" xfId="37822"/>
    <cellStyle name="Normal 14 3 2 4 4" xfId="16385"/>
    <cellStyle name="Normal 14 3 2 4 4 2" xfId="44967"/>
    <cellStyle name="Normal 14 3 2 4 5" xfId="30678"/>
    <cellStyle name="Normal 14 3 2 5" xfId="4007"/>
    <cellStyle name="Normal 14 3 2 5 2" xfId="11166"/>
    <cellStyle name="Normal 14 3 2 5 2 2" xfId="25458"/>
    <cellStyle name="Normal 14 3 2 5 2 2 2" xfId="54040"/>
    <cellStyle name="Normal 14 3 2 5 2 3" xfId="39751"/>
    <cellStyle name="Normal 14 3 2 5 3" xfId="18314"/>
    <cellStyle name="Normal 14 3 2 5 3 2" xfId="46896"/>
    <cellStyle name="Normal 14 3 2 5 4" xfId="32607"/>
    <cellStyle name="Normal 14 3 2 6" xfId="7595"/>
    <cellStyle name="Normal 14 3 2 6 2" xfId="21887"/>
    <cellStyle name="Normal 14 3 2 6 2 2" xfId="50469"/>
    <cellStyle name="Normal 14 3 2 6 3" xfId="36180"/>
    <cellStyle name="Normal 14 3 2 7" xfId="14742"/>
    <cellStyle name="Normal 14 3 2 7 2" xfId="43325"/>
    <cellStyle name="Normal 14 3 2 8" xfId="29035"/>
    <cellStyle name="Normal 14 3 3" xfId="647"/>
    <cellStyle name="Normal 14 3 3 2" xfId="1544"/>
    <cellStyle name="Normal 14 3 3 2 2" xfId="2081"/>
    <cellStyle name="Normal 14 3 3 2 2 2" xfId="5655"/>
    <cellStyle name="Normal 14 3 3 2 2 2 2" xfId="12813"/>
    <cellStyle name="Normal 14 3 3 2 2 2 2 2" xfId="27105"/>
    <cellStyle name="Normal 14 3 3 2 2 2 2 2 2" xfId="55687"/>
    <cellStyle name="Normal 14 3 3 2 2 2 2 3" xfId="41398"/>
    <cellStyle name="Normal 14 3 3 2 2 2 3" xfId="19961"/>
    <cellStyle name="Normal 14 3 3 2 2 2 3 2" xfId="48543"/>
    <cellStyle name="Normal 14 3 3 2 2 2 4" xfId="34254"/>
    <cellStyle name="Normal 14 3 3 2 2 3" xfId="9242"/>
    <cellStyle name="Normal 14 3 3 2 2 3 2" xfId="23534"/>
    <cellStyle name="Normal 14 3 3 2 2 3 2 2" xfId="52116"/>
    <cellStyle name="Normal 14 3 3 2 2 3 3" xfId="37827"/>
    <cellStyle name="Normal 14 3 3 2 2 4" xfId="16390"/>
    <cellStyle name="Normal 14 3 3 2 2 4 2" xfId="44972"/>
    <cellStyle name="Normal 14 3 3 2 2 5" xfId="30683"/>
    <cellStyle name="Normal 14 3 3 2 3" xfId="5124"/>
    <cellStyle name="Normal 14 3 3 2 3 2" xfId="12282"/>
    <cellStyle name="Normal 14 3 3 2 3 2 2" xfId="26574"/>
    <cellStyle name="Normal 14 3 3 2 3 2 2 2" xfId="55156"/>
    <cellStyle name="Normal 14 3 3 2 3 2 3" xfId="40867"/>
    <cellStyle name="Normal 14 3 3 2 3 3" xfId="19430"/>
    <cellStyle name="Normal 14 3 3 2 3 3 2" xfId="48012"/>
    <cellStyle name="Normal 14 3 3 2 3 4" xfId="33723"/>
    <cellStyle name="Normal 14 3 3 2 4" xfId="8711"/>
    <cellStyle name="Normal 14 3 3 2 4 2" xfId="23003"/>
    <cellStyle name="Normal 14 3 3 2 4 2 2" xfId="51585"/>
    <cellStyle name="Normal 14 3 3 2 4 3" xfId="37296"/>
    <cellStyle name="Normal 14 3 3 2 5" xfId="15859"/>
    <cellStyle name="Normal 14 3 3 2 5 2" xfId="44441"/>
    <cellStyle name="Normal 14 3 3 2 6" xfId="30152"/>
    <cellStyle name="Normal 14 3 3 3" xfId="2080"/>
    <cellStyle name="Normal 14 3 3 3 2" xfId="5654"/>
    <cellStyle name="Normal 14 3 3 3 2 2" xfId="12812"/>
    <cellStyle name="Normal 14 3 3 3 2 2 2" xfId="27104"/>
    <cellStyle name="Normal 14 3 3 3 2 2 2 2" xfId="55686"/>
    <cellStyle name="Normal 14 3 3 3 2 2 3" xfId="41397"/>
    <cellStyle name="Normal 14 3 3 3 2 3" xfId="19960"/>
    <cellStyle name="Normal 14 3 3 3 2 3 2" xfId="48542"/>
    <cellStyle name="Normal 14 3 3 3 2 4" xfId="34253"/>
    <cellStyle name="Normal 14 3 3 3 3" xfId="9241"/>
    <cellStyle name="Normal 14 3 3 3 3 2" xfId="23533"/>
    <cellStyle name="Normal 14 3 3 3 3 2 2" xfId="52115"/>
    <cellStyle name="Normal 14 3 3 3 3 3" xfId="37826"/>
    <cellStyle name="Normal 14 3 3 3 4" xfId="16389"/>
    <cellStyle name="Normal 14 3 3 3 4 2" xfId="44971"/>
    <cellStyle name="Normal 14 3 3 3 5" xfId="30682"/>
    <cellStyle name="Normal 14 3 3 4" xfId="4231"/>
    <cellStyle name="Normal 14 3 3 4 2" xfId="11389"/>
    <cellStyle name="Normal 14 3 3 4 2 2" xfId="25681"/>
    <cellStyle name="Normal 14 3 3 4 2 2 2" xfId="54263"/>
    <cellStyle name="Normal 14 3 3 4 2 3" xfId="39974"/>
    <cellStyle name="Normal 14 3 3 4 3" xfId="18537"/>
    <cellStyle name="Normal 14 3 3 4 3 2" xfId="47119"/>
    <cellStyle name="Normal 14 3 3 4 4" xfId="32830"/>
    <cellStyle name="Normal 14 3 3 5" xfId="7818"/>
    <cellStyle name="Normal 14 3 3 5 2" xfId="22110"/>
    <cellStyle name="Normal 14 3 3 5 2 2" xfId="50692"/>
    <cellStyle name="Normal 14 3 3 5 3" xfId="36403"/>
    <cellStyle name="Normal 14 3 3 6" xfId="14966"/>
    <cellStyle name="Normal 14 3 3 6 2" xfId="43548"/>
    <cellStyle name="Normal 14 3 3 7" xfId="29259"/>
    <cellStyle name="Normal 14 3 4" xfId="1097"/>
    <cellStyle name="Normal 14 3 4 2" xfId="2082"/>
    <cellStyle name="Normal 14 3 4 2 2" xfId="5656"/>
    <cellStyle name="Normal 14 3 4 2 2 2" xfId="12814"/>
    <cellStyle name="Normal 14 3 4 2 2 2 2" xfId="27106"/>
    <cellStyle name="Normal 14 3 4 2 2 2 2 2" xfId="55688"/>
    <cellStyle name="Normal 14 3 4 2 2 2 3" xfId="41399"/>
    <cellStyle name="Normal 14 3 4 2 2 3" xfId="19962"/>
    <cellStyle name="Normal 14 3 4 2 2 3 2" xfId="48544"/>
    <cellStyle name="Normal 14 3 4 2 2 4" xfId="34255"/>
    <cellStyle name="Normal 14 3 4 2 3" xfId="9243"/>
    <cellStyle name="Normal 14 3 4 2 3 2" xfId="23535"/>
    <cellStyle name="Normal 14 3 4 2 3 2 2" xfId="52117"/>
    <cellStyle name="Normal 14 3 4 2 3 3" xfId="37828"/>
    <cellStyle name="Normal 14 3 4 2 4" xfId="16391"/>
    <cellStyle name="Normal 14 3 4 2 4 2" xfId="44973"/>
    <cellStyle name="Normal 14 3 4 2 5" xfId="30684"/>
    <cellStyle name="Normal 14 3 4 3" xfId="4678"/>
    <cellStyle name="Normal 14 3 4 3 2" xfId="11836"/>
    <cellStyle name="Normal 14 3 4 3 2 2" xfId="26128"/>
    <cellStyle name="Normal 14 3 4 3 2 2 2" xfId="54710"/>
    <cellStyle name="Normal 14 3 4 3 2 3" xfId="40421"/>
    <cellStyle name="Normal 14 3 4 3 3" xfId="18984"/>
    <cellStyle name="Normal 14 3 4 3 3 2" xfId="47566"/>
    <cellStyle name="Normal 14 3 4 3 4" xfId="33277"/>
    <cellStyle name="Normal 14 3 4 4" xfId="8265"/>
    <cellStyle name="Normal 14 3 4 4 2" xfId="22557"/>
    <cellStyle name="Normal 14 3 4 4 2 2" xfId="51139"/>
    <cellStyle name="Normal 14 3 4 4 3" xfId="36850"/>
    <cellStyle name="Normal 14 3 4 5" xfId="15413"/>
    <cellStyle name="Normal 14 3 4 5 2" xfId="43995"/>
    <cellStyle name="Normal 14 3 4 6" xfId="29706"/>
    <cellStyle name="Normal 14 3 5" xfId="2075"/>
    <cellStyle name="Normal 14 3 5 2" xfId="5649"/>
    <cellStyle name="Normal 14 3 5 2 2" xfId="12807"/>
    <cellStyle name="Normal 14 3 5 2 2 2" xfId="27099"/>
    <cellStyle name="Normal 14 3 5 2 2 2 2" xfId="55681"/>
    <cellStyle name="Normal 14 3 5 2 2 3" xfId="41392"/>
    <cellStyle name="Normal 14 3 5 2 3" xfId="19955"/>
    <cellStyle name="Normal 14 3 5 2 3 2" xfId="48537"/>
    <cellStyle name="Normal 14 3 5 2 4" xfId="34248"/>
    <cellStyle name="Normal 14 3 5 3" xfId="9236"/>
    <cellStyle name="Normal 14 3 5 3 2" xfId="23528"/>
    <cellStyle name="Normal 14 3 5 3 2 2" xfId="52110"/>
    <cellStyle name="Normal 14 3 5 3 3" xfId="37821"/>
    <cellStyle name="Normal 14 3 5 4" xfId="16384"/>
    <cellStyle name="Normal 14 3 5 4 2" xfId="44966"/>
    <cellStyle name="Normal 14 3 5 5" xfId="30677"/>
    <cellStyle name="Normal 14 3 6" xfId="3784"/>
    <cellStyle name="Normal 14 3 6 2" xfId="10943"/>
    <cellStyle name="Normal 14 3 6 2 2" xfId="25235"/>
    <cellStyle name="Normal 14 3 6 2 2 2" xfId="53817"/>
    <cellStyle name="Normal 14 3 6 2 3" xfId="39528"/>
    <cellStyle name="Normal 14 3 6 3" xfId="18091"/>
    <cellStyle name="Normal 14 3 6 3 2" xfId="46673"/>
    <cellStyle name="Normal 14 3 6 4" xfId="32384"/>
    <cellStyle name="Normal 14 3 7" xfId="7372"/>
    <cellStyle name="Normal 14 3 7 2" xfId="21664"/>
    <cellStyle name="Normal 14 3 7 2 2" xfId="50246"/>
    <cellStyle name="Normal 14 3 7 3" xfId="35957"/>
    <cellStyle name="Normal 14 3 8" xfId="14519"/>
    <cellStyle name="Normal 14 3 8 2" xfId="43102"/>
    <cellStyle name="Normal 14 3 9" xfId="28812"/>
    <cellStyle name="Normal 14 4" xfId="306"/>
    <cellStyle name="Normal 14 4 2" xfId="758"/>
    <cellStyle name="Normal 14 4 2 2" xfId="1655"/>
    <cellStyle name="Normal 14 4 2 2 2" xfId="2085"/>
    <cellStyle name="Normal 14 4 2 2 2 2" xfId="5659"/>
    <cellStyle name="Normal 14 4 2 2 2 2 2" xfId="12817"/>
    <cellStyle name="Normal 14 4 2 2 2 2 2 2" xfId="27109"/>
    <cellStyle name="Normal 14 4 2 2 2 2 2 2 2" xfId="55691"/>
    <cellStyle name="Normal 14 4 2 2 2 2 2 3" xfId="41402"/>
    <cellStyle name="Normal 14 4 2 2 2 2 3" xfId="19965"/>
    <cellStyle name="Normal 14 4 2 2 2 2 3 2" xfId="48547"/>
    <cellStyle name="Normal 14 4 2 2 2 2 4" xfId="34258"/>
    <cellStyle name="Normal 14 4 2 2 2 3" xfId="9246"/>
    <cellStyle name="Normal 14 4 2 2 2 3 2" xfId="23538"/>
    <cellStyle name="Normal 14 4 2 2 2 3 2 2" xfId="52120"/>
    <cellStyle name="Normal 14 4 2 2 2 3 3" xfId="37831"/>
    <cellStyle name="Normal 14 4 2 2 2 4" xfId="16394"/>
    <cellStyle name="Normal 14 4 2 2 2 4 2" xfId="44976"/>
    <cellStyle name="Normal 14 4 2 2 2 5" xfId="30687"/>
    <cellStyle name="Normal 14 4 2 2 3" xfId="5235"/>
    <cellStyle name="Normal 14 4 2 2 3 2" xfId="12393"/>
    <cellStyle name="Normal 14 4 2 2 3 2 2" xfId="26685"/>
    <cellStyle name="Normal 14 4 2 2 3 2 2 2" xfId="55267"/>
    <cellStyle name="Normal 14 4 2 2 3 2 3" xfId="40978"/>
    <cellStyle name="Normal 14 4 2 2 3 3" xfId="19541"/>
    <cellStyle name="Normal 14 4 2 2 3 3 2" xfId="48123"/>
    <cellStyle name="Normal 14 4 2 2 3 4" xfId="33834"/>
    <cellStyle name="Normal 14 4 2 2 4" xfId="8822"/>
    <cellStyle name="Normal 14 4 2 2 4 2" xfId="23114"/>
    <cellStyle name="Normal 14 4 2 2 4 2 2" xfId="51696"/>
    <cellStyle name="Normal 14 4 2 2 4 3" xfId="37407"/>
    <cellStyle name="Normal 14 4 2 2 5" xfId="15970"/>
    <cellStyle name="Normal 14 4 2 2 5 2" xfId="44552"/>
    <cellStyle name="Normal 14 4 2 2 6" xfId="30263"/>
    <cellStyle name="Normal 14 4 2 3" xfId="2084"/>
    <cellStyle name="Normal 14 4 2 3 2" xfId="5658"/>
    <cellStyle name="Normal 14 4 2 3 2 2" xfId="12816"/>
    <cellStyle name="Normal 14 4 2 3 2 2 2" xfId="27108"/>
    <cellStyle name="Normal 14 4 2 3 2 2 2 2" xfId="55690"/>
    <cellStyle name="Normal 14 4 2 3 2 2 3" xfId="41401"/>
    <cellStyle name="Normal 14 4 2 3 2 3" xfId="19964"/>
    <cellStyle name="Normal 14 4 2 3 2 3 2" xfId="48546"/>
    <cellStyle name="Normal 14 4 2 3 2 4" xfId="34257"/>
    <cellStyle name="Normal 14 4 2 3 3" xfId="9245"/>
    <cellStyle name="Normal 14 4 2 3 3 2" xfId="23537"/>
    <cellStyle name="Normal 14 4 2 3 3 2 2" xfId="52119"/>
    <cellStyle name="Normal 14 4 2 3 3 3" xfId="37830"/>
    <cellStyle name="Normal 14 4 2 3 4" xfId="16393"/>
    <cellStyle name="Normal 14 4 2 3 4 2" xfId="44975"/>
    <cellStyle name="Normal 14 4 2 3 5" xfId="30686"/>
    <cellStyle name="Normal 14 4 2 4" xfId="4342"/>
    <cellStyle name="Normal 14 4 2 4 2" xfId="11500"/>
    <cellStyle name="Normal 14 4 2 4 2 2" xfId="25792"/>
    <cellStyle name="Normal 14 4 2 4 2 2 2" xfId="54374"/>
    <cellStyle name="Normal 14 4 2 4 2 3" xfId="40085"/>
    <cellStyle name="Normal 14 4 2 4 3" xfId="18648"/>
    <cellStyle name="Normal 14 4 2 4 3 2" xfId="47230"/>
    <cellStyle name="Normal 14 4 2 4 4" xfId="32941"/>
    <cellStyle name="Normal 14 4 2 5" xfId="7929"/>
    <cellStyle name="Normal 14 4 2 5 2" xfId="22221"/>
    <cellStyle name="Normal 14 4 2 5 2 2" xfId="50803"/>
    <cellStyle name="Normal 14 4 2 5 3" xfId="36514"/>
    <cellStyle name="Normal 14 4 2 6" xfId="15077"/>
    <cellStyle name="Normal 14 4 2 6 2" xfId="43659"/>
    <cellStyle name="Normal 14 4 2 7" xfId="29370"/>
    <cellStyle name="Normal 14 4 3" xfId="1208"/>
    <cellStyle name="Normal 14 4 3 2" xfId="2086"/>
    <cellStyle name="Normal 14 4 3 2 2" xfId="5660"/>
    <cellStyle name="Normal 14 4 3 2 2 2" xfId="12818"/>
    <cellStyle name="Normal 14 4 3 2 2 2 2" xfId="27110"/>
    <cellStyle name="Normal 14 4 3 2 2 2 2 2" xfId="55692"/>
    <cellStyle name="Normal 14 4 3 2 2 2 3" xfId="41403"/>
    <cellStyle name="Normal 14 4 3 2 2 3" xfId="19966"/>
    <cellStyle name="Normal 14 4 3 2 2 3 2" xfId="48548"/>
    <cellStyle name="Normal 14 4 3 2 2 4" xfId="34259"/>
    <cellStyle name="Normal 14 4 3 2 3" xfId="9247"/>
    <cellStyle name="Normal 14 4 3 2 3 2" xfId="23539"/>
    <cellStyle name="Normal 14 4 3 2 3 2 2" xfId="52121"/>
    <cellStyle name="Normal 14 4 3 2 3 3" xfId="37832"/>
    <cellStyle name="Normal 14 4 3 2 4" xfId="16395"/>
    <cellStyle name="Normal 14 4 3 2 4 2" xfId="44977"/>
    <cellStyle name="Normal 14 4 3 2 5" xfId="30688"/>
    <cellStyle name="Normal 14 4 3 3" xfId="4789"/>
    <cellStyle name="Normal 14 4 3 3 2" xfId="11947"/>
    <cellStyle name="Normal 14 4 3 3 2 2" xfId="26239"/>
    <cellStyle name="Normal 14 4 3 3 2 2 2" xfId="54821"/>
    <cellStyle name="Normal 14 4 3 3 2 3" xfId="40532"/>
    <cellStyle name="Normal 14 4 3 3 3" xfId="19095"/>
    <cellStyle name="Normal 14 4 3 3 3 2" xfId="47677"/>
    <cellStyle name="Normal 14 4 3 3 4" xfId="33388"/>
    <cellStyle name="Normal 14 4 3 4" xfId="8376"/>
    <cellStyle name="Normal 14 4 3 4 2" xfId="22668"/>
    <cellStyle name="Normal 14 4 3 4 2 2" xfId="51250"/>
    <cellStyle name="Normal 14 4 3 4 3" xfId="36961"/>
    <cellStyle name="Normal 14 4 3 5" xfId="15524"/>
    <cellStyle name="Normal 14 4 3 5 2" xfId="44106"/>
    <cellStyle name="Normal 14 4 3 6" xfId="29817"/>
    <cellStyle name="Normal 14 4 4" xfId="2083"/>
    <cellStyle name="Normal 14 4 4 2" xfId="5657"/>
    <cellStyle name="Normal 14 4 4 2 2" xfId="12815"/>
    <cellStyle name="Normal 14 4 4 2 2 2" xfId="27107"/>
    <cellStyle name="Normal 14 4 4 2 2 2 2" xfId="55689"/>
    <cellStyle name="Normal 14 4 4 2 2 3" xfId="41400"/>
    <cellStyle name="Normal 14 4 4 2 3" xfId="19963"/>
    <cellStyle name="Normal 14 4 4 2 3 2" xfId="48545"/>
    <cellStyle name="Normal 14 4 4 2 4" xfId="34256"/>
    <cellStyle name="Normal 14 4 4 3" xfId="9244"/>
    <cellStyle name="Normal 14 4 4 3 2" xfId="23536"/>
    <cellStyle name="Normal 14 4 4 3 2 2" xfId="52118"/>
    <cellStyle name="Normal 14 4 4 3 3" xfId="37829"/>
    <cellStyle name="Normal 14 4 4 4" xfId="16392"/>
    <cellStyle name="Normal 14 4 4 4 2" xfId="44974"/>
    <cellStyle name="Normal 14 4 4 5" xfId="30685"/>
    <cellStyle name="Normal 14 4 5" xfId="3895"/>
    <cellStyle name="Normal 14 4 5 2" xfId="11054"/>
    <cellStyle name="Normal 14 4 5 2 2" xfId="25346"/>
    <cellStyle name="Normal 14 4 5 2 2 2" xfId="53928"/>
    <cellStyle name="Normal 14 4 5 2 3" xfId="39639"/>
    <cellStyle name="Normal 14 4 5 3" xfId="18202"/>
    <cellStyle name="Normal 14 4 5 3 2" xfId="46784"/>
    <cellStyle name="Normal 14 4 5 4" xfId="32495"/>
    <cellStyle name="Normal 14 4 6" xfId="7483"/>
    <cellStyle name="Normal 14 4 6 2" xfId="21775"/>
    <cellStyle name="Normal 14 4 6 2 2" xfId="50357"/>
    <cellStyle name="Normal 14 4 6 3" xfId="36068"/>
    <cellStyle name="Normal 14 4 7" xfId="14630"/>
    <cellStyle name="Normal 14 4 7 2" xfId="43213"/>
    <cellStyle name="Normal 14 4 8" xfId="28923"/>
    <cellStyle name="Normal 14 5" xfId="535"/>
    <cellStyle name="Normal 14 5 2" xfId="1432"/>
    <cellStyle name="Normal 14 5 2 2" xfId="2088"/>
    <cellStyle name="Normal 14 5 2 2 2" xfId="5662"/>
    <cellStyle name="Normal 14 5 2 2 2 2" xfId="12820"/>
    <cellStyle name="Normal 14 5 2 2 2 2 2" xfId="27112"/>
    <cellStyle name="Normal 14 5 2 2 2 2 2 2" xfId="55694"/>
    <cellStyle name="Normal 14 5 2 2 2 2 3" xfId="41405"/>
    <cellStyle name="Normal 14 5 2 2 2 3" xfId="19968"/>
    <cellStyle name="Normal 14 5 2 2 2 3 2" xfId="48550"/>
    <cellStyle name="Normal 14 5 2 2 2 4" xfId="34261"/>
    <cellStyle name="Normal 14 5 2 2 3" xfId="9249"/>
    <cellStyle name="Normal 14 5 2 2 3 2" xfId="23541"/>
    <cellStyle name="Normal 14 5 2 2 3 2 2" xfId="52123"/>
    <cellStyle name="Normal 14 5 2 2 3 3" xfId="37834"/>
    <cellStyle name="Normal 14 5 2 2 4" xfId="16397"/>
    <cellStyle name="Normal 14 5 2 2 4 2" xfId="44979"/>
    <cellStyle name="Normal 14 5 2 2 5" xfId="30690"/>
    <cellStyle name="Normal 14 5 2 3" xfId="5012"/>
    <cellStyle name="Normal 14 5 2 3 2" xfId="12170"/>
    <cellStyle name="Normal 14 5 2 3 2 2" xfId="26462"/>
    <cellStyle name="Normal 14 5 2 3 2 2 2" xfId="55044"/>
    <cellStyle name="Normal 14 5 2 3 2 3" xfId="40755"/>
    <cellStyle name="Normal 14 5 2 3 3" xfId="19318"/>
    <cellStyle name="Normal 14 5 2 3 3 2" xfId="47900"/>
    <cellStyle name="Normal 14 5 2 3 4" xfId="33611"/>
    <cellStyle name="Normal 14 5 2 4" xfId="8599"/>
    <cellStyle name="Normal 14 5 2 4 2" xfId="22891"/>
    <cellStyle name="Normal 14 5 2 4 2 2" xfId="51473"/>
    <cellStyle name="Normal 14 5 2 4 3" xfId="37184"/>
    <cellStyle name="Normal 14 5 2 5" xfId="15747"/>
    <cellStyle name="Normal 14 5 2 5 2" xfId="44329"/>
    <cellStyle name="Normal 14 5 2 6" xfId="30040"/>
    <cellStyle name="Normal 14 5 3" xfId="2087"/>
    <cellStyle name="Normal 14 5 3 2" xfId="5661"/>
    <cellStyle name="Normal 14 5 3 2 2" xfId="12819"/>
    <cellStyle name="Normal 14 5 3 2 2 2" xfId="27111"/>
    <cellStyle name="Normal 14 5 3 2 2 2 2" xfId="55693"/>
    <cellStyle name="Normal 14 5 3 2 2 3" xfId="41404"/>
    <cellStyle name="Normal 14 5 3 2 3" xfId="19967"/>
    <cellStyle name="Normal 14 5 3 2 3 2" xfId="48549"/>
    <cellStyle name="Normal 14 5 3 2 4" xfId="34260"/>
    <cellStyle name="Normal 14 5 3 3" xfId="9248"/>
    <cellStyle name="Normal 14 5 3 3 2" xfId="23540"/>
    <cellStyle name="Normal 14 5 3 3 2 2" xfId="52122"/>
    <cellStyle name="Normal 14 5 3 3 3" xfId="37833"/>
    <cellStyle name="Normal 14 5 3 4" xfId="16396"/>
    <cellStyle name="Normal 14 5 3 4 2" xfId="44978"/>
    <cellStyle name="Normal 14 5 3 5" xfId="30689"/>
    <cellStyle name="Normal 14 5 4" xfId="4119"/>
    <cellStyle name="Normal 14 5 4 2" xfId="11277"/>
    <cellStyle name="Normal 14 5 4 2 2" xfId="25569"/>
    <cellStyle name="Normal 14 5 4 2 2 2" xfId="54151"/>
    <cellStyle name="Normal 14 5 4 2 3" xfId="39862"/>
    <cellStyle name="Normal 14 5 4 3" xfId="18425"/>
    <cellStyle name="Normal 14 5 4 3 2" xfId="47007"/>
    <cellStyle name="Normal 14 5 4 4" xfId="32718"/>
    <cellStyle name="Normal 14 5 5" xfId="7706"/>
    <cellStyle name="Normal 14 5 5 2" xfId="21998"/>
    <cellStyle name="Normal 14 5 5 2 2" xfId="50580"/>
    <cellStyle name="Normal 14 5 5 3" xfId="36291"/>
    <cellStyle name="Normal 14 5 6" xfId="14854"/>
    <cellStyle name="Normal 14 5 6 2" xfId="43436"/>
    <cellStyle name="Normal 14 5 7" xfId="29147"/>
    <cellStyle name="Normal 14 6" xfId="984"/>
    <cellStyle name="Normal 14 6 2" xfId="2089"/>
    <cellStyle name="Normal 14 6 2 2" xfId="5663"/>
    <cellStyle name="Normal 14 6 2 2 2" xfId="12821"/>
    <cellStyle name="Normal 14 6 2 2 2 2" xfId="27113"/>
    <cellStyle name="Normal 14 6 2 2 2 2 2" xfId="55695"/>
    <cellStyle name="Normal 14 6 2 2 2 3" xfId="41406"/>
    <cellStyle name="Normal 14 6 2 2 3" xfId="19969"/>
    <cellStyle name="Normal 14 6 2 2 3 2" xfId="48551"/>
    <cellStyle name="Normal 14 6 2 2 4" xfId="34262"/>
    <cellStyle name="Normal 14 6 2 3" xfId="9250"/>
    <cellStyle name="Normal 14 6 2 3 2" xfId="23542"/>
    <cellStyle name="Normal 14 6 2 3 2 2" xfId="52124"/>
    <cellStyle name="Normal 14 6 2 3 3" xfId="37835"/>
    <cellStyle name="Normal 14 6 2 4" xfId="16398"/>
    <cellStyle name="Normal 14 6 2 4 2" xfId="44980"/>
    <cellStyle name="Normal 14 6 2 5" xfId="30691"/>
    <cellStyle name="Normal 14 6 3" xfId="4566"/>
    <cellStyle name="Normal 14 6 3 2" xfId="11724"/>
    <cellStyle name="Normal 14 6 3 2 2" xfId="26016"/>
    <cellStyle name="Normal 14 6 3 2 2 2" xfId="54598"/>
    <cellStyle name="Normal 14 6 3 2 3" xfId="40309"/>
    <cellStyle name="Normal 14 6 3 3" xfId="18872"/>
    <cellStyle name="Normal 14 6 3 3 2" xfId="47454"/>
    <cellStyle name="Normal 14 6 3 4" xfId="33165"/>
    <cellStyle name="Normal 14 6 4" xfId="8153"/>
    <cellStyle name="Normal 14 6 4 2" xfId="22445"/>
    <cellStyle name="Normal 14 6 4 2 2" xfId="51027"/>
    <cellStyle name="Normal 14 6 4 3" xfId="36738"/>
    <cellStyle name="Normal 14 6 5" xfId="15301"/>
    <cellStyle name="Normal 14 6 5 2" xfId="43883"/>
    <cellStyle name="Normal 14 6 6" xfId="29594"/>
    <cellStyle name="Normal 14 7" xfId="2058"/>
    <cellStyle name="Normal 14 7 2" xfId="5632"/>
    <cellStyle name="Normal 14 7 2 2" xfId="12790"/>
    <cellStyle name="Normal 14 7 2 2 2" xfId="27082"/>
    <cellStyle name="Normal 14 7 2 2 2 2" xfId="55664"/>
    <cellStyle name="Normal 14 7 2 2 3" xfId="41375"/>
    <cellStyle name="Normal 14 7 2 3" xfId="19938"/>
    <cellStyle name="Normal 14 7 2 3 2" xfId="48520"/>
    <cellStyle name="Normal 14 7 2 4" xfId="34231"/>
    <cellStyle name="Normal 14 7 3" xfId="9219"/>
    <cellStyle name="Normal 14 7 3 2" xfId="23511"/>
    <cellStyle name="Normal 14 7 3 2 2" xfId="52093"/>
    <cellStyle name="Normal 14 7 3 3" xfId="37804"/>
    <cellStyle name="Normal 14 7 4" xfId="16367"/>
    <cellStyle name="Normal 14 7 4 2" xfId="44949"/>
    <cellStyle name="Normal 14 7 5" xfId="30660"/>
    <cellStyle name="Normal 14 8" xfId="3671"/>
    <cellStyle name="Normal 14 8 2" xfId="10831"/>
    <cellStyle name="Normal 14 8 2 2" xfId="25123"/>
    <cellStyle name="Normal 14 8 2 2 2" xfId="53705"/>
    <cellStyle name="Normal 14 8 2 3" xfId="39416"/>
    <cellStyle name="Normal 14 8 3" xfId="17979"/>
    <cellStyle name="Normal 14 8 3 2" xfId="46561"/>
    <cellStyle name="Normal 14 8 4" xfId="32272"/>
    <cellStyle name="Normal 14 9" xfId="7260"/>
    <cellStyle name="Normal 14 9 2" xfId="21552"/>
    <cellStyle name="Normal 14 9 2 2" xfId="50134"/>
    <cellStyle name="Normal 14 9 3" xfId="35845"/>
    <cellStyle name="Normal 15" xfId="81"/>
    <cellStyle name="Normal 15 10" xfId="7199"/>
    <cellStyle name="Normal 15 11" xfId="7261"/>
    <cellStyle name="Normal 15 11 2" xfId="21553"/>
    <cellStyle name="Normal 15 11 2 2" xfId="50135"/>
    <cellStyle name="Normal 15 11 2 3" xfId="57313"/>
    <cellStyle name="Normal 15 11 3" xfId="35846"/>
    <cellStyle name="Normal 15 12" xfId="14407"/>
    <cellStyle name="Normal 15 12 2" xfId="42991"/>
    <cellStyle name="Normal 15 13" xfId="28700"/>
    <cellStyle name="Normal 15 14" xfId="57327"/>
    <cellStyle name="Normal 15 2" xfId="92"/>
    <cellStyle name="Normal 15 2 10" xfId="28711"/>
    <cellStyle name="Normal 15 2 2" xfId="206"/>
    <cellStyle name="Normal 15 2 2 2" xfId="432"/>
    <cellStyle name="Normal 15 2 2 2 2" xfId="882"/>
    <cellStyle name="Normal 15 2 2 2 2 2" xfId="1779"/>
    <cellStyle name="Normal 15 2 2 2 2 2 2" xfId="2094"/>
    <cellStyle name="Normal 15 2 2 2 2 2 2 2" xfId="5668"/>
    <cellStyle name="Normal 15 2 2 2 2 2 2 2 2" xfId="12826"/>
    <cellStyle name="Normal 15 2 2 2 2 2 2 2 2 2" xfId="27118"/>
    <cellStyle name="Normal 15 2 2 2 2 2 2 2 2 2 2" xfId="55700"/>
    <cellStyle name="Normal 15 2 2 2 2 2 2 2 2 3" xfId="41411"/>
    <cellStyle name="Normal 15 2 2 2 2 2 2 2 3" xfId="19974"/>
    <cellStyle name="Normal 15 2 2 2 2 2 2 2 3 2" xfId="48556"/>
    <cellStyle name="Normal 15 2 2 2 2 2 2 2 4" xfId="34267"/>
    <cellStyle name="Normal 15 2 2 2 2 2 2 3" xfId="9255"/>
    <cellStyle name="Normal 15 2 2 2 2 2 2 3 2" xfId="23547"/>
    <cellStyle name="Normal 15 2 2 2 2 2 2 3 2 2" xfId="52129"/>
    <cellStyle name="Normal 15 2 2 2 2 2 2 3 3" xfId="37840"/>
    <cellStyle name="Normal 15 2 2 2 2 2 2 4" xfId="16403"/>
    <cellStyle name="Normal 15 2 2 2 2 2 2 4 2" xfId="44985"/>
    <cellStyle name="Normal 15 2 2 2 2 2 2 5" xfId="30696"/>
    <cellStyle name="Normal 15 2 2 2 2 2 3" xfId="5359"/>
    <cellStyle name="Normal 15 2 2 2 2 2 3 2" xfId="12517"/>
    <cellStyle name="Normal 15 2 2 2 2 2 3 2 2" xfId="26809"/>
    <cellStyle name="Normal 15 2 2 2 2 2 3 2 2 2" xfId="55391"/>
    <cellStyle name="Normal 15 2 2 2 2 2 3 2 3" xfId="41102"/>
    <cellStyle name="Normal 15 2 2 2 2 2 3 3" xfId="19665"/>
    <cellStyle name="Normal 15 2 2 2 2 2 3 3 2" xfId="48247"/>
    <cellStyle name="Normal 15 2 2 2 2 2 3 4" xfId="33958"/>
    <cellStyle name="Normal 15 2 2 2 2 2 4" xfId="8946"/>
    <cellStyle name="Normal 15 2 2 2 2 2 4 2" xfId="23238"/>
    <cellStyle name="Normal 15 2 2 2 2 2 4 2 2" xfId="51820"/>
    <cellStyle name="Normal 15 2 2 2 2 2 4 3" xfId="37531"/>
    <cellStyle name="Normal 15 2 2 2 2 2 5" xfId="16094"/>
    <cellStyle name="Normal 15 2 2 2 2 2 5 2" xfId="44676"/>
    <cellStyle name="Normal 15 2 2 2 2 2 6" xfId="30387"/>
    <cellStyle name="Normal 15 2 2 2 2 3" xfId="2093"/>
    <cellStyle name="Normal 15 2 2 2 2 3 2" xfId="5667"/>
    <cellStyle name="Normal 15 2 2 2 2 3 2 2" xfId="12825"/>
    <cellStyle name="Normal 15 2 2 2 2 3 2 2 2" xfId="27117"/>
    <cellStyle name="Normal 15 2 2 2 2 3 2 2 2 2" xfId="55699"/>
    <cellStyle name="Normal 15 2 2 2 2 3 2 2 3" xfId="41410"/>
    <cellStyle name="Normal 15 2 2 2 2 3 2 3" xfId="19973"/>
    <cellStyle name="Normal 15 2 2 2 2 3 2 3 2" xfId="48555"/>
    <cellStyle name="Normal 15 2 2 2 2 3 2 4" xfId="34266"/>
    <cellStyle name="Normal 15 2 2 2 2 3 3" xfId="9254"/>
    <cellStyle name="Normal 15 2 2 2 2 3 3 2" xfId="23546"/>
    <cellStyle name="Normal 15 2 2 2 2 3 3 2 2" xfId="52128"/>
    <cellStyle name="Normal 15 2 2 2 2 3 3 3" xfId="37839"/>
    <cellStyle name="Normal 15 2 2 2 2 3 4" xfId="16402"/>
    <cellStyle name="Normal 15 2 2 2 2 3 4 2" xfId="44984"/>
    <cellStyle name="Normal 15 2 2 2 2 3 5" xfId="30695"/>
    <cellStyle name="Normal 15 2 2 2 2 4" xfId="4466"/>
    <cellStyle name="Normal 15 2 2 2 2 4 2" xfId="11624"/>
    <cellStyle name="Normal 15 2 2 2 2 4 2 2" xfId="25916"/>
    <cellStyle name="Normal 15 2 2 2 2 4 2 2 2" xfId="54498"/>
    <cellStyle name="Normal 15 2 2 2 2 4 2 3" xfId="40209"/>
    <cellStyle name="Normal 15 2 2 2 2 4 3" xfId="18772"/>
    <cellStyle name="Normal 15 2 2 2 2 4 3 2" xfId="47354"/>
    <cellStyle name="Normal 15 2 2 2 2 4 4" xfId="33065"/>
    <cellStyle name="Normal 15 2 2 2 2 5" xfId="8053"/>
    <cellStyle name="Normal 15 2 2 2 2 5 2" xfId="22345"/>
    <cellStyle name="Normal 15 2 2 2 2 5 2 2" xfId="50927"/>
    <cellStyle name="Normal 15 2 2 2 2 5 3" xfId="36638"/>
    <cellStyle name="Normal 15 2 2 2 2 6" xfId="15201"/>
    <cellStyle name="Normal 15 2 2 2 2 6 2" xfId="43783"/>
    <cellStyle name="Normal 15 2 2 2 2 7" xfId="29494"/>
    <cellStyle name="Normal 15 2 2 2 3" xfId="1332"/>
    <cellStyle name="Normal 15 2 2 2 3 2" xfId="2095"/>
    <cellStyle name="Normal 15 2 2 2 3 2 2" xfId="5669"/>
    <cellStyle name="Normal 15 2 2 2 3 2 2 2" xfId="12827"/>
    <cellStyle name="Normal 15 2 2 2 3 2 2 2 2" xfId="27119"/>
    <cellStyle name="Normal 15 2 2 2 3 2 2 2 2 2" xfId="55701"/>
    <cellStyle name="Normal 15 2 2 2 3 2 2 2 3" xfId="41412"/>
    <cellStyle name="Normal 15 2 2 2 3 2 2 3" xfId="19975"/>
    <cellStyle name="Normal 15 2 2 2 3 2 2 3 2" xfId="48557"/>
    <cellStyle name="Normal 15 2 2 2 3 2 2 4" xfId="34268"/>
    <cellStyle name="Normal 15 2 2 2 3 2 3" xfId="9256"/>
    <cellStyle name="Normal 15 2 2 2 3 2 3 2" xfId="23548"/>
    <cellStyle name="Normal 15 2 2 2 3 2 3 2 2" xfId="52130"/>
    <cellStyle name="Normal 15 2 2 2 3 2 3 3" xfId="37841"/>
    <cellStyle name="Normal 15 2 2 2 3 2 4" xfId="16404"/>
    <cellStyle name="Normal 15 2 2 2 3 2 4 2" xfId="44986"/>
    <cellStyle name="Normal 15 2 2 2 3 2 5" xfId="30697"/>
    <cellStyle name="Normal 15 2 2 2 3 3" xfId="4913"/>
    <cellStyle name="Normal 15 2 2 2 3 3 2" xfId="12071"/>
    <cellStyle name="Normal 15 2 2 2 3 3 2 2" xfId="26363"/>
    <cellStyle name="Normal 15 2 2 2 3 3 2 2 2" xfId="54945"/>
    <cellStyle name="Normal 15 2 2 2 3 3 2 3" xfId="40656"/>
    <cellStyle name="Normal 15 2 2 2 3 3 3" xfId="19219"/>
    <cellStyle name="Normal 15 2 2 2 3 3 3 2" xfId="47801"/>
    <cellStyle name="Normal 15 2 2 2 3 3 4" xfId="33512"/>
    <cellStyle name="Normal 15 2 2 2 3 4" xfId="8500"/>
    <cellStyle name="Normal 15 2 2 2 3 4 2" xfId="22792"/>
    <cellStyle name="Normal 15 2 2 2 3 4 2 2" xfId="51374"/>
    <cellStyle name="Normal 15 2 2 2 3 4 3" xfId="37085"/>
    <cellStyle name="Normal 15 2 2 2 3 5" xfId="15648"/>
    <cellStyle name="Normal 15 2 2 2 3 5 2" xfId="44230"/>
    <cellStyle name="Normal 15 2 2 2 3 6" xfId="29941"/>
    <cellStyle name="Normal 15 2 2 2 4" xfId="2092"/>
    <cellStyle name="Normal 15 2 2 2 4 2" xfId="5666"/>
    <cellStyle name="Normal 15 2 2 2 4 2 2" xfId="12824"/>
    <cellStyle name="Normal 15 2 2 2 4 2 2 2" xfId="27116"/>
    <cellStyle name="Normal 15 2 2 2 4 2 2 2 2" xfId="55698"/>
    <cellStyle name="Normal 15 2 2 2 4 2 2 3" xfId="41409"/>
    <cellStyle name="Normal 15 2 2 2 4 2 3" xfId="19972"/>
    <cellStyle name="Normal 15 2 2 2 4 2 3 2" xfId="48554"/>
    <cellStyle name="Normal 15 2 2 2 4 2 4" xfId="34265"/>
    <cellStyle name="Normal 15 2 2 2 4 3" xfId="9253"/>
    <cellStyle name="Normal 15 2 2 2 4 3 2" xfId="23545"/>
    <cellStyle name="Normal 15 2 2 2 4 3 2 2" xfId="52127"/>
    <cellStyle name="Normal 15 2 2 2 4 3 3" xfId="37838"/>
    <cellStyle name="Normal 15 2 2 2 4 4" xfId="16401"/>
    <cellStyle name="Normal 15 2 2 2 4 4 2" xfId="44983"/>
    <cellStyle name="Normal 15 2 2 2 4 5" xfId="30694"/>
    <cellStyle name="Normal 15 2 2 2 5" xfId="4019"/>
    <cellStyle name="Normal 15 2 2 2 5 2" xfId="11178"/>
    <cellStyle name="Normal 15 2 2 2 5 2 2" xfId="25470"/>
    <cellStyle name="Normal 15 2 2 2 5 2 2 2" xfId="54052"/>
    <cellStyle name="Normal 15 2 2 2 5 2 3" xfId="39763"/>
    <cellStyle name="Normal 15 2 2 2 5 3" xfId="18326"/>
    <cellStyle name="Normal 15 2 2 2 5 3 2" xfId="46908"/>
    <cellStyle name="Normal 15 2 2 2 5 4" xfId="32619"/>
    <cellStyle name="Normal 15 2 2 2 6" xfId="7607"/>
    <cellStyle name="Normal 15 2 2 2 6 2" xfId="21899"/>
    <cellStyle name="Normal 15 2 2 2 6 2 2" xfId="50481"/>
    <cellStyle name="Normal 15 2 2 2 6 3" xfId="36192"/>
    <cellStyle name="Normal 15 2 2 2 7" xfId="14754"/>
    <cellStyle name="Normal 15 2 2 2 7 2" xfId="43337"/>
    <cellStyle name="Normal 15 2 2 2 8" xfId="29047"/>
    <cellStyle name="Normal 15 2 2 3" xfId="659"/>
    <cellStyle name="Normal 15 2 2 3 2" xfId="1556"/>
    <cellStyle name="Normal 15 2 2 3 2 2" xfId="2097"/>
    <cellStyle name="Normal 15 2 2 3 2 2 2" xfId="5671"/>
    <cellStyle name="Normal 15 2 2 3 2 2 2 2" xfId="12829"/>
    <cellStyle name="Normal 15 2 2 3 2 2 2 2 2" xfId="27121"/>
    <cellStyle name="Normal 15 2 2 3 2 2 2 2 2 2" xfId="55703"/>
    <cellStyle name="Normal 15 2 2 3 2 2 2 2 3" xfId="41414"/>
    <cellStyle name="Normal 15 2 2 3 2 2 2 3" xfId="19977"/>
    <cellStyle name="Normal 15 2 2 3 2 2 2 3 2" xfId="48559"/>
    <cellStyle name="Normal 15 2 2 3 2 2 2 4" xfId="34270"/>
    <cellStyle name="Normal 15 2 2 3 2 2 3" xfId="9258"/>
    <cellStyle name="Normal 15 2 2 3 2 2 3 2" xfId="23550"/>
    <cellStyle name="Normal 15 2 2 3 2 2 3 2 2" xfId="52132"/>
    <cellStyle name="Normal 15 2 2 3 2 2 3 3" xfId="37843"/>
    <cellStyle name="Normal 15 2 2 3 2 2 4" xfId="16406"/>
    <cellStyle name="Normal 15 2 2 3 2 2 4 2" xfId="44988"/>
    <cellStyle name="Normal 15 2 2 3 2 2 5" xfId="30699"/>
    <cellStyle name="Normal 15 2 2 3 2 3" xfId="5136"/>
    <cellStyle name="Normal 15 2 2 3 2 3 2" xfId="12294"/>
    <cellStyle name="Normal 15 2 2 3 2 3 2 2" xfId="26586"/>
    <cellStyle name="Normal 15 2 2 3 2 3 2 2 2" xfId="55168"/>
    <cellStyle name="Normal 15 2 2 3 2 3 2 3" xfId="40879"/>
    <cellStyle name="Normal 15 2 2 3 2 3 3" xfId="19442"/>
    <cellStyle name="Normal 15 2 2 3 2 3 3 2" xfId="48024"/>
    <cellStyle name="Normal 15 2 2 3 2 3 4" xfId="33735"/>
    <cellStyle name="Normal 15 2 2 3 2 4" xfId="8723"/>
    <cellStyle name="Normal 15 2 2 3 2 4 2" xfId="23015"/>
    <cellStyle name="Normal 15 2 2 3 2 4 2 2" xfId="51597"/>
    <cellStyle name="Normal 15 2 2 3 2 4 3" xfId="37308"/>
    <cellStyle name="Normal 15 2 2 3 2 5" xfId="15871"/>
    <cellStyle name="Normal 15 2 2 3 2 5 2" xfId="44453"/>
    <cellStyle name="Normal 15 2 2 3 2 6" xfId="30164"/>
    <cellStyle name="Normal 15 2 2 3 3" xfId="2096"/>
    <cellStyle name="Normal 15 2 2 3 3 2" xfId="5670"/>
    <cellStyle name="Normal 15 2 2 3 3 2 2" xfId="12828"/>
    <cellStyle name="Normal 15 2 2 3 3 2 2 2" xfId="27120"/>
    <cellStyle name="Normal 15 2 2 3 3 2 2 2 2" xfId="55702"/>
    <cellStyle name="Normal 15 2 2 3 3 2 2 3" xfId="41413"/>
    <cellStyle name="Normal 15 2 2 3 3 2 3" xfId="19976"/>
    <cellStyle name="Normal 15 2 2 3 3 2 3 2" xfId="48558"/>
    <cellStyle name="Normal 15 2 2 3 3 2 4" xfId="34269"/>
    <cellStyle name="Normal 15 2 2 3 3 3" xfId="9257"/>
    <cellStyle name="Normal 15 2 2 3 3 3 2" xfId="23549"/>
    <cellStyle name="Normal 15 2 2 3 3 3 2 2" xfId="52131"/>
    <cellStyle name="Normal 15 2 2 3 3 3 3" xfId="37842"/>
    <cellStyle name="Normal 15 2 2 3 3 4" xfId="16405"/>
    <cellStyle name="Normal 15 2 2 3 3 4 2" xfId="44987"/>
    <cellStyle name="Normal 15 2 2 3 3 5" xfId="30698"/>
    <cellStyle name="Normal 15 2 2 3 4" xfId="4243"/>
    <cellStyle name="Normal 15 2 2 3 4 2" xfId="11401"/>
    <cellStyle name="Normal 15 2 2 3 4 2 2" xfId="25693"/>
    <cellStyle name="Normal 15 2 2 3 4 2 2 2" xfId="54275"/>
    <cellStyle name="Normal 15 2 2 3 4 2 3" xfId="39986"/>
    <cellStyle name="Normal 15 2 2 3 4 3" xfId="18549"/>
    <cellStyle name="Normal 15 2 2 3 4 3 2" xfId="47131"/>
    <cellStyle name="Normal 15 2 2 3 4 4" xfId="32842"/>
    <cellStyle name="Normal 15 2 2 3 5" xfId="7830"/>
    <cellStyle name="Normal 15 2 2 3 5 2" xfId="22122"/>
    <cellStyle name="Normal 15 2 2 3 5 2 2" xfId="50704"/>
    <cellStyle name="Normal 15 2 2 3 5 3" xfId="36415"/>
    <cellStyle name="Normal 15 2 2 3 6" xfId="14978"/>
    <cellStyle name="Normal 15 2 2 3 6 2" xfId="43560"/>
    <cellStyle name="Normal 15 2 2 3 7" xfId="29271"/>
    <cellStyle name="Normal 15 2 2 4" xfId="1109"/>
    <cellStyle name="Normal 15 2 2 4 2" xfId="2098"/>
    <cellStyle name="Normal 15 2 2 4 2 2" xfId="5672"/>
    <cellStyle name="Normal 15 2 2 4 2 2 2" xfId="12830"/>
    <cellStyle name="Normal 15 2 2 4 2 2 2 2" xfId="27122"/>
    <cellStyle name="Normal 15 2 2 4 2 2 2 2 2" xfId="55704"/>
    <cellStyle name="Normal 15 2 2 4 2 2 2 3" xfId="41415"/>
    <cellStyle name="Normal 15 2 2 4 2 2 3" xfId="19978"/>
    <cellStyle name="Normal 15 2 2 4 2 2 3 2" xfId="48560"/>
    <cellStyle name="Normal 15 2 2 4 2 2 4" xfId="34271"/>
    <cellStyle name="Normal 15 2 2 4 2 3" xfId="9259"/>
    <cellStyle name="Normal 15 2 2 4 2 3 2" xfId="23551"/>
    <cellStyle name="Normal 15 2 2 4 2 3 2 2" xfId="52133"/>
    <cellStyle name="Normal 15 2 2 4 2 3 3" xfId="37844"/>
    <cellStyle name="Normal 15 2 2 4 2 4" xfId="16407"/>
    <cellStyle name="Normal 15 2 2 4 2 4 2" xfId="44989"/>
    <cellStyle name="Normal 15 2 2 4 2 5" xfId="30700"/>
    <cellStyle name="Normal 15 2 2 4 3" xfId="4690"/>
    <cellStyle name="Normal 15 2 2 4 3 2" xfId="11848"/>
    <cellStyle name="Normal 15 2 2 4 3 2 2" xfId="26140"/>
    <cellStyle name="Normal 15 2 2 4 3 2 2 2" xfId="54722"/>
    <cellStyle name="Normal 15 2 2 4 3 2 3" xfId="40433"/>
    <cellStyle name="Normal 15 2 2 4 3 3" xfId="18996"/>
    <cellStyle name="Normal 15 2 2 4 3 3 2" xfId="47578"/>
    <cellStyle name="Normal 15 2 2 4 3 4" xfId="33289"/>
    <cellStyle name="Normal 15 2 2 4 4" xfId="8277"/>
    <cellStyle name="Normal 15 2 2 4 4 2" xfId="22569"/>
    <cellStyle name="Normal 15 2 2 4 4 2 2" xfId="51151"/>
    <cellStyle name="Normal 15 2 2 4 4 3" xfId="36862"/>
    <cellStyle name="Normal 15 2 2 4 5" xfId="15425"/>
    <cellStyle name="Normal 15 2 2 4 5 2" xfId="44007"/>
    <cellStyle name="Normal 15 2 2 4 6" xfId="29718"/>
    <cellStyle name="Normal 15 2 2 5" xfId="2091"/>
    <cellStyle name="Normal 15 2 2 5 2" xfId="5665"/>
    <cellStyle name="Normal 15 2 2 5 2 2" xfId="12823"/>
    <cellStyle name="Normal 15 2 2 5 2 2 2" xfId="27115"/>
    <cellStyle name="Normal 15 2 2 5 2 2 2 2" xfId="55697"/>
    <cellStyle name="Normal 15 2 2 5 2 2 3" xfId="41408"/>
    <cellStyle name="Normal 15 2 2 5 2 3" xfId="19971"/>
    <cellStyle name="Normal 15 2 2 5 2 3 2" xfId="48553"/>
    <cellStyle name="Normal 15 2 2 5 2 4" xfId="34264"/>
    <cellStyle name="Normal 15 2 2 5 3" xfId="9252"/>
    <cellStyle name="Normal 15 2 2 5 3 2" xfId="23544"/>
    <cellStyle name="Normal 15 2 2 5 3 2 2" xfId="52126"/>
    <cellStyle name="Normal 15 2 2 5 3 3" xfId="37837"/>
    <cellStyle name="Normal 15 2 2 5 4" xfId="16400"/>
    <cellStyle name="Normal 15 2 2 5 4 2" xfId="44982"/>
    <cellStyle name="Normal 15 2 2 5 5" xfId="30693"/>
    <cellStyle name="Normal 15 2 2 6" xfId="3796"/>
    <cellStyle name="Normal 15 2 2 6 2" xfId="10955"/>
    <cellStyle name="Normal 15 2 2 6 2 2" xfId="25247"/>
    <cellStyle name="Normal 15 2 2 6 2 2 2" xfId="53829"/>
    <cellStyle name="Normal 15 2 2 6 2 3" xfId="39540"/>
    <cellStyle name="Normal 15 2 2 6 3" xfId="18103"/>
    <cellStyle name="Normal 15 2 2 6 3 2" xfId="46685"/>
    <cellStyle name="Normal 15 2 2 6 4" xfId="32396"/>
    <cellStyle name="Normal 15 2 2 7" xfId="7384"/>
    <cellStyle name="Normal 15 2 2 7 2" xfId="21676"/>
    <cellStyle name="Normal 15 2 2 7 2 2" xfId="50258"/>
    <cellStyle name="Normal 15 2 2 7 3" xfId="35969"/>
    <cellStyle name="Normal 15 2 2 8" xfId="14531"/>
    <cellStyle name="Normal 15 2 2 8 2" xfId="43114"/>
    <cellStyle name="Normal 15 2 2 9" xfId="28824"/>
    <cellStyle name="Normal 15 2 3" xfId="318"/>
    <cellStyle name="Normal 15 2 3 2" xfId="770"/>
    <cellStyle name="Normal 15 2 3 2 2" xfId="1667"/>
    <cellStyle name="Normal 15 2 3 2 2 2" xfId="2101"/>
    <cellStyle name="Normal 15 2 3 2 2 2 2" xfId="5675"/>
    <cellStyle name="Normal 15 2 3 2 2 2 2 2" xfId="12833"/>
    <cellStyle name="Normal 15 2 3 2 2 2 2 2 2" xfId="27125"/>
    <cellStyle name="Normal 15 2 3 2 2 2 2 2 2 2" xfId="55707"/>
    <cellStyle name="Normal 15 2 3 2 2 2 2 2 3" xfId="41418"/>
    <cellStyle name="Normal 15 2 3 2 2 2 2 3" xfId="19981"/>
    <cellStyle name="Normal 15 2 3 2 2 2 2 3 2" xfId="48563"/>
    <cellStyle name="Normal 15 2 3 2 2 2 2 4" xfId="34274"/>
    <cellStyle name="Normal 15 2 3 2 2 2 3" xfId="9262"/>
    <cellStyle name="Normal 15 2 3 2 2 2 3 2" xfId="23554"/>
    <cellStyle name="Normal 15 2 3 2 2 2 3 2 2" xfId="52136"/>
    <cellStyle name="Normal 15 2 3 2 2 2 3 3" xfId="37847"/>
    <cellStyle name="Normal 15 2 3 2 2 2 4" xfId="16410"/>
    <cellStyle name="Normal 15 2 3 2 2 2 4 2" xfId="44992"/>
    <cellStyle name="Normal 15 2 3 2 2 2 5" xfId="30703"/>
    <cellStyle name="Normal 15 2 3 2 2 3" xfId="5247"/>
    <cellStyle name="Normal 15 2 3 2 2 3 2" xfId="12405"/>
    <cellStyle name="Normal 15 2 3 2 2 3 2 2" xfId="26697"/>
    <cellStyle name="Normal 15 2 3 2 2 3 2 2 2" xfId="55279"/>
    <cellStyle name="Normal 15 2 3 2 2 3 2 3" xfId="40990"/>
    <cellStyle name="Normal 15 2 3 2 2 3 3" xfId="19553"/>
    <cellStyle name="Normal 15 2 3 2 2 3 3 2" xfId="48135"/>
    <cellStyle name="Normal 15 2 3 2 2 3 4" xfId="33846"/>
    <cellStyle name="Normal 15 2 3 2 2 4" xfId="8834"/>
    <cellStyle name="Normal 15 2 3 2 2 4 2" xfId="23126"/>
    <cellStyle name="Normal 15 2 3 2 2 4 2 2" xfId="51708"/>
    <cellStyle name="Normal 15 2 3 2 2 4 3" xfId="37419"/>
    <cellStyle name="Normal 15 2 3 2 2 5" xfId="15982"/>
    <cellStyle name="Normal 15 2 3 2 2 5 2" xfId="44564"/>
    <cellStyle name="Normal 15 2 3 2 2 6" xfId="30275"/>
    <cellStyle name="Normal 15 2 3 2 3" xfId="2100"/>
    <cellStyle name="Normal 15 2 3 2 3 2" xfId="5674"/>
    <cellStyle name="Normal 15 2 3 2 3 2 2" xfId="12832"/>
    <cellStyle name="Normal 15 2 3 2 3 2 2 2" xfId="27124"/>
    <cellStyle name="Normal 15 2 3 2 3 2 2 2 2" xfId="55706"/>
    <cellStyle name="Normal 15 2 3 2 3 2 2 3" xfId="41417"/>
    <cellStyle name="Normal 15 2 3 2 3 2 3" xfId="19980"/>
    <cellStyle name="Normal 15 2 3 2 3 2 3 2" xfId="48562"/>
    <cellStyle name="Normal 15 2 3 2 3 2 4" xfId="34273"/>
    <cellStyle name="Normal 15 2 3 2 3 3" xfId="9261"/>
    <cellStyle name="Normal 15 2 3 2 3 3 2" xfId="23553"/>
    <cellStyle name="Normal 15 2 3 2 3 3 2 2" xfId="52135"/>
    <cellStyle name="Normal 15 2 3 2 3 3 3" xfId="37846"/>
    <cellStyle name="Normal 15 2 3 2 3 4" xfId="16409"/>
    <cellStyle name="Normal 15 2 3 2 3 4 2" xfId="44991"/>
    <cellStyle name="Normal 15 2 3 2 3 5" xfId="30702"/>
    <cellStyle name="Normal 15 2 3 2 4" xfId="4354"/>
    <cellStyle name="Normal 15 2 3 2 4 2" xfId="11512"/>
    <cellStyle name="Normal 15 2 3 2 4 2 2" xfId="25804"/>
    <cellStyle name="Normal 15 2 3 2 4 2 2 2" xfId="54386"/>
    <cellStyle name="Normal 15 2 3 2 4 2 3" xfId="40097"/>
    <cellStyle name="Normal 15 2 3 2 4 3" xfId="18660"/>
    <cellStyle name="Normal 15 2 3 2 4 3 2" xfId="47242"/>
    <cellStyle name="Normal 15 2 3 2 4 4" xfId="32953"/>
    <cellStyle name="Normal 15 2 3 2 5" xfId="7941"/>
    <cellStyle name="Normal 15 2 3 2 5 2" xfId="22233"/>
    <cellStyle name="Normal 15 2 3 2 5 2 2" xfId="50815"/>
    <cellStyle name="Normal 15 2 3 2 5 3" xfId="36526"/>
    <cellStyle name="Normal 15 2 3 2 6" xfId="15089"/>
    <cellStyle name="Normal 15 2 3 2 6 2" xfId="43671"/>
    <cellStyle name="Normal 15 2 3 2 7" xfId="29382"/>
    <cellStyle name="Normal 15 2 3 3" xfId="1220"/>
    <cellStyle name="Normal 15 2 3 3 2" xfId="2102"/>
    <cellStyle name="Normal 15 2 3 3 2 2" xfId="5676"/>
    <cellStyle name="Normal 15 2 3 3 2 2 2" xfId="12834"/>
    <cellStyle name="Normal 15 2 3 3 2 2 2 2" xfId="27126"/>
    <cellStyle name="Normal 15 2 3 3 2 2 2 2 2" xfId="55708"/>
    <cellStyle name="Normal 15 2 3 3 2 2 2 3" xfId="41419"/>
    <cellStyle name="Normal 15 2 3 3 2 2 3" xfId="19982"/>
    <cellStyle name="Normal 15 2 3 3 2 2 3 2" xfId="48564"/>
    <cellStyle name="Normal 15 2 3 3 2 2 4" xfId="34275"/>
    <cellStyle name="Normal 15 2 3 3 2 3" xfId="9263"/>
    <cellStyle name="Normal 15 2 3 3 2 3 2" xfId="23555"/>
    <cellStyle name="Normal 15 2 3 3 2 3 2 2" xfId="52137"/>
    <cellStyle name="Normal 15 2 3 3 2 3 3" xfId="37848"/>
    <cellStyle name="Normal 15 2 3 3 2 4" xfId="16411"/>
    <cellStyle name="Normal 15 2 3 3 2 4 2" xfId="44993"/>
    <cellStyle name="Normal 15 2 3 3 2 5" xfId="30704"/>
    <cellStyle name="Normal 15 2 3 3 3" xfId="4801"/>
    <cellStyle name="Normal 15 2 3 3 3 2" xfId="11959"/>
    <cellStyle name="Normal 15 2 3 3 3 2 2" xfId="26251"/>
    <cellStyle name="Normal 15 2 3 3 3 2 2 2" xfId="54833"/>
    <cellStyle name="Normal 15 2 3 3 3 2 3" xfId="40544"/>
    <cellStyle name="Normal 15 2 3 3 3 3" xfId="19107"/>
    <cellStyle name="Normal 15 2 3 3 3 3 2" xfId="47689"/>
    <cellStyle name="Normal 15 2 3 3 3 4" xfId="33400"/>
    <cellStyle name="Normal 15 2 3 3 4" xfId="8388"/>
    <cellStyle name="Normal 15 2 3 3 4 2" xfId="22680"/>
    <cellStyle name="Normal 15 2 3 3 4 2 2" xfId="51262"/>
    <cellStyle name="Normal 15 2 3 3 4 3" xfId="36973"/>
    <cellStyle name="Normal 15 2 3 3 5" xfId="15536"/>
    <cellStyle name="Normal 15 2 3 3 5 2" xfId="44118"/>
    <cellStyle name="Normal 15 2 3 3 6" xfId="29829"/>
    <cellStyle name="Normal 15 2 3 4" xfId="2099"/>
    <cellStyle name="Normal 15 2 3 4 2" xfId="5673"/>
    <cellStyle name="Normal 15 2 3 4 2 2" xfId="12831"/>
    <cellStyle name="Normal 15 2 3 4 2 2 2" xfId="27123"/>
    <cellStyle name="Normal 15 2 3 4 2 2 2 2" xfId="55705"/>
    <cellStyle name="Normal 15 2 3 4 2 2 3" xfId="41416"/>
    <cellStyle name="Normal 15 2 3 4 2 3" xfId="19979"/>
    <cellStyle name="Normal 15 2 3 4 2 3 2" xfId="48561"/>
    <cellStyle name="Normal 15 2 3 4 2 4" xfId="34272"/>
    <cellStyle name="Normal 15 2 3 4 3" xfId="9260"/>
    <cellStyle name="Normal 15 2 3 4 3 2" xfId="23552"/>
    <cellStyle name="Normal 15 2 3 4 3 2 2" xfId="52134"/>
    <cellStyle name="Normal 15 2 3 4 3 3" xfId="37845"/>
    <cellStyle name="Normal 15 2 3 4 4" xfId="16408"/>
    <cellStyle name="Normal 15 2 3 4 4 2" xfId="44990"/>
    <cellStyle name="Normal 15 2 3 4 5" xfId="30701"/>
    <cellStyle name="Normal 15 2 3 5" xfId="3907"/>
    <cellStyle name="Normal 15 2 3 5 2" xfId="11066"/>
    <cellStyle name="Normal 15 2 3 5 2 2" xfId="25358"/>
    <cellStyle name="Normal 15 2 3 5 2 2 2" xfId="53940"/>
    <cellStyle name="Normal 15 2 3 5 2 3" xfId="39651"/>
    <cellStyle name="Normal 15 2 3 5 3" xfId="18214"/>
    <cellStyle name="Normal 15 2 3 5 3 2" xfId="46796"/>
    <cellStyle name="Normal 15 2 3 5 4" xfId="32507"/>
    <cellStyle name="Normal 15 2 3 6" xfId="7495"/>
    <cellStyle name="Normal 15 2 3 6 2" xfId="21787"/>
    <cellStyle name="Normal 15 2 3 6 2 2" xfId="50369"/>
    <cellStyle name="Normal 15 2 3 6 3" xfId="36080"/>
    <cellStyle name="Normal 15 2 3 7" xfId="14642"/>
    <cellStyle name="Normal 15 2 3 7 2" xfId="43225"/>
    <cellStyle name="Normal 15 2 3 8" xfId="28935"/>
    <cellStyle name="Normal 15 2 4" xfId="547"/>
    <cellStyle name="Normal 15 2 4 2" xfId="1444"/>
    <cellStyle name="Normal 15 2 4 2 2" xfId="2104"/>
    <cellStyle name="Normal 15 2 4 2 2 2" xfId="5678"/>
    <cellStyle name="Normal 15 2 4 2 2 2 2" xfId="12836"/>
    <cellStyle name="Normal 15 2 4 2 2 2 2 2" xfId="27128"/>
    <cellStyle name="Normal 15 2 4 2 2 2 2 2 2" xfId="55710"/>
    <cellStyle name="Normal 15 2 4 2 2 2 2 3" xfId="41421"/>
    <cellStyle name="Normal 15 2 4 2 2 2 3" xfId="19984"/>
    <cellStyle name="Normal 15 2 4 2 2 2 3 2" xfId="48566"/>
    <cellStyle name="Normal 15 2 4 2 2 2 4" xfId="34277"/>
    <cellStyle name="Normal 15 2 4 2 2 3" xfId="9265"/>
    <cellStyle name="Normal 15 2 4 2 2 3 2" xfId="23557"/>
    <cellStyle name="Normal 15 2 4 2 2 3 2 2" xfId="52139"/>
    <cellStyle name="Normal 15 2 4 2 2 3 3" xfId="37850"/>
    <cellStyle name="Normal 15 2 4 2 2 4" xfId="16413"/>
    <cellStyle name="Normal 15 2 4 2 2 4 2" xfId="44995"/>
    <cellStyle name="Normal 15 2 4 2 2 5" xfId="30706"/>
    <cellStyle name="Normal 15 2 4 2 3" xfId="5024"/>
    <cellStyle name="Normal 15 2 4 2 3 2" xfId="12182"/>
    <cellStyle name="Normal 15 2 4 2 3 2 2" xfId="26474"/>
    <cellStyle name="Normal 15 2 4 2 3 2 2 2" xfId="55056"/>
    <cellStyle name="Normal 15 2 4 2 3 2 3" xfId="40767"/>
    <cellStyle name="Normal 15 2 4 2 3 3" xfId="19330"/>
    <cellStyle name="Normal 15 2 4 2 3 3 2" xfId="47912"/>
    <cellStyle name="Normal 15 2 4 2 3 4" xfId="33623"/>
    <cellStyle name="Normal 15 2 4 2 4" xfId="8611"/>
    <cellStyle name="Normal 15 2 4 2 4 2" xfId="22903"/>
    <cellStyle name="Normal 15 2 4 2 4 2 2" xfId="51485"/>
    <cellStyle name="Normal 15 2 4 2 4 3" xfId="37196"/>
    <cellStyle name="Normal 15 2 4 2 5" xfId="15759"/>
    <cellStyle name="Normal 15 2 4 2 5 2" xfId="44341"/>
    <cellStyle name="Normal 15 2 4 2 6" xfId="30052"/>
    <cellStyle name="Normal 15 2 4 3" xfId="2103"/>
    <cellStyle name="Normal 15 2 4 3 2" xfId="5677"/>
    <cellStyle name="Normal 15 2 4 3 2 2" xfId="12835"/>
    <cellStyle name="Normal 15 2 4 3 2 2 2" xfId="27127"/>
    <cellStyle name="Normal 15 2 4 3 2 2 2 2" xfId="55709"/>
    <cellStyle name="Normal 15 2 4 3 2 2 3" xfId="41420"/>
    <cellStyle name="Normal 15 2 4 3 2 3" xfId="19983"/>
    <cellStyle name="Normal 15 2 4 3 2 3 2" xfId="48565"/>
    <cellStyle name="Normal 15 2 4 3 2 4" xfId="34276"/>
    <cellStyle name="Normal 15 2 4 3 3" xfId="9264"/>
    <cellStyle name="Normal 15 2 4 3 3 2" xfId="23556"/>
    <cellStyle name="Normal 15 2 4 3 3 2 2" xfId="52138"/>
    <cellStyle name="Normal 15 2 4 3 3 3" xfId="37849"/>
    <cellStyle name="Normal 15 2 4 3 4" xfId="16412"/>
    <cellStyle name="Normal 15 2 4 3 4 2" xfId="44994"/>
    <cellStyle name="Normal 15 2 4 3 5" xfId="30705"/>
    <cellStyle name="Normal 15 2 4 4" xfId="4131"/>
    <cellStyle name="Normal 15 2 4 4 2" xfId="11289"/>
    <cellStyle name="Normal 15 2 4 4 2 2" xfId="25581"/>
    <cellStyle name="Normal 15 2 4 4 2 2 2" xfId="54163"/>
    <cellStyle name="Normal 15 2 4 4 2 3" xfId="39874"/>
    <cellStyle name="Normal 15 2 4 4 3" xfId="18437"/>
    <cellStyle name="Normal 15 2 4 4 3 2" xfId="47019"/>
    <cellStyle name="Normal 15 2 4 4 4" xfId="32730"/>
    <cellStyle name="Normal 15 2 4 5" xfId="7718"/>
    <cellStyle name="Normal 15 2 4 5 2" xfId="22010"/>
    <cellStyle name="Normal 15 2 4 5 2 2" xfId="50592"/>
    <cellStyle name="Normal 15 2 4 5 3" xfId="36303"/>
    <cellStyle name="Normal 15 2 4 6" xfId="14866"/>
    <cellStyle name="Normal 15 2 4 6 2" xfId="43448"/>
    <cellStyle name="Normal 15 2 4 7" xfId="29159"/>
    <cellStyle name="Normal 15 2 5" xfId="996"/>
    <cellStyle name="Normal 15 2 5 2" xfId="2105"/>
    <cellStyle name="Normal 15 2 5 2 2" xfId="5679"/>
    <cellStyle name="Normal 15 2 5 2 2 2" xfId="12837"/>
    <cellStyle name="Normal 15 2 5 2 2 2 2" xfId="27129"/>
    <cellStyle name="Normal 15 2 5 2 2 2 2 2" xfId="55711"/>
    <cellStyle name="Normal 15 2 5 2 2 2 3" xfId="41422"/>
    <cellStyle name="Normal 15 2 5 2 2 3" xfId="19985"/>
    <cellStyle name="Normal 15 2 5 2 2 3 2" xfId="48567"/>
    <cellStyle name="Normal 15 2 5 2 2 4" xfId="34278"/>
    <cellStyle name="Normal 15 2 5 2 3" xfId="9266"/>
    <cellStyle name="Normal 15 2 5 2 3 2" xfId="23558"/>
    <cellStyle name="Normal 15 2 5 2 3 2 2" xfId="52140"/>
    <cellStyle name="Normal 15 2 5 2 3 3" xfId="37851"/>
    <cellStyle name="Normal 15 2 5 2 4" xfId="16414"/>
    <cellStyle name="Normal 15 2 5 2 4 2" xfId="44996"/>
    <cellStyle name="Normal 15 2 5 2 5" xfId="30707"/>
    <cellStyle name="Normal 15 2 5 3" xfId="4578"/>
    <cellStyle name="Normal 15 2 5 3 2" xfId="11736"/>
    <cellStyle name="Normal 15 2 5 3 2 2" xfId="26028"/>
    <cellStyle name="Normal 15 2 5 3 2 2 2" xfId="54610"/>
    <cellStyle name="Normal 15 2 5 3 2 3" xfId="40321"/>
    <cellStyle name="Normal 15 2 5 3 3" xfId="18884"/>
    <cellStyle name="Normal 15 2 5 3 3 2" xfId="47466"/>
    <cellStyle name="Normal 15 2 5 3 4" xfId="33177"/>
    <cellStyle name="Normal 15 2 5 4" xfId="8165"/>
    <cellStyle name="Normal 15 2 5 4 2" xfId="22457"/>
    <cellStyle name="Normal 15 2 5 4 2 2" xfId="51039"/>
    <cellStyle name="Normal 15 2 5 4 3" xfId="36750"/>
    <cellStyle name="Normal 15 2 5 5" xfId="15313"/>
    <cellStyle name="Normal 15 2 5 5 2" xfId="43895"/>
    <cellStyle name="Normal 15 2 5 6" xfId="29606"/>
    <cellStyle name="Normal 15 2 6" xfId="2090"/>
    <cellStyle name="Normal 15 2 6 2" xfId="5664"/>
    <cellStyle name="Normal 15 2 6 2 2" xfId="12822"/>
    <cellStyle name="Normal 15 2 6 2 2 2" xfId="27114"/>
    <cellStyle name="Normal 15 2 6 2 2 2 2" xfId="55696"/>
    <cellStyle name="Normal 15 2 6 2 2 3" xfId="41407"/>
    <cellStyle name="Normal 15 2 6 2 3" xfId="19970"/>
    <cellStyle name="Normal 15 2 6 2 3 2" xfId="48552"/>
    <cellStyle name="Normal 15 2 6 2 4" xfId="34263"/>
    <cellStyle name="Normal 15 2 6 3" xfId="9251"/>
    <cellStyle name="Normal 15 2 6 3 2" xfId="23543"/>
    <cellStyle name="Normal 15 2 6 3 2 2" xfId="52125"/>
    <cellStyle name="Normal 15 2 6 3 3" xfId="37836"/>
    <cellStyle name="Normal 15 2 6 4" xfId="16399"/>
    <cellStyle name="Normal 15 2 6 4 2" xfId="44981"/>
    <cellStyle name="Normal 15 2 6 5" xfId="30692"/>
    <cellStyle name="Normal 15 2 7" xfId="3683"/>
    <cellStyle name="Normal 15 2 7 2" xfId="10843"/>
    <cellStyle name="Normal 15 2 7 2 2" xfId="25135"/>
    <cellStyle name="Normal 15 2 7 2 2 2" xfId="53717"/>
    <cellStyle name="Normal 15 2 7 2 3" xfId="39428"/>
    <cellStyle name="Normal 15 2 7 3" xfId="17991"/>
    <cellStyle name="Normal 15 2 7 3 2" xfId="46573"/>
    <cellStyle name="Normal 15 2 7 4" xfId="32284"/>
    <cellStyle name="Normal 15 2 8" xfId="7272"/>
    <cellStyle name="Normal 15 2 8 2" xfId="21564"/>
    <cellStyle name="Normal 15 2 8 2 2" xfId="50146"/>
    <cellStyle name="Normal 15 2 8 3" xfId="35857"/>
    <cellStyle name="Normal 15 2 9" xfId="14418"/>
    <cellStyle name="Normal 15 2 9 2" xfId="43002"/>
    <cellStyle name="Normal 15 3" xfId="195"/>
    <cellStyle name="Normal 15 3 2" xfId="421"/>
    <cellStyle name="Normal 15 3 2 2" xfId="871"/>
    <cellStyle name="Normal 15 3 2 2 2" xfId="1768"/>
    <cellStyle name="Normal 15 3 2 2 2 2" xfId="2109"/>
    <cellStyle name="Normal 15 3 2 2 2 2 2" xfId="5683"/>
    <cellStyle name="Normal 15 3 2 2 2 2 2 2" xfId="12841"/>
    <cellStyle name="Normal 15 3 2 2 2 2 2 2 2" xfId="27133"/>
    <cellStyle name="Normal 15 3 2 2 2 2 2 2 2 2" xfId="55715"/>
    <cellStyle name="Normal 15 3 2 2 2 2 2 2 3" xfId="41426"/>
    <cellStyle name="Normal 15 3 2 2 2 2 2 3" xfId="19989"/>
    <cellStyle name="Normal 15 3 2 2 2 2 2 3 2" xfId="48571"/>
    <cellStyle name="Normal 15 3 2 2 2 2 2 4" xfId="34282"/>
    <cellStyle name="Normal 15 3 2 2 2 2 3" xfId="9270"/>
    <cellStyle name="Normal 15 3 2 2 2 2 3 2" xfId="23562"/>
    <cellStyle name="Normal 15 3 2 2 2 2 3 2 2" xfId="52144"/>
    <cellStyle name="Normal 15 3 2 2 2 2 3 3" xfId="37855"/>
    <cellStyle name="Normal 15 3 2 2 2 2 4" xfId="16418"/>
    <cellStyle name="Normal 15 3 2 2 2 2 4 2" xfId="45000"/>
    <cellStyle name="Normal 15 3 2 2 2 2 5" xfId="30711"/>
    <cellStyle name="Normal 15 3 2 2 2 3" xfId="5348"/>
    <cellStyle name="Normal 15 3 2 2 2 3 2" xfId="12506"/>
    <cellStyle name="Normal 15 3 2 2 2 3 2 2" xfId="26798"/>
    <cellStyle name="Normal 15 3 2 2 2 3 2 2 2" xfId="55380"/>
    <cellStyle name="Normal 15 3 2 2 2 3 2 3" xfId="41091"/>
    <cellStyle name="Normal 15 3 2 2 2 3 3" xfId="19654"/>
    <cellStyle name="Normal 15 3 2 2 2 3 3 2" xfId="48236"/>
    <cellStyle name="Normal 15 3 2 2 2 3 4" xfId="33947"/>
    <cellStyle name="Normal 15 3 2 2 2 4" xfId="8935"/>
    <cellStyle name="Normal 15 3 2 2 2 4 2" xfId="23227"/>
    <cellStyle name="Normal 15 3 2 2 2 4 2 2" xfId="51809"/>
    <cellStyle name="Normal 15 3 2 2 2 4 3" xfId="37520"/>
    <cellStyle name="Normal 15 3 2 2 2 5" xfId="16083"/>
    <cellStyle name="Normal 15 3 2 2 2 5 2" xfId="44665"/>
    <cellStyle name="Normal 15 3 2 2 2 6" xfId="30376"/>
    <cellStyle name="Normal 15 3 2 2 3" xfId="2108"/>
    <cellStyle name="Normal 15 3 2 2 3 2" xfId="5682"/>
    <cellStyle name="Normal 15 3 2 2 3 2 2" xfId="12840"/>
    <cellStyle name="Normal 15 3 2 2 3 2 2 2" xfId="27132"/>
    <cellStyle name="Normal 15 3 2 2 3 2 2 2 2" xfId="55714"/>
    <cellStyle name="Normal 15 3 2 2 3 2 2 3" xfId="41425"/>
    <cellStyle name="Normal 15 3 2 2 3 2 3" xfId="19988"/>
    <cellStyle name="Normal 15 3 2 2 3 2 3 2" xfId="48570"/>
    <cellStyle name="Normal 15 3 2 2 3 2 4" xfId="34281"/>
    <cellStyle name="Normal 15 3 2 2 3 3" xfId="9269"/>
    <cellStyle name="Normal 15 3 2 2 3 3 2" xfId="23561"/>
    <cellStyle name="Normal 15 3 2 2 3 3 2 2" xfId="52143"/>
    <cellStyle name="Normal 15 3 2 2 3 3 3" xfId="37854"/>
    <cellStyle name="Normal 15 3 2 2 3 4" xfId="16417"/>
    <cellStyle name="Normal 15 3 2 2 3 4 2" xfId="44999"/>
    <cellStyle name="Normal 15 3 2 2 3 5" xfId="30710"/>
    <cellStyle name="Normal 15 3 2 2 4" xfId="4455"/>
    <cellStyle name="Normal 15 3 2 2 4 2" xfId="11613"/>
    <cellStyle name="Normal 15 3 2 2 4 2 2" xfId="25905"/>
    <cellStyle name="Normal 15 3 2 2 4 2 2 2" xfId="54487"/>
    <cellStyle name="Normal 15 3 2 2 4 2 3" xfId="40198"/>
    <cellStyle name="Normal 15 3 2 2 4 3" xfId="18761"/>
    <cellStyle name="Normal 15 3 2 2 4 3 2" xfId="47343"/>
    <cellStyle name="Normal 15 3 2 2 4 4" xfId="33054"/>
    <cellStyle name="Normal 15 3 2 2 5" xfId="8042"/>
    <cellStyle name="Normal 15 3 2 2 5 2" xfId="22334"/>
    <cellStyle name="Normal 15 3 2 2 5 2 2" xfId="50916"/>
    <cellStyle name="Normal 15 3 2 2 5 3" xfId="36627"/>
    <cellStyle name="Normal 15 3 2 2 6" xfId="15190"/>
    <cellStyle name="Normal 15 3 2 2 6 2" xfId="43772"/>
    <cellStyle name="Normal 15 3 2 2 7" xfId="29483"/>
    <cellStyle name="Normal 15 3 2 3" xfId="1321"/>
    <cellStyle name="Normal 15 3 2 3 2" xfId="2110"/>
    <cellStyle name="Normal 15 3 2 3 2 2" xfId="5684"/>
    <cellStyle name="Normal 15 3 2 3 2 2 2" xfId="12842"/>
    <cellStyle name="Normal 15 3 2 3 2 2 2 2" xfId="27134"/>
    <cellStyle name="Normal 15 3 2 3 2 2 2 2 2" xfId="55716"/>
    <cellStyle name="Normal 15 3 2 3 2 2 2 3" xfId="41427"/>
    <cellStyle name="Normal 15 3 2 3 2 2 3" xfId="19990"/>
    <cellStyle name="Normal 15 3 2 3 2 2 3 2" xfId="48572"/>
    <cellStyle name="Normal 15 3 2 3 2 2 4" xfId="34283"/>
    <cellStyle name="Normal 15 3 2 3 2 3" xfId="9271"/>
    <cellStyle name="Normal 15 3 2 3 2 3 2" xfId="23563"/>
    <cellStyle name="Normal 15 3 2 3 2 3 2 2" xfId="52145"/>
    <cellStyle name="Normal 15 3 2 3 2 3 3" xfId="37856"/>
    <cellStyle name="Normal 15 3 2 3 2 4" xfId="16419"/>
    <cellStyle name="Normal 15 3 2 3 2 4 2" xfId="45001"/>
    <cellStyle name="Normal 15 3 2 3 2 5" xfId="30712"/>
    <cellStyle name="Normal 15 3 2 3 3" xfId="4902"/>
    <cellStyle name="Normal 15 3 2 3 3 2" xfId="12060"/>
    <cellStyle name="Normal 15 3 2 3 3 2 2" xfId="26352"/>
    <cellStyle name="Normal 15 3 2 3 3 2 2 2" xfId="54934"/>
    <cellStyle name="Normal 15 3 2 3 3 2 3" xfId="40645"/>
    <cellStyle name="Normal 15 3 2 3 3 3" xfId="19208"/>
    <cellStyle name="Normal 15 3 2 3 3 3 2" xfId="47790"/>
    <cellStyle name="Normal 15 3 2 3 3 4" xfId="33501"/>
    <cellStyle name="Normal 15 3 2 3 4" xfId="8489"/>
    <cellStyle name="Normal 15 3 2 3 4 2" xfId="22781"/>
    <cellStyle name="Normal 15 3 2 3 4 2 2" xfId="51363"/>
    <cellStyle name="Normal 15 3 2 3 4 3" xfId="37074"/>
    <cellStyle name="Normal 15 3 2 3 5" xfId="15637"/>
    <cellStyle name="Normal 15 3 2 3 5 2" xfId="44219"/>
    <cellStyle name="Normal 15 3 2 3 6" xfId="29930"/>
    <cellStyle name="Normal 15 3 2 4" xfId="2107"/>
    <cellStyle name="Normal 15 3 2 4 2" xfId="5681"/>
    <cellStyle name="Normal 15 3 2 4 2 2" xfId="12839"/>
    <cellStyle name="Normal 15 3 2 4 2 2 2" xfId="27131"/>
    <cellStyle name="Normal 15 3 2 4 2 2 2 2" xfId="55713"/>
    <cellStyle name="Normal 15 3 2 4 2 2 3" xfId="41424"/>
    <cellStyle name="Normal 15 3 2 4 2 3" xfId="19987"/>
    <cellStyle name="Normal 15 3 2 4 2 3 2" xfId="48569"/>
    <cellStyle name="Normal 15 3 2 4 2 4" xfId="34280"/>
    <cellStyle name="Normal 15 3 2 4 3" xfId="9268"/>
    <cellStyle name="Normal 15 3 2 4 3 2" xfId="23560"/>
    <cellStyle name="Normal 15 3 2 4 3 2 2" xfId="52142"/>
    <cellStyle name="Normal 15 3 2 4 3 3" xfId="37853"/>
    <cellStyle name="Normal 15 3 2 4 4" xfId="16416"/>
    <cellStyle name="Normal 15 3 2 4 4 2" xfId="44998"/>
    <cellStyle name="Normal 15 3 2 4 5" xfId="30709"/>
    <cellStyle name="Normal 15 3 2 5" xfId="4008"/>
    <cellStyle name="Normal 15 3 2 5 2" xfId="11167"/>
    <cellStyle name="Normal 15 3 2 5 2 2" xfId="25459"/>
    <cellStyle name="Normal 15 3 2 5 2 2 2" xfId="54041"/>
    <cellStyle name="Normal 15 3 2 5 2 3" xfId="39752"/>
    <cellStyle name="Normal 15 3 2 5 3" xfId="18315"/>
    <cellStyle name="Normal 15 3 2 5 3 2" xfId="46897"/>
    <cellStyle name="Normal 15 3 2 5 4" xfId="32608"/>
    <cellStyle name="Normal 15 3 2 6" xfId="7596"/>
    <cellStyle name="Normal 15 3 2 6 2" xfId="21888"/>
    <cellStyle name="Normal 15 3 2 6 2 2" xfId="50470"/>
    <cellStyle name="Normal 15 3 2 6 3" xfId="36181"/>
    <cellStyle name="Normal 15 3 2 7" xfId="14743"/>
    <cellStyle name="Normal 15 3 2 7 2" xfId="43326"/>
    <cellStyle name="Normal 15 3 2 8" xfId="29036"/>
    <cellStyle name="Normal 15 3 3" xfId="648"/>
    <cellStyle name="Normal 15 3 3 2" xfId="1545"/>
    <cellStyle name="Normal 15 3 3 2 2" xfId="2112"/>
    <cellStyle name="Normal 15 3 3 2 2 2" xfId="5686"/>
    <cellStyle name="Normal 15 3 3 2 2 2 2" xfId="12844"/>
    <cellStyle name="Normal 15 3 3 2 2 2 2 2" xfId="27136"/>
    <cellStyle name="Normal 15 3 3 2 2 2 2 2 2" xfId="55718"/>
    <cellStyle name="Normal 15 3 3 2 2 2 2 3" xfId="41429"/>
    <cellStyle name="Normal 15 3 3 2 2 2 3" xfId="19992"/>
    <cellStyle name="Normal 15 3 3 2 2 2 3 2" xfId="48574"/>
    <cellStyle name="Normal 15 3 3 2 2 2 4" xfId="34285"/>
    <cellStyle name="Normal 15 3 3 2 2 3" xfId="9273"/>
    <cellStyle name="Normal 15 3 3 2 2 3 2" xfId="23565"/>
    <cellStyle name="Normal 15 3 3 2 2 3 2 2" xfId="52147"/>
    <cellStyle name="Normal 15 3 3 2 2 3 3" xfId="37858"/>
    <cellStyle name="Normal 15 3 3 2 2 4" xfId="16421"/>
    <cellStyle name="Normal 15 3 3 2 2 4 2" xfId="45003"/>
    <cellStyle name="Normal 15 3 3 2 2 5" xfId="30714"/>
    <cellStyle name="Normal 15 3 3 2 3" xfId="5125"/>
    <cellStyle name="Normal 15 3 3 2 3 2" xfId="12283"/>
    <cellStyle name="Normal 15 3 3 2 3 2 2" xfId="26575"/>
    <cellStyle name="Normal 15 3 3 2 3 2 2 2" xfId="55157"/>
    <cellStyle name="Normal 15 3 3 2 3 2 3" xfId="40868"/>
    <cellStyle name="Normal 15 3 3 2 3 3" xfId="19431"/>
    <cellStyle name="Normal 15 3 3 2 3 3 2" xfId="48013"/>
    <cellStyle name="Normal 15 3 3 2 3 4" xfId="33724"/>
    <cellStyle name="Normal 15 3 3 2 4" xfId="8712"/>
    <cellStyle name="Normal 15 3 3 2 4 2" xfId="23004"/>
    <cellStyle name="Normal 15 3 3 2 4 2 2" xfId="51586"/>
    <cellStyle name="Normal 15 3 3 2 4 3" xfId="37297"/>
    <cellStyle name="Normal 15 3 3 2 5" xfId="15860"/>
    <cellStyle name="Normal 15 3 3 2 5 2" xfId="44442"/>
    <cellStyle name="Normal 15 3 3 2 6" xfId="30153"/>
    <cellStyle name="Normal 15 3 3 3" xfId="2111"/>
    <cellStyle name="Normal 15 3 3 3 2" xfId="5685"/>
    <cellStyle name="Normal 15 3 3 3 2 2" xfId="12843"/>
    <cellStyle name="Normal 15 3 3 3 2 2 2" xfId="27135"/>
    <cellStyle name="Normal 15 3 3 3 2 2 2 2" xfId="55717"/>
    <cellStyle name="Normal 15 3 3 3 2 2 3" xfId="41428"/>
    <cellStyle name="Normal 15 3 3 3 2 3" xfId="19991"/>
    <cellStyle name="Normal 15 3 3 3 2 3 2" xfId="48573"/>
    <cellStyle name="Normal 15 3 3 3 2 4" xfId="34284"/>
    <cellStyle name="Normal 15 3 3 3 3" xfId="9272"/>
    <cellStyle name="Normal 15 3 3 3 3 2" xfId="23564"/>
    <cellStyle name="Normal 15 3 3 3 3 2 2" xfId="52146"/>
    <cellStyle name="Normal 15 3 3 3 3 3" xfId="37857"/>
    <cellStyle name="Normal 15 3 3 3 4" xfId="16420"/>
    <cellStyle name="Normal 15 3 3 3 4 2" xfId="45002"/>
    <cellStyle name="Normal 15 3 3 3 5" xfId="30713"/>
    <cellStyle name="Normal 15 3 3 4" xfId="4232"/>
    <cellStyle name="Normal 15 3 3 4 2" xfId="11390"/>
    <cellStyle name="Normal 15 3 3 4 2 2" xfId="25682"/>
    <cellStyle name="Normal 15 3 3 4 2 2 2" xfId="54264"/>
    <cellStyle name="Normal 15 3 3 4 2 3" xfId="39975"/>
    <cellStyle name="Normal 15 3 3 4 3" xfId="18538"/>
    <cellStyle name="Normal 15 3 3 4 3 2" xfId="47120"/>
    <cellStyle name="Normal 15 3 3 4 4" xfId="32831"/>
    <cellStyle name="Normal 15 3 3 5" xfId="7819"/>
    <cellStyle name="Normal 15 3 3 5 2" xfId="22111"/>
    <cellStyle name="Normal 15 3 3 5 2 2" xfId="50693"/>
    <cellStyle name="Normal 15 3 3 5 3" xfId="36404"/>
    <cellStyle name="Normal 15 3 3 6" xfId="14967"/>
    <cellStyle name="Normal 15 3 3 6 2" xfId="43549"/>
    <cellStyle name="Normal 15 3 3 7" xfId="29260"/>
    <cellStyle name="Normal 15 3 4" xfId="1098"/>
    <cellStyle name="Normal 15 3 4 2" xfId="2113"/>
    <cellStyle name="Normal 15 3 4 2 2" xfId="5687"/>
    <cellStyle name="Normal 15 3 4 2 2 2" xfId="12845"/>
    <cellStyle name="Normal 15 3 4 2 2 2 2" xfId="27137"/>
    <cellStyle name="Normal 15 3 4 2 2 2 2 2" xfId="55719"/>
    <cellStyle name="Normal 15 3 4 2 2 2 3" xfId="41430"/>
    <cellStyle name="Normal 15 3 4 2 2 3" xfId="19993"/>
    <cellStyle name="Normal 15 3 4 2 2 3 2" xfId="48575"/>
    <cellStyle name="Normal 15 3 4 2 2 4" xfId="34286"/>
    <cellStyle name="Normal 15 3 4 2 3" xfId="9274"/>
    <cellStyle name="Normal 15 3 4 2 3 2" xfId="23566"/>
    <cellStyle name="Normal 15 3 4 2 3 2 2" xfId="52148"/>
    <cellStyle name="Normal 15 3 4 2 3 3" xfId="37859"/>
    <cellStyle name="Normal 15 3 4 2 4" xfId="16422"/>
    <cellStyle name="Normal 15 3 4 2 4 2" xfId="45004"/>
    <cellStyle name="Normal 15 3 4 2 5" xfId="30715"/>
    <cellStyle name="Normal 15 3 4 3" xfId="4679"/>
    <cellStyle name="Normal 15 3 4 3 2" xfId="11837"/>
    <cellStyle name="Normal 15 3 4 3 2 2" xfId="26129"/>
    <cellStyle name="Normal 15 3 4 3 2 2 2" xfId="54711"/>
    <cellStyle name="Normal 15 3 4 3 2 3" xfId="40422"/>
    <cellStyle name="Normal 15 3 4 3 3" xfId="18985"/>
    <cellStyle name="Normal 15 3 4 3 3 2" xfId="47567"/>
    <cellStyle name="Normal 15 3 4 3 4" xfId="33278"/>
    <cellStyle name="Normal 15 3 4 4" xfId="8266"/>
    <cellStyle name="Normal 15 3 4 4 2" xfId="22558"/>
    <cellStyle name="Normal 15 3 4 4 2 2" xfId="51140"/>
    <cellStyle name="Normal 15 3 4 4 3" xfId="36851"/>
    <cellStyle name="Normal 15 3 4 5" xfId="15414"/>
    <cellStyle name="Normal 15 3 4 5 2" xfId="43996"/>
    <cellStyle name="Normal 15 3 4 6" xfId="29707"/>
    <cellStyle name="Normal 15 3 5" xfId="2106"/>
    <cellStyle name="Normal 15 3 5 2" xfId="5680"/>
    <cellStyle name="Normal 15 3 5 2 2" xfId="12838"/>
    <cellStyle name="Normal 15 3 5 2 2 2" xfId="27130"/>
    <cellStyle name="Normal 15 3 5 2 2 2 2" xfId="55712"/>
    <cellStyle name="Normal 15 3 5 2 2 3" xfId="41423"/>
    <cellStyle name="Normal 15 3 5 2 3" xfId="19986"/>
    <cellStyle name="Normal 15 3 5 2 3 2" xfId="48568"/>
    <cellStyle name="Normal 15 3 5 2 4" xfId="34279"/>
    <cellStyle name="Normal 15 3 5 3" xfId="9267"/>
    <cellStyle name="Normal 15 3 5 3 2" xfId="23559"/>
    <cellStyle name="Normal 15 3 5 3 2 2" xfId="52141"/>
    <cellStyle name="Normal 15 3 5 3 3" xfId="37852"/>
    <cellStyle name="Normal 15 3 5 4" xfId="16415"/>
    <cellStyle name="Normal 15 3 5 4 2" xfId="44997"/>
    <cellStyle name="Normal 15 3 5 5" xfId="30708"/>
    <cellStyle name="Normal 15 3 6" xfId="3785"/>
    <cellStyle name="Normal 15 3 6 2" xfId="10944"/>
    <cellStyle name="Normal 15 3 6 2 2" xfId="25236"/>
    <cellStyle name="Normal 15 3 6 2 2 2" xfId="53818"/>
    <cellStyle name="Normal 15 3 6 2 3" xfId="39529"/>
    <cellStyle name="Normal 15 3 6 3" xfId="18092"/>
    <cellStyle name="Normal 15 3 6 3 2" xfId="46674"/>
    <cellStyle name="Normal 15 3 6 4" xfId="32385"/>
    <cellStyle name="Normal 15 3 7" xfId="7373"/>
    <cellStyle name="Normal 15 3 7 2" xfId="21665"/>
    <cellStyle name="Normal 15 3 7 2 2" xfId="50247"/>
    <cellStyle name="Normal 15 3 7 3" xfId="35958"/>
    <cellStyle name="Normal 15 3 8" xfId="14520"/>
    <cellStyle name="Normal 15 3 8 2" xfId="43103"/>
    <cellStyle name="Normal 15 3 9" xfId="28813"/>
    <cellStyle name="Normal 15 4" xfId="307"/>
    <cellStyle name="Normal 15 4 2" xfId="759"/>
    <cellStyle name="Normal 15 4 2 2" xfId="1656"/>
    <cellStyle name="Normal 15 4 2 2 2" xfId="2116"/>
    <cellStyle name="Normal 15 4 2 2 2 2" xfId="5690"/>
    <cellStyle name="Normal 15 4 2 2 2 2 2" xfId="12848"/>
    <cellStyle name="Normal 15 4 2 2 2 2 2 2" xfId="27140"/>
    <cellStyle name="Normal 15 4 2 2 2 2 2 2 2" xfId="55722"/>
    <cellStyle name="Normal 15 4 2 2 2 2 2 3" xfId="41433"/>
    <cellStyle name="Normal 15 4 2 2 2 2 3" xfId="19996"/>
    <cellStyle name="Normal 15 4 2 2 2 2 3 2" xfId="48578"/>
    <cellStyle name="Normal 15 4 2 2 2 2 4" xfId="34289"/>
    <cellStyle name="Normal 15 4 2 2 2 3" xfId="9277"/>
    <cellStyle name="Normal 15 4 2 2 2 3 2" xfId="23569"/>
    <cellStyle name="Normal 15 4 2 2 2 3 2 2" xfId="52151"/>
    <cellStyle name="Normal 15 4 2 2 2 3 3" xfId="37862"/>
    <cellStyle name="Normal 15 4 2 2 2 4" xfId="16425"/>
    <cellStyle name="Normal 15 4 2 2 2 4 2" xfId="45007"/>
    <cellStyle name="Normal 15 4 2 2 2 5" xfId="30718"/>
    <cellStyle name="Normal 15 4 2 2 3" xfId="5236"/>
    <cellStyle name="Normal 15 4 2 2 3 2" xfId="12394"/>
    <cellStyle name="Normal 15 4 2 2 3 2 2" xfId="26686"/>
    <cellStyle name="Normal 15 4 2 2 3 2 2 2" xfId="55268"/>
    <cellStyle name="Normal 15 4 2 2 3 2 3" xfId="40979"/>
    <cellStyle name="Normal 15 4 2 2 3 3" xfId="19542"/>
    <cellStyle name="Normal 15 4 2 2 3 3 2" xfId="48124"/>
    <cellStyle name="Normal 15 4 2 2 3 4" xfId="33835"/>
    <cellStyle name="Normal 15 4 2 2 4" xfId="8823"/>
    <cellStyle name="Normal 15 4 2 2 4 2" xfId="23115"/>
    <cellStyle name="Normal 15 4 2 2 4 2 2" xfId="51697"/>
    <cellStyle name="Normal 15 4 2 2 4 3" xfId="37408"/>
    <cellStyle name="Normal 15 4 2 2 5" xfId="15971"/>
    <cellStyle name="Normal 15 4 2 2 5 2" xfId="44553"/>
    <cellStyle name="Normal 15 4 2 2 6" xfId="30264"/>
    <cellStyle name="Normal 15 4 2 3" xfId="2115"/>
    <cellStyle name="Normal 15 4 2 3 2" xfId="5689"/>
    <cellStyle name="Normal 15 4 2 3 2 2" xfId="12847"/>
    <cellStyle name="Normal 15 4 2 3 2 2 2" xfId="27139"/>
    <cellStyle name="Normal 15 4 2 3 2 2 2 2" xfId="55721"/>
    <cellStyle name="Normal 15 4 2 3 2 2 3" xfId="41432"/>
    <cellStyle name="Normal 15 4 2 3 2 3" xfId="19995"/>
    <cellStyle name="Normal 15 4 2 3 2 3 2" xfId="48577"/>
    <cellStyle name="Normal 15 4 2 3 2 4" xfId="34288"/>
    <cellStyle name="Normal 15 4 2 3 3" xfId="9276"/>
    <cellStyle name="Normal 15 4 2 3 3 2" xfId="23568"/>
    <cellStyle name="Normal 15 4 2 3 3 2 2" xfId="52150"/>
    <cellStyle name="Normal 15 4 2 3 3 3" xfId="37861"/>
    <cellStyle name="Normal 15 4 2 3 4" xfId="16424"/>
    <cellStyle name="Normal 15 4 2 3 4 2" xfId="45006"/>
    <cellStyle name="Normal 15 4 2 3 5" xfId="30717"/>
    <cellStyle name="Normal 15 4 2 4" xfId="4343"/>
    <cellStyle name="Normal 15 4 2 4 2" xfId="11501"/>
    <cellStyle name="Normal 15 4 2 4 2 2" xfId="25793"/>
    <cellStyle name="Normal 15 4 2 4 2 2 2" xfId="54375"/>
    <cellStyle name="Normal 15 4 2 4 2 3" xfId="40086"/>
    <cellStyle name="Normal 15 4 2 4 3" xfId="18649"/>
    <cellStyle name="Normal 15 4 2 4 3 2" xfId="47231"/>
    <cellStyle name="Normal 15 4 2 4 4" xfId="32942"/>
    <cellStyle name="Normal 15 4 2 5" xfId="7930"/>
    <cellStyle name="Normal 15 4 2 5 2" xfId="22222"/>
    <cellStyle name="Normal 15 4 2 5 2 2" xfId="50804"/>
    <cellStyle name="Normal 15 4 2 5 3" xfId="36515"/>
    <cellStyle name="Normal 15 4 2 6" xfId="15078"/>
    <cellStyle name="Normal 15 4 2 6 2" xfId="43660"/>
    <cellStyle name="Normal 15 4 2 7" xfId="29371"/>
    <cellStyle name="Normal 15 4 3" xfId="1209"/>
    <cellStyle name="Normal 15 4 3 2" xfId="2117"/>
    <cellStyle name="Normal 15 4 3 2 2" xfId="5691"/>
    <cellStyle name="Normal 15 4 3 2 2 2" xfId="12849"/>
    <cellStyle name="Normal 15 4 3 2 2 2 2" xfId="27141"/>
    <cellStyle name="Normal 15 4 3 2 2 2 2 2" xfId="55723"/>
    <cellStyle name="Normal 15 4 3 2 2 2 3" xfId="41434"/>
    <cellStyle name="Normal 15 4 3 2 2 3" xfId="19997"/>
    <cellStyle name="Normal 15 4 3 2 2 3 2" xfId="48579"/>
    <cellStyle name="Normal 15 4 3 2 2 4" xfId="34290"/>
    <cellStyle name="Normal 15 4 3 2 3" xfId="9278"/>
    <cellStyle name="Normal 15 4 3 2 3 2" xfId="23570"/>
    <cellStyle name="Normal 15 4 3 2 3 2 2" xfId="52152"/>
    <cellStyle name="Normal 15 4 3 2 3 3" xfId="37863"/>
    <cellStyle name="Normal 15 4 3 2 4" xfId="16426"/>
    <cellStyle name="Normal 15 4 3 2 4 2" xfId="45008"/>
    <cellStyle name="Normal 15 4 3 2 5" xfId="30719"/>
    <cellStyle name="Normal 15 4 3 3" xfId="4790"/>
    <cellStyle name="Normal 15 4 3 3 2" xfId="11948"/>
    <cellStyle name="Normal 15 4 3 3 2 2" xfId="26240"/>
    <cellStyle name="Normal 15 4 3 3 2 2 2" xfId="54822"/>
    <cellStyle name="Normal 15 4 3 3 2 3" xfId="40533"/>
    <cellStyle name="Normal 15 4 3 3 3" xfId="19096"/>
    <cellStyle name="Normal 15 4 3 3 3 2" xfId="47678"/>
    <cellStyle name="Normal 15 4 3 3 4" xfId="33389"/>
    <cellStyle name="Normal 15 4 3 4" xfId="8377"/>
    <cellStyle name="Normal 15 4 3 4 2" xfId="22669"/>
    <cellStyle name="Normal 15 4 3 4 2 2" xfId="51251"/>
    <cellStyle name="Normal 15 4 3 4 3" xfId="36962"/>
    <cellStyle name="Normal 15 4 3 5" xfId="15525"/>
    <cellStyle name="Normal 15 4 3 5 2" xfId="44107"/>
    <cellStyle name="Normal 15 4 3 6" xfId="29818"/>
    <cellStyle name="Normal 15 4 4" xfId="2114"/>
    <cellStyle name="Normal 15 4 4 2" xfId="5688"/>
    <cellStyle name="Normal 15 4 4 2 2" xfId="12846"/>
    <cellStyle name="Normal 15 4 4 2 2 2" xfId="27138"/>
    <cellStyle name="Normal 15 4 4 2 2 2 2" xfId="55720"/>
    <cellStyle name="Normal 15 4 4 2 2 3" xfId="41431"/>
    <cellStyle name="Normal 15 4 4 2 3" xfId="19994"/>
    <cellStyle name="Normal 15 4 4 2 3 2" xfId="48576"/>
    <cellStyle name="Normal 15 4 4 2 4" xfId="34287"/>
    <cellStyle name="Normal 15 4 4 3" xfId="9275"/>
    <cellStyle name="Normal 15 4 4 3 2" xfId="23567"/>
    <cellStyle name="Normal 15 4 4 3 2 2" xfId="52149"/>
    <cellStyle name="Normal 15 4 4 3 3" xfId="37860"/>
    <cellStyle name="Normal 15 4 4 4" xfId="16423"/>
    <cellStyle name="Normal 15 4 4 4 2" xfId="45005"/>
    <cellStyle name="Normal 15 4 4 5" xfId="30716"/>
    <cellStyle name="Normal 15 4 5" xfId="3896"/>
    <cellStyle name="Normal 15 4 5 2" xfId="11055"/>
    <cellStyle name="Normal 15 4 5 2 2" xfId="25347"/>
    <cellStyle name="Normal 15 4 5 2 2 2" xfId="53929"/>
    <cellStyle name="Normal 15 4 5 2 3" xfId="39640"/>
    <cellStyle name="Normal 15 4 5 3" xfId="18203"/>
    <cellStyle name="Normal 15 4 5 3 2" xfId="46785"/>
    <cellStyle name="Normal 15 4 5 4" xfId="32496"/>
    <cellStyle name="Normal 15 4 6" xfId="7484"/>
    <cellStyle name="Normal 15 4 6 2" xfId="21776"/>
    <cellStyle name="Normal 15 4 6 2 2" xfId="50358"/>
    <cellStyle name="Normal 15 4 6 3" xfId="36069"/>
    <cellStyle name="Normal 15 4 7" xfId="14631"/>
    <cellStyle name="Normal 15 4 7 2" xfId="43214"/>
    <cellStyle name="Normal 15 4 8" xfId="28924"/>
    <cellStyle name="Normal 15 5" xfId="480"/>
    <cellStyle name="Normal 15 5 2" xfId="1378"/>
    <cellStyle name="Normal 15 5 2 2" xfId="2119"/>
    <cellStyle name="Normal 15 5 2 2 2" xfId="5693"/>
    <cellStyle name="Normal 15 5 2 2 2 2" xfId="12851"/>
    <cellStyle name="Normal 15 5 2 2 2 2 2" xfId="27143"/>
    <cellStyle name="Normal 15 5 2 2 2 2 2 2" xfId="55725"/>
    <cellStyle name="Normal 15 5 2 2 2 2 3" xfId="41436"/>
    <cellStyle name="Normal 15 5 2 2 2 3" xfId="19999"/>
    <cellStyle name="Normal 15 5 2 2 2 3 2" xfId="48581"/>
    <cellStyle name="Normal 15 5 2 2 2 4" xfId="34292"/>
    <cellStyle name="Normal 15 5 2 2 3" xfId="9280"/>
    <cellStyle name="Normal 15 5 2 2 3 2" xfId="23572"/>
    <cellStyle name="Normal 15 5 2 2 3 2 2" xfId="52154"/>
    <cellStyle name="Normal 15 5 2 2 3 3" xfId="37865"/>
    <cellStyle name="Normal 15 5 2 2 4" xfId="16428"/>
    <cellStyle name="Normal 15 5 2 2 4 2" xfId="45010"/>
    <cellStyle name="Normal 15 5 2 2 5" xfId="30721"/>
    <cellStyle name="Normal 15 5 2 3" xfId="4959"/>
    <cellStyle name="Normal 15 5 2 3 2" xfId="12117"/>
    <cellStyle name="Normal 15 5 2 3 2 2" xfId="26409"/>
    <cellStyle name="Normal 15 5 2 3 2 2 2" xfId="54991"/>
    <cellStyle name="Normal 15 5 2 3 2 3" xfId="40702"/>
    <cellStyle name="Normal 15 5 2 3 3" xfId="19265"/>
    <cellStyle name="Normal 15 5 2 3 3 2" xfId="47847"/>
    <cellStyle name="Normal 15 5 2 3 4" xfId="33558"/>
    <cellStyle name="Normal 15 5 2 4" xfId="8546"/>
    <cellStyle name="Normal 15 5 2 4 2" xfId="22838"/>
    <cellStyle name="Normal 15 5 2 4 2 2" xfId="51420"/>
    <cellStyle name="Normal 15 5 2 4 3" xfId="37131"/>
    <cellStyle name="Normal 15 5 2 5" xfId="15694"/>
    <cellStyle name="Normal 15 5 2 5 2" xfId="44276"/>
    <cellStyle name="Normal 15 5 2 6" xfId="29987"/>
    <cellStyle name="Normal 15 5 3" xfId="2118"/>
    <cellStyle name="Normal 15 5 3 2" xfId="5692"/>
    <cellStyle name="Normal 15 5 3 2 2" xfId="12850"/>
    <cellStyle name="Normal 15 5 3 2 2 2" xfId="27142"/>
    <cellStyle name="Normal 15 5 3 2 2 2 2" xfId="55724"/>
    <cellStyle name="Normal 15 5 3 2 2 3" xfId="41435"/>
    <cellStyle name="Normal 15 5 3 2 3" xfId="19998"/>
    <cellStyle name="Normal 15 5 3 2 3 2" xfId="48580"/>
    <cellStyle name="Normal 15 5 3 2 4" xfId="34291"/>
    <cellStyle name="Normal 15 5 3 3" xfId="9279"/>
    <cellStyle name="Normal 15 5 3 3 2" xfId="23571"/>
    <cellStyle name="Normal 15 5 3 3 2 2" xfId="52153"/>
    <cellStyle name="Normal 15 5 3 3 3" xfId="37864"/>
    <cellStyle name="Normal 15 5 3 4" xfId="16427"/>
    <cellStyle name="Normal 15 5 3 4 2" xfId="45009"/>
    <cellStyle name="Normal 15 5 3 5" xfId="30720"/>
    <cellStyle name="Normal 15 5 4" xfId="4065"/>
    <cellStyle name="Normal 15 5 4 2" xfId="11224"/>
    <cellStyle name="Normal 15 5 4 2 2" xfId="25516"/>
    <cellStyle name="Normal 15 5 4 2 2 2" xfId="54098"/>
    <cellStyle name="Normal 15 5 4 2 3" xfId="39809"/>
    <cellStyle name="Normal 15 5 4 3" xfId="18372"/>
    <cellStyle name="Normal 15 5 4 3 2" xfId="46954"/>
    <cellStyle name="Normal 15 5 4 4" xfId="32665"/>
    <cellStyle name="Normal 15 5 5" xfId="7653"/>
    <cellStyle name="Normal 15 5 5 2" xfId="21945"/>
    <cellStyle name="Normal 15 5 5 2 2" xfId="50527"/>
    <cellStyle name="Normal 15 5 5 3" xfId="36238"/>
    <cellStyle name="Normal 15 5 6" xfId="14800"/>
    <cellStyle name="Normal 15 5 6 2" xfId="43383"/>
    <cellStyle name="Normal 15 5 7" xfId="29093"/>
    <cellStyle name="Normal 15 5 8" xfId="57228"/>
    <cellStyle name="Normal 15 5 9" xfId="57305"/>
    <cellStyle name="Normal 15 6" xfId="536"/>
    <cellStyle name="Normal 15 6 2" xfId="1433"/>
    <cellStyle name="Normal 15 6 2 2" xfId="2121"/>
    <cellStyle name="Normal 15 6 2 2 2" xfId="5695"/>
    <cellStyle name="Normal 15 6 2 2 2 2" xfId="12853"/>
    <cellStyle name="Normal 15 6 2 2 2 2 2" xfId="27145"/>
    <cellStyle name="Normal 15 6 2 2 2 2 2 2" xfId="55727"/>
    <cellStyle name="Normal 15 6 2 2 2 2 3" xfId="41438"/>
    <cellStyle name="Normal 15 6 2 2 2 3" xfId="20001"/>
    <cellStyle name="Normal 15 6 2 2 2 3 2" xfId="48583"/>
    <cellStyle name="Normal 15 6 2 2 2 4" xfId="34294"/>
    <cellStyle name="Normal 15 6 2 2 3" xfId="9282"/>
    <cellStyle name="Normal 15 6 2 2 3 2" xfId="23574"/>
    <cellStyle name="Normal 15 6 2 2 3 2 2" xfId="52156"/>
    <cellStyle name="Normal 15 6 2 2 3 3" xfId="37867"/>
    <cellStyle name="Normal 15 6 2 2 4" xfId="16430"/>
    <cellStyle name="Normal 15 6 2 2 4 2" xfId="45012"/>
    <cellStyle name="Normal 15 6 2 2 5" xfId="30723"/>
    <cellStyle name="Normal 15 6 2 3" xfId="5013"/>
    <cellStyle name="Normal 15 6 2 3 2" xfId="12171"/>
    <cellStyle name="Normal 15 6 2 3 2 2" xfId="26463"/>
    <cellStyle name="Normal 15 6 2 3 2 2 2" xfId="55045"/>
    <cellStyle name="Normal 15 6 2 3 2 3" xfId="40756"/>
    <cellStyle name="Normal 15 6 2 3 3" xfId="19319"/>
    <cellStyle name="Normal 15 6 2 3 3 2" xfId="47901"/>
    <cellStyle name="Normal 15 6 2 3 4" xfId="33612"/>
    <cellStyle name="Normal 15 6 2 4" xfId="8600"/>
    <cellStyle name="Normal 15 6 2 4 2" xfId="22892"/>
    <cellStyle name="Normal 15 6 2 4 2 2" xfId="51474"/>
    <cellStyle name="Normal 15 6 2 4 3" xfId="37185"/>
    <cellStyle name="Normal 15 6 2 5" xfId="15748"/>
    <cellStyle name="Normal 15 6 2 5 2" xfId="44330"/>
    <cellStyle name="Normal 15 6 2 6" xfId="30041"/>
    <cellStyle name="Normal 15 6 3" xfId="2120"/>
    <cellStyle name="Normal 15 6 3 2" xfId="5694"/>
    <cellStyle name="Normal 15 6 3 2 2" xfId="12852"/>
    <cellStyle name="Normal 15 6 3 2 2 2" xfId="27144"/>
    <cellStyle name="Normal 15 6 3 2 2 2 2" xfId="55726"/>
    <cellStyle name="Normal 15 6 3 2 2 3" xfId="41437"/>
    <cellStyle name="Normal 15 6 3 2 3" xfId="20000"/>
    <cellStyle name="Normal 15 6 3 2 3 2" xfId="48582"/>
    <cellStyle name="Normal 15 6 3 2 4" xfId="34293"/>
    <cellStyle name="Normal 15 6 3 3" xfId="9281"/>
    <cellStyle name="Normal 15 6 3 3 2" xfId="23573"/>
    <cellStyle name="Normal 15 6 3 3 2 2" xfId="52155"/>
    <cellStyle name="Normal 15 6 3 3 3" xfId="37866"/>
    <cellStyle name="Normal 15 6 3 4" xfId="16429"/>
    <cellStyle name="Normal 15 6 3 4 2" xfId="45011"/>
    <cellStyle name="Normal 15 6 3 5" xfId="30722"/>
    <cellStyle name="Normal 15 6 4" xfId="4120"/>
    <cellStyle name="Normal 15 6 4 2" xfId="11278"/>
    <cellStyle name="Normal 15 6 4 2 2" xfId="25570"/>
    <cellStyle name="Normal 15 6 4 2 2 2" xfId="54152"/>
    <cellStyle name="Normal 15 6 4 2 3" xfId="39863"/>
    <cellStyle name="Normal 15 6 4 3" xfId="18426"/>
    <cellStyle name="Normal 15 6 4 3 2" xfId="47008"/>
    <cellStyle name="Normal 15 6 4 4" xfId="32719"/>
    <cellStyle name="Normal 15 6 5" xfId="7707"/>
    <cellStyle name="Normal 15 6 5 2" xfId="21999"/>
    <cellStyle name="Normal 15 6 5 2 2" xfId="50581"/>
    <cellStyle name="Normal 15 6 5 3" xfId="36292"/>
    <cellStyle name="Normal 15 6 6" xfId="14855"/>
    <cellStyle name="Normal 15 6 6 2" xfId="43437"/>
    <cellStyle name="Normal 15 6 7" xfId="29148"/>
    <cellStyle name="Normal 15 7" xfId="985"/>
    <cellStyle name="Normal 15 7 2" xfId="2122"/>
    <cellStyle name="Normal 15 7 2 2" xfId="5696"/>
    <cellStyle name="Normal 15 7 2 2 2" xfId="12854"/>
    <cellStyle name="Normal 15 7 2 2 2 2" xfId="27146"/>
    <cellStyle name="Normal 15 7 2 2 2 2 2" xfId="55728"/>
    <cellStyle name="Normal 15 7 2 2 2 3" xfId="41439"/>
    <cellStyle name="Normal 15 7 2 2 3" xfId="20002"/>
    <cellStyle name="Normal 15 7 2 2 3 2" xfId="48584"/>
    <cellStyle name="Normal 15 7 2 2 4" xfId="34295"/>
    <cellStyle name="Normal 15 7 2 3" xfId="9283"/>
    <cellStyle name="Normal 15 7 2 3 2" xfId="23575"/>
    <cellStyle name="Normal 15 7 2 3 2 2" xfId="52157"/>
    <cellStyle name="Normal 15 7 2 3 3" xfId="37868"/>
    <cellStyle name="Normal 15 7 2 4" xfId="16431"/>
    <cellStyle name="Normal 15 7 2 4 2" xfId="45013"/>
    <cellStyle name="Normal 15 7 2 5" xfId="30724"/>
    <cellStyle name="Normal 15 7 3" xfId="4567"/>
    <cellStyle name="Normal 15 7 3 2" xfId="11725"/>
    <cellStyle name="Normal 15 7 3 2 2" xfId="26017"/>
    <cellStyle name="Normal 15 7 3 2 2 2" xfId="54599"/>
    <cellStyle name="Normal 15 7 3 2 3" xfId="40310"/>
    <cellStyle name="Normal 15 7 3 3" xfId="18873"/>
    <cellStyle name="Normal 15 7 3 3 2" xfId="47455"/>
    <cellStyle name="Normal 15 7 3 4" xfId="33166"/>
    <cellStyle name="Normal 15 7 4" xfId="8154"/>
    <cellStyle name="Normal 15 7 4 2" xfId="22446"/>
    <cellStyle name="Normal 15 7 4 2 2" xfId="51028"/>
    <cellStyle name="Normal 15 7 4 3" xfId="36739"/>
    <cellStyle name="Normal 15 7 5" xfId="15302"/>
    <cellStyle name="Normal 15 7 5 2" xfId="43884"/>
    <cellStyle name="Normal 15 7 6" xfId="29595"/>
    <cellStyle name="Normal 15 8" xfId="1833"/>
    <cellStyle name="Normal 15 8 2" xfId="5407"/>
    <cellStyle name="Normal 15 8 2 2" xfId="12565"/>
    <cellStyle name="Normal 15 8 2 2 2" xfId="26857"/>
    <cellStyle name="Normal 15 8 2 2 2 2" xfId="55439"/>
    <cellStyle name="Normal 15 8 2 2 3" xfId="41150"/>
    <cellStyle name="Normal 15 8 2 3" xfId="19713"/>
    <cellStyle name="Normal 15 8 2 3 2" xfId="48295"/>
    <cellStyle name="Normal 15 8 2 4" xfId="34006"/>
    <cellStyle name="Normal 15 8 3" xfId="8994"/>
    <cellStyle name="Normal 15 8 3 2" xfId="23286"/>
    <cellStyle name="Normal 15 8 3 2 2" xfId="51868"/>
    <cellStyle name="Normal 15 8 3 3" xfId="37579"/>
    <cellStyle name="Normal 15 8 4" xfId="16142"/>
    <cellStyle name="Normal 15 8 4 2" xfId="44724"/>
    <cellStyle name="Normal 15 8 5" xfId="30435"/>
    <cellStyle name="Normal 15 9" xfId="3672"/>
    <cellStyle name="Normal 15 9 2" xfId="10832"/>
    <cellStyle name="Normal 15 9 2 2" xfId="25124"/>
    <cellStyle name="Normal 15 9 2 2 2" xfId="53706"/>
    <cellStyle name="Normal 15 9 2 3" xfId="39417"/>
    <cellStyle name="Normal 15 9 3" xfId="17980"/>
    <cellStyle name="Normal 15 9 3 2" xfId="46562"/>
    <cellStyle name="Normal 15 9 4" xfId="32273"/>
    <cellStyle name="Normal 16" xfId="82"/>
    <cellStyle name="Normal 16 10" xfId="7204"/>
    <cellStyle name="Normal 16 11" xfId="7262"/>
    <cellStyle name="Normal 16 11 2" xfId="21554"/>
    <cellStyle name="Normal 16 11 2 2" xfId="50136"/>
    <cellStyle name="Normal 16 11 3" xfId="35847"/>
    <cellStyle name="Normal 16 12" xfId="14408"/>
    <cellStyle name="Normal 16 12 2" xfId="42992"/>
    <cellStyle name="Normal 16 13" xfId="28701"/>
    <cellStyle name="Normal 16 2" xfId="93"/>
    <cellStyle name="Normal 16 2 10" xfId="28712"/>
    <cellStyle name="Normal 16 2 2" xfId="207"/>
    <cellStyle name="Normal 16 2 2 2" xfId="433"/>
    <cellStyle name="Normal 16 2 2 2 2" xfId="883"/>
    <cellStyle name="Normal 16 2 2 2 2 2" xfId="1780"/>
    <cellStyle name="Normal 16 2 2 2 2 2 2" xfId="2128"/>
    <cellStyle name="Normal 16 2 2 2 2 2 2 2" xfId="5702"/>
    <cellStyle name="Normal 16 2 2 2 2 2 2 2 2" xfId="12860"/>
    <cellStyle name="Normal 16 2 2 2 2 2 2 2 2 2" xfId="27152"/>
    <cellStyle name="Normal 16 2 2 2 2 2 2 2 2 2 2" xfId="55734"/>
    <cellStyle name="Normal 16 2 2 2 2 2 2 2 2 3" xfId="41445"/>
    <cellStyle name="Normal 16 2 2 2 2 2 2 2 3" xfId="20008"/>
    <cellStyle name="Normal 16 2 2 2 2 2 2 2 3 2" xfId="48590"/>
    <cellStyle name="Normal 16 2 2 2 2 2 2 2 4" xfId="34301"/>
    <cellStyle name="Normal 16 2 2 2 2 2 2 3" xfId="9289"/>
    <cellStyle name="Normal 16 2 2 2 2 2 2 3 2" xfId="23581"/>
    <cellStyle name="Normal 16 2 2 2 2 2 2 3 2 2" xfId="52163"/>
    <cellStyle name="Normal 16 2 2 2 2 2 2 3 3" xfId="37874"/>
    <cellStyle name="Normal 16 2 2 2 2 2 2 4" xfId="16437"/>
    <cellStyle name="Normal 16 2 2 2 2 2 2 4 2" xfId="45019"/>
    <cellStyle name="Normal 16 2 2 2 2 2 2 5" xfId="30730"/>
    <cellStyle name="Normal 16 2 2 2 2 2 3" xfId="5360"/>
    <cellStyle name="Normal 16 2 2 2 2 2 3 2" xfId="12518"/>
    <cellStyle name="Normal 16 2 2 2 2 2 3 2 2" xfId="26810"/>
    <cellStyle name="Normal 16 2 2 2 2 2 3 2 2 2" xfId="55392"/>
    <cellStyle name="Normal 16 2 2 2 2 2 3 2 3" xfId="41103"/>
    <cellStyle name="Normal 16 2 2 2 2 2 3 3" xfId="19666"/>
    <cellStyle name="Normal 16 2 2 2 2 2 3 3 2" xfId="48248"/>
    <cellStyle name="Normal 16 2 2 2 2 2 3 4" xfId="33959"/>
    <cellStyle name="Normal 16 2 2 2 2 2 4" xfId="8947"/>
    <cellStyle name="Normal 16 2 2 2 2 2 4 2" xfId="23239"/>
    <cellStyle name="Normal 16 2 2 2 2 2 4 2 2" xfId="51821"/>
    <cellStyle name="Normal 16 2 2 2 2 2 4 3" xfId="37532"/>
    <cellStyle name="Normal 16 2 2 2 2 2 5" xfId="16095"/>
    <cellStyle name="Normal 16 2 2 2 2 2 5 2" xfId="44677"/>
    <cellStyle name="Normal 16 2 2 2 2 2 6" xfId="30388"/>
    <cellStyle name="Normal 16 2 2 2 2 3" xfId="2127"/>
    <cellStyle name="Normal 16 2 2 2 2 3 2" xfId="5701"/>
    <cellStyle name="Normal 16 2 2 2 2 3 2 2" xfId="12859"/>
    <cellStyle name="Normal 16 2 2 2 2 3 2 2 2" xfId="27151"/>
    <cellStyle name="Normal 16 2 2 2 2 3 2 2 2 2" xfId="55733"/>
    <cellStyle name="Normal 16 2 2 2 2 3 2 2 3" xfId="41444"/>
    <cellStyle name="Normal 16 2 2 2 2 3 2 3" xfId="20007"/>
    <cellStyle name="Normal 16 2 2 2 2 3 2 3 2" xfId="48589"/>
    <cellStyle name="Normal 16 2 2 2 2 3 2 4" xfId="34300"/>
    <cellStyle name="Normal 16 2 2 2 2 3 3" xfId="9288"/>
    <cellStyle name="Normal 16 2 2 2 2 3 3 2" xfId="23580"/>
    <cellStyle name="Normal 16 2 2 2 2 3 3 2 2" xfId="52162"/>
    <cellStyle name="Normal 16 2 2 2 2 3 3 3" xfId="37873"/>
    <cellStyle name="Normal 16 2 2 2 2 3 4" xfId="16436"/>
    <cellStyle name="Normal 16 2 2 2 2 3 4 2" xfId="45018"/>
    <cellStyle name="Normal 16 2 2 2 2 3 5" xfId="30729"/>
    <cellStyle name="Normal 16 2 2 2 2 4" xfId="4467"/>
    <cellStyle name="Normal 16 2 2 2 2 4 2" xfId="11625"/>
    <cellStyle name="Normal 16 2 2 2 2 4 2 2" xfId="25917"/>
    <cellStyle name="Normal 16 2 2 2 2 4 2 2 2" xfId="54499"/>
    <cellStyle name="Normal 16 2 2 2 2 4 2 3" xfId="40210"/>
    <cellStyle name="Normal 16 2 2 2 2 4 3" xfId="18773"/>
    <cellStyle name="Normal 16 2 2 2 2 4 3 2" xfId="47355"/>
    <cellStyle name="Normal 16 2 2 2 2 4 4" xfId="33066"/>
    <cellStyle name="Normal 16 2 2 2 2 5" xfId="8054"/>
    <cellStyle name="Normal 16 2 2 2 2 5 2" xfId="22346"/>
    <cellStyle name="Normal 16 2 2 2 2 5 2 2" xfId="50928"/>
    <cellStyle name="Normal 16 2 2 2 2 5 3" xfId="36639"/>
    <cellStyle name="Normal 16 2 2 2 2 6" xfId="15202"/>
    <cellStyle name="Normal 16 2 2 2 2 6 2" xfId="43784"/>
    <cellStyle name="Normal 16 2 2 2 2 7" xfId="29495"/>
    <cellStyle name="Normal 16 2 2 2 3" xfId="1333"/>
    <cellStyle name="Normal 16 2 2 2 3 2" xfId="2129"/>
    <cellStyle name="Normal 16 2 2 2 3 2 2" xfId="5703"/>
    <cellStyle name="Normal 16 2 2 2 3 2 2 2" xfId="12861"/>
    <cellStyle name="Normal 16 2 2 2 3 2 2 2 2" xfId="27153"/>
    <cellStyle name="Normal 16 2 2 2 3 2 2 2 2 2" xfId="55735"/>
    <cellStyle name="Normal 16 2 2 2 3 2 2 2 3" xfId="41446"/>
    <cellStyle name="Normal 16 2 2 2 3 2 2 3" xfId="20009"/>
    <cellStyle name="Normal 16 2 2 2 3 2 2 3 2" xfId="48591"/>
    <cellStyle name="Normal 16 2 2 2 3 2 2 4" xfId="34302"/>
    <cellStyle name="Normal 16 2 2 2 3 2 3" xfId="9290"/>
    <cellStyle name="Normal 16 2 2 2 3 2 3 2" xfId="23582"/>
    <cellStyle name="Normal 16 2 2 2 3 2 3 2 2" xfId="52164"/>
    <cellStyle name="Normal 16 2 2 2 3 2 3 3" xfId="37875"/>
    <cellStyle name="Normal 16 2 2 2 3 2 4" xfId="16438"/>
    <cellStyle name="Normal 16 2 2 2 3 2 4 2" xfId="45020"/>
    <cellStyle name="Normal 16 2 2 2 3 2 5" xfId="30731"/>
    <cellStyle name="Normal 16 2 2 2 3 3" xfId="4914"/>
    <cellStyle name="Normal 16 2 2 2 3 3 2" xfId="12072"/>
    <cellStyle name="Normal 16 2 2 2 3 3 2 2" xfId="26364"/>
    <cellStyle name="Normal 16 2 2 2 3 3 2 2 2" xfId="54946"/>
    <cellStyle name="Normal 16 2 2 2 3 3 2 3" xfId="40657"/>
    <cellStyle name="Normal 16 2 2 2 3 3 3" xfId="19220"/>
    <cellStyle name="Normal 16 2 2 2 3 3 3 2" xfId="47802"/>
    <cellStyle name="Normal 16 2 2 2 3 3 4" xfId="33513"/>
    <cellStyle name="Normal 16 2 2 2 3 4" xfId="8501"/>
    <cellStyle name="Normal 16 2 2 2 3 4 2" xfId="22793"/>
    <cellStyle name="Normal 16 2 2 2 3 4 2 2" xfId="51375"/>
    <cellStyle name="Normal 16 2 2 2 3 4 3" xfId="37086"/>
    <cellStyle name="Normal 16 2 2 2 3 5" xfId="15649"/>
    <cellStyle name="Normal 16 2 2 2 3 5 2" xfId="44231"/>
    <cellStyle name="Normal 16 2 2 2 3 6" xfId="29942"/>
    <cellStyle name="Normal 16 2 2 2 4" xfId="2126"/>
    <cellStyle name="Normal 16 2 2 2 4 2" xfId="5700"/>
    <cellStyle name="Normal 16 2 2 2 4 2 2" xfId="12858"/>
    <cellStyle name="Normal 16 2 2 2 4 2 2 2" xfId="27150"/>
    <cellStyle name="Normal 16 2 2 2 4 2 2 2 2" xfId="55732"/>
    <cellStyle name="Normal 16 2 2 2 4 2 2 3" xfId="41443"/>
    <cellStyle name="Normal 16 2 2 2 4 2 3" xfId="20006"/>
    <cellStyle name="Normal 16 2 2 2 4 2 3 2" xfId="48588"/>
    <cellStyle name="Normal 16 2 2 2 4 2 4" xfId="34299"/>
    <cellStyle name="Normal 16 2 2 2 4 3" xfId="9287"/>
    <cellStyle name="Normal 16 2 2 2 4 3 2" xfId="23579"/>
    <cellStyle name="Normal 16 2 2 2 4 3 2 2" xfId="52161"/>
    <cellStyle name="Normal 16 2 2 2 4 3 3" xfId="37872"/>
    <cellStyle name="Normal 16 2 2 2 4 4" xfId="16435"/>
    <cellStyle name="Normal 16 2 2 2 4 4 2" xfId="45017"/>
    <cellStyle name="Normal 16 2 2 2 4 5" xfId="30728"/>
    <cellStyle name="Normal 16 2 2 2 5" xfId="4020"/>
    <cellStyle name="Normal 16 2 2 2 5 2" xfId="11179"/>
    <cellStyle name="Normal 16 2 2 2 5 2 2" xfId="25471"/>
    <cellStyle name="Normal 16 2 2 2 5 2 2 2" xfId="54053"/>
    <cellStyle name="Normal 16 2 2 2 5 2 3" xfId="39764"/>
    <cellStyle name="Normal 16 2 2 2 5 3" xfId="18327"/>
    <cellStyle name="Normal 16 2 2 2 5 3 2" xfId="46909"/>
    <cellStyle name="Normal 16 2 2 2 5 4" xfId="32620"/>
    <cellStyle name="Normal 16 2 2 2 6" xfId="7608"/>
    <cellStyle name="Normal 16 2 2 2 6 2" xfId="21900"/>
    <cellStyle name="Normal 16 2 2 2 6 2 2" xfId="50482"/>
    <cellStyle name="Normal 16 2 2 2 6 3" xfId="36193"/>
    <cellStyle name="Normal 16 2 2 2 7" xfId="14755"/>
    <cellStyle name="Normal 16 2 2 2 7 2" xfId="43338"/>
    <cellStyle name="Normal 16 2 2 2 8" xfId="29048"/>
    <cellStyle name="Normal 16 2 2 3" xfId="660"/>
    <cellStyle name="Normal 16 2 2 3 2" xfId="1557"/>
    <cellStyle name="Normal 16 2 2 3 2 2" xfId="2131"/>
    <cellStyle name="Normal 16 2 2 3 2 2 2" xfId="5705"/>
    <cellStyle name="Normal 16 2 2 3 2 2 2 2" xfId="12863"/>
    <cellStyle name="Normal 16 2 2 3 2 2 2 2 2" xfId="27155"/>
    <cellStyle name="Normal 16 2 2 3 2 2 2 2 2 2" xfId="55737"/>
    <cellStyle name="Normal 16 2 2 3 2 2 2 2 3" xfId="41448"/>
    <cellStyle name="Normal 16 2 2 3 2 2 2 3" xfId="20011"/>
    <cellStyle name="Normal 16 2 2 3 2 2 2 3 2" xfId="48593"/>
    <cellStyle name="Normal 16 2 2 3 2 2 2 4" xfId="34304"/>
    <cellStyle name="Normal 16 2 2 3 2 2 3" xfId="9292"/>
    <cellStyle name="Normal 16 2 2 3 2 2 3 2" xfId="23584"/>
    <cellStyle name="Normal 16 2 2 3 2 2 3 2 2" xfId="52166"/>
    <cellStyle name="Normal 16 2 2 3 2 2 3 3" xfId="37877"/>
    <cellStyle name="Normal 16 2 2 3 2 2 4" xfId="16440"/>
    <cellStyle name="Normal 16 2 2 3 2 2 4 2" xfId="45022"/>
    <cellStyle name="Normal 16 2 2 3 2 2 5" xfId="30733"/>
    <cellStyle name="Normal 16 2 2 3 2 3" xfId="5137"/>
    <cellStyle name="Normal 16 2 2 3 2 3 2" xfId="12295"/>
    <cellStyle name="Normal 16 2 2 3 2 3 2 2" xfId="26587"/>
    <cellStyle name="Normal 16 2 2 3 2 3 2 2 2" xfId="55169"/>
    <cellStyle name="Normal 16 2 2 3 2 3 2 3" xfId="40880"/>
    <cellStyle name="Normal 16 2 2 3 2 3 3" xfId="19443"/>
    <cellStyle name="Normal 16 2 2 3 2 3 3 2" xfId="48025"/>
    <cellStyle name="Normal 16 2 2 3 2 3 4" xfId="33736"/>
    <cellStyle name="Normal 16 2 2 3 2 4" xfId="8724"/>
    <cellStyle name="Normal 16 2 2 3 2 4 2" xfId="23016"/>
    <cellStyle name="Normal 16 2 2 3 2 4 2 2" xfId="51598"/>
    <cellStyle name="Normal 16 2 2 3 2 4 3" xfId="37309"/>
    <cellStyle name="Normal 16 2 2 3 2 5" xfId="15872"/>
    <cellStyle name="Normal 16 2 2 3 2 5 2" xfId="44454"/>
    <cellStyle name="Normal 16 2 2 3 2 6" xfId="30165"/>
    <cellStyle name="Normal 16 2 2 3 3" xfId="2130"/>
    <cellStyle name="Normal 16 2 2 3 3 2" xfId="5704"/>
    <cellStyle name="Normal 16 2 2 3 3 2 2" xfId="12862"/>
    <cellStyle name="Normal 16 2 2 3 3 2 2 2" xfId="27154"/>
    <cellStyle name="Normal 16 2 2 3 3 2 2 2 2" xfId="55736"/>
    <cellStyle name="Normal 16 2 2 3 3 2 2 3" xfId="41447"/>
    <cellStyle name="Normal 16 2 2 3 3 2 3" xfId="20010"/>
    <cellStyle name="Normal 16 2 2 3 3 2 3 2" xfId="48592"/>
    <cellStyle name="Normal 16 2 2 3 3 2 4" xfId="34303"/>
    <cellStyle name="Normal 16 2 2 3 3 3" xfId="9291"/>
    <cellStyle name="Normal 16 2 2 3 3 3 2" xfId="23583"/>
    <cellStyle name="Normal 16 2 2 3 3 3 2 2" xfId="52165"/>
    <cellStyle name="Normal 16 2 2 3 3 3 3" xfId="37876"/>
    <cellStyle name="Normal 16 2 2 3 3 4" xfId="16439"/>
    <cellStyle name="Normal 16 2 2 3 3 4 2" xfId="45021"/>
    <cellStyle name="Normal 16 2 2 3 3 5" xfId="30732"/>
    <cellStyle name="Normal 16 2 2 3 4" xfId="4244"/>
    <cellStyle name="Normal 16 2 2 3 4 2" xfId="11402"/>
    <cellStyle name="Normal 16 2 2 3 4 2 2" xfId="25694"/>
    <cellStyle name="Normal 16 2 2 3 4 2 2 2" xfId="54276"/>
    <cellStyle name="Normal 16 2 2 3 4 2 3" xfId="39987"/>
    <cellStyle name="Normal 16 2 2 3 4 3" xfId="18550"/>
    <cellStyle name="Normal 16 2 2 3 4 3 2" xfId="47132"/>
    <cellStyle name="Normal 16 2 2 3 4 4" xfId="32843"/>
    <cellStyle name="Normal 16 2 2 3 5" xfId="7831"/>
    <cellStyle name="Normal 16 2 2 3 5 2" xfId="22123"/>
    <cellStyle name="Normal 16 2 2 3 5 2 2" xfId="50705"/>
    <cellStyle name="Normal 16 2 2 3 5 3" xfId="36416"/>
    <cellStyle name="Normal 16 2 2 3 6" xfId="14979"/>
    <cellStyle name="Normal 16 2 2 3 6 2" xfId="43561"/>
    <cellStyle name="Normal 16 2 2 3 7" xfId="29272"/>
    <cellStyle name="Normal 16 2 2 4" xfId="1110"/>
    <cellStyle name="Normal 16 2 2 4 2" xfId="2132"/>
    <cellStyle name="Normal 16 2 2 4 2 2" xfId="5706"/>
    <cellStyle name="Normal 16 2 2 4 2 2 2" xfId="12864"/>
    <cellStyle name="Normal 16 2 2 4 2 2 2 2" xfId="27156"/>
    <cellStyle name="Normal 16 2 2 4 2 2 2 2 2" xfId="55738"/>
    <cellStyle name="Normal 16 2 2 4 2 2 2 3" xfId="41449"/>
    <cellStyle name="Normal 16 2 2 4 2 2 3" xfId="20012"/>
    <cellStyle name="Normal 16 2 2 4 2 2 3 2" xfId="48594"/>
    <cellStyle name="Normal 16 2 2 4 2 2 4" xfId="34305"/>
    <cellStyle name="Normal 16 2 2 4 2 3" xfId="9293"/>
    <cellStyle name="Normal 16 2 2 4 2 3 2" xfId="23585"/>
    <cellStyle name="Normal 16 2 2 4 2 3 2 2" xfId="52167"/>
    <cellStyle name="Normal 16 2 2 4 2 3 3" xfId="37878"/>
    <cellStyle name="Normal 16 2 2 4 2 4" xfId="16441"/>
    <cellStyle name="Normal 16 2 2 4 2 4 2" xfId="45023"/>
    <cellStyle name="Normal 16 2 2 4 2 5" xfId="30734"/>
    <cellStyle name="Normal 16 2 2 4 3" xfId="4691"/>
    <cellStyle name="Normal 16 2 2 4 3 2" xfId="11849"/>
    <cellStyle name="Normal 16 2 2 4 3 2 2" xfId="26141"/>
    <cellStyle name="Normal 16 2 2 4 3 2 2 2" xfId="54723"/>
    <cellStyle name="Normal 16 2 2 4 3 2 3" xfId="40434"/>
    <cellStyle name="Normal 16 2 2 4 3 3" xfId="18997"/>
    <cellStyle name="Normal 16 2 2 4 3 3 2" xfId="47579"/>
    <cellStyle name="Normal 16 2 2 4 3 4" xfId="33290"/>
    <cellStyle name="Normal 16 2 2 4 4" xfId="8278"/>
    <cellStyle name="Normal 16 2 2 4 4 2" xfId="22570"/>
    <cellStyle name="Normal 16 2 2 4 4 2 2" xfId="51152"/>
    <cellStyle name="Normal 16 2 2 4 4 3" xfId="36863"/>
    <cellStyle name="Normal 16 2 2 4 5" xfId="15426"/>
    <cellStyle name="Normal 16 2 2 4 5 2" xfId="44008"/>
    <cellStyle name="Normal 16 2 2 4 6" xfId="29719"/>
    <cellStyle name="Normal 16 2 2 5" xfId="2125"/>
    <cellStyle name="Normal 16 2 2 5 2" xfId="5699"/>
    <cellStyle name="Normal 16 2 2 5 2 2" xfId="12857"/>
    <cellStyle name="Normal 16 2 2 5 2 2 2" xfId="27149"/>
    <cellStyle name="Normal 16 2 2 5 2 2 2 2" xfId="55731"/>
    <cellStyle name="Normal 16 2 2 5 2 2 3" xfId="41442"/>
    <cellStyle name="Normal 16 2 2 5 2 3" xfId="20005"/>
    <cellStyle name="Normal 16 2 2 5 2 3 2" xfId="48587"/>
    <cellStyle name="Normal 16 2 2 5 2 4" xfId="34298"/>
    <cellStyle name="Normal 16 2 2 5 3" xfId="9286"/>
    <cellStyle name="Normal 16 2 2 5 3 2" xfId="23578"/>
    <cellStyle name="Normal 16 2 2 5 3 2 2" xfId="52160"/>
    <cellStyle name="Normal 16 2 2 5 3 3" xfId="37871"/>
    <cellStyle name="Normal 16 2 2 5 4" xfId="16434"/>
    <cellStyle name="Normal 16 2 2 5 4 2" xfId="45016"/>
    <cellStyle name="Normal 16 2 2 5 5" xfId="30727"/>
    <cellStyle name="Normal 16 2 2 6" xfId="3797"/>
    <cellStyle name="Normal 16 2 2 6 2" xfId="10956"/>
    <cellStyle name="Normal 16 2 2 6 2 2" xfId="25248"/>
    <cellStyle name="Normal 16 2 2 6 2 2 2" xfId="53830"/>
    <cellStyle name="Normal 16 2 2 6 2 3" xfId="39541"/>
    <cellStyle name="Normal 16 2 2 6 3" xfId="18104"/>
    <cellStyle name="Normal 16 2 2 6 3 2" xfId="46686"/>
    <cellStyle name="Normal 16 2 2 6 4" xfId="32397"/>
    <cellStyle name="Normal 16 2 2 7" xfId="7385"/>
    <cellStyle name="Normal 16 2 2 7 2" xfId="21677"/>
    <cellStyle name="Normal 16 2 2 7 2 2" xfId="50259"/>
    <cellStyle name="Normal 16 2 2 7 3" xfId="35970"/>
    <cellStyle name="Normal 16 2 2 8" xfId="14532"/>
    <cellStyle name="Normal 16 2 2 8 2" xfId="43115"/>
    <cellStyle name="Normal 16 2 2 9" xfId="28825"/>
    <cellStyle name="Normal 16 2 3" xfId="319"/>
    <cellStyle name="Normal 16 2 3 2" xfId="771"/>
    <cellStyle name="Normal 16 2 3 2 2" xfId="1668"/>
    <cellStyle name="Normal 16 2 3 2 2 2" xfId="2135"/>
    <cellStyle name="Normal 16 2 3 2 2 2 2" xfId="5709"/>
    <cellStyle name="Normal 16 2 3 2 2 2 2 2" xfId="12867"/>
    <cellStyle name="Normal 16 2 3 2 2 2 2 2 2" xfId="27159"/>
    <cellStyle name="Normal 16 2 3 2 2 2 2 2 2 2" xfId="55741"/>
    <cellStyle name="Normal 16 2 3 2 2 2 2 2 3" xfId="41452"/>
    <cellStyle name="Normal 16 2 3 2 2 2 2 3" xfId="20015"/>
    <cellStyle name="Normal 16 2 3 2 2 2 2 3 2" xfId="48597"/>
    <cellStyle name="Normal 16 2 3 2 2 2 2 4" xfId="34308"/>
    <cellStyle name="Normal 16 2 3 2 2 2 3" xfId="9296"/>
    <cellStyle name="Normal 16 2 3 2 2 2 3 2" xfId="23588"/>
    <cellStyle name="Normal 16 2 3 2 2 2 3 2 2" xfId="52170"/>
    <cellStyle name="Normal 16 2 3 2 2 2 3 3" xfId="37881"/>
    <cellStyle name="Normal 16 2 3 2 2 2 4" xfId="16444"/>
    <cellStyle name="Normal 16 2 3 2 2 2 4 2" xfId="45026"/>
    <cellStyle name="Normal 16 2 3 2 2 2 5" xfId="30737"/>
    <cellStyle name="Normal 16 2 3 2 2 3" xfId="5248"/>
    <cellStyle name="Normal 16 2 3 2 2 3 2" xfId="12406"/>
    <cellStyle name="Normal 16 2 3 2 2 3 2 2" xfId="26698"/>
    <cellStyle name="Normal 16 2 3 2 2 3 2 2 2" xfId="55280"/>
    <cellStyle name="Normal 16 2 3 2 2 3 2 3" xfId="40991"/>
    <cellStyle name="Normal 16 2 3 2 2 3 3" xfId="19554"/>
    <cellStyle name="Normal 16 2 3 2 2 3 3 2" xfId="48136"/>
    <cellStyle name="Normal 16 2 3 2 2 3 4" xfId="33847"/>
    <cellStyle name="Normal 16 2 3 2 2 4" xfId="8835"/>
    <cellStyle name="Normal 16 2 3 2 2 4 2" xfId="23127"/>
    <cellStyle name="Normal 16 2 3 2 2 4 2 2" xfId="51709"/>
    <cellStyle name="Normal 16 2 3 2 2 4 3" xfId="37420"/>
    <cellStyle name="Normal 16 2 3 2 2 5" xfId="15983"/>
    <cellStyle name="Normal 16 2 3 2 2 5 2" xfId="44565"/>
    <cellStyle name="Normal 16 2 3 2 2 6" xfId="30276"/>
    <cellStyle name="Normal 16 2 3 2 3" xfId="2134"/>
    <cellStyle name="Normal 16 2 3 2 3 2" xfId="5708"/>
    <cellStyle name="Normal 16 2 3 2 3 2 2" xfId="12866"/>
    <cellStyle name="Normal 16 2 3 2 3 2 2 2" xfId="27158"/>
    <cellStyle name="Normal 16 2 3 2 3 2 2 2 2" xfId="55740"/>
    <cellStyle name="Normal 16 2 3 2 3 2 2 3" xfId="41451"/>
    <cellStyle name="Normal 16 2 3 2 3 2 3" xfId="20014"/>
    <cellStyle name="Normal 16 2 3 2 3 2 3 2" xfId="48596"/>
    <cellStyle name="Normal 16 2 3 2 3 2 4" xfId="34307"/>
    <cellStyle name="Normal 16 2 3 2 3 3" xfId="9295"/>
    <cellStyle name="Normal 16 2 3 2 3 3 2" xfId="23587"/>
    <cellStyle name="Normal 16 2 3 2 3 3 2 2" xfId="52169"/>
    <cellStyle name="Normal 16 2 3 2 3 3 3" xfId="37880"/>
    <cellStyle name="Normal 16 2 3 2 3 4" xfId="16443"/>
    <cellStyle name="Normal 16 2 3 2 3 4 2" xfId="45025"/>
    <cellStyle name="Normal 16 2 3 2 3 5" xfId="30736"/>
    <cellStyle name="Normal 16 2 3 2 4" xfId="4355"/>
    <cellStyle name="Normal 16 2 3 2 4 2" xfId="11513"/>
    <cellStyle name="Normal 16 2 3 2 4 2 2" xfId="25805"/>
    <cellStyle name="Normal 16 2 3 2 4 2 2 2" xfId="54387"/>
    <cellStyle name="Normal 16 2 3 2 4 2 3" xfId="40098"/>
    <cellStyle name="Normal 16 2 3 2 4 3" xfId="18661"/>
    <cellStyle name="Normal 16 2 3 2 4 3 2" xfId="47243"/>
    <cellStyle name="Normal 16 2 3 2 4 4" xfId="32954"/>
    <cellStyle name="Normal 16 2 3 2 5" xfId="7942"/>
    <cellStyle name="Normal 16 2 3 2 5 2" xfId="22234"/>
    <cellStyle name="Normal 16 2 3 2 5 2 2" xfId="50816"/>
    <cellStyle name="Normal 16 2 3 2 5 3" xfId="36527"/>
    <cellStyle name="Normal 16 2 3 2 6" xfId="15090"/>
    <cellStyle name="Normal 16 2 3 2 6 2" xfId="43672"/>
    <cellStyle name="Normal 16 2 3 2 7" xfId="29383"/>
    <cellStyle name="Normal 16 2 3 3" xfId="1221"/>
    <cellStyle name="Normal 16 2 3 3 2" xfId="2136"/>
    <cellStyle name="Normal 16 2 3 3 2 2" xfId="5710"/>
    <cellStyle name="Normal 16 2 3 3 2 2 2" xfId="12868"/>
    <cellStyle name="Normal 16 2 3 3 2 2 2 2" xfId="27160"/>
    <cellStyle name="Normal 16 2 3 3 2 2 2 2 2" xfId="55742"/>
    <cellStyle name="Normal 16 2 3 3 2 2 2 3" xfId="41453"/>
    <cellStyle name="Normal 16 2 3 3 2 2 3" xfId="20016"/>
    <cellStyle name="Normal 16 2 3 3 2 2 3 2" xfId="48598"/>
    <cellStyle name="Normal 16 2 3 3 2 2 4" xfId="34309"/>
    <cellStyle name="Normal 16 2 3 3 2 3" xfId="9297"/>
    <cellStyle name="Normal 16 2 3 3 2 3 2" xfId="23589"/>
    <cellStyle name="Normal 16 2 3 3 2 3 2 2" xfId="52171"/>
    <cellStyle name="Normal 16 2 3 3 2 3 3" xfId="37882"/>
    <cellStyle name="Normal 16 2 3 3 2 4" xfId="16445"/>
    <cellStyle name="Normal 16 2 3 3 2 4 2" xfId="45027"/>
    <cellStyle name="Normal 16 2 3 3 2 5" xfId="30738"/>
    <cellStyle name="Normal 16 2 3 3 3" xfId="4802"/>
    <cellStyle name="Normal 16 2 3 3 3 2" xfId="11960"/>
    <cellStyle name="Normal 16 2 3 3 3 2 2" xfId="26252"/>
    <cellStyle name="Normal 16 2 3 3 3 2 2 2" xfId="54834"/>
    <cellStyle name="Normal 16 2 3 3 3 2 3" xfId="40545"/>
    <cellStyle name="Normal 16 2 3 3 3 3" xfId="19108"/>
    <cellStyle name="Normal 16 2 3 3 3 3 2" xfId="47690"/>
    <cellStyle name="Normal 16 2 3 3 3 4" xfId="33401"/>
    <cellStyle name="Normal 16 2 3 3 4" xfId="8389"/>
    <cellStyle name="Normal 16 2 3 3 4 2" xfId="22681"/>
    <cellStyle name="Normal 16 2 3 3 4 2 2" xfId="51263"/>
    <cellStyle name="Normal 16 2 3 3 4 3" xfId="36974"/>
    <cellStyle name="Normal 16 2 3 3 5" xfId="15537"/>
    <cellStyle name="Normal 16 2 3 3 5 2" xfId="44119"/>
    <cellStyle name="Normal 16 2 3 3 6" xfId="29830"/>
    <cellStyle name="Normal 16 2 3 4" xfId="2133"/>
    <cellStyle name="Normal 16 2 3 4 2" xfId="5707"/>
    <cellStyle name="Normal 16 2 3 4 2 2" xfId="12865"/>
    <cellStyle name="Normal 16 2 3 4 2 2 2" xfId="27157"/>
    <cellStyle name="Normal 16 2 3 4 2 2 2 2" xfId="55739"/>
    <cellStyle name="Normal 16 2 3 4 2 2 3" xfId="41450"/>
    <cellStyle name="Normal 16 2 3 4 2 3" xfId="20013"/>
    <cellStyle name="Normal 16 2 3 4 2 3 2" xfId="48595"/>
    <cellStyle name="Normal 16 2 3 4 2 4" xfId="34306"/>
    <cellStyle name="Normal 16 2 3 4 3" xfId="9294"/>
    <cellStyle name="Normal 16 2 3 4 3 2" xfId="23586"/>
    <cellStyle name="Normal 16 2 3 4 3 2 2" xfId="52168"/>
    <cellStyle name="Normal 16 2 3 4 3 3" xfId="37879"/>
    <cellStyle name="Normal 16 2 3 4 4" xfId="16442"/>
    <cellStyle name="Normal 16 2 3 4 4 2" xfId="45024"/>
    <cellStyle name="Normal 16 2 3 4 5" xfId="30735"/>
    <cellStyle name="Normal 16 2 3 5" xfId="3908"/>
    <cellStyle name="Normal 16 2 3 5 2" xfId="11067"/>
    <cellStyle name="Normal 16 2 3 5 2 2" xfId="25359"/>
    <cellStyle name="Normal 16 2 3 5 2 2 2" xfId="53941"/>
    <cellStyle name="Normal 16 2 3 5 2 3" xfId="39652"/>
    <cellStyle name="Normal 16 2 3 5 3" xfId="18215"/>
    <cellStyle name="Normal 16 2 3 5 3 2" xfId="46797"/>
    <cellStyle name="Normal 16 2 3 5 4" xfId="32508"/>
    <cellStyle name="Normal 16 2 3 6" xfId="7496"/>
    <cellStyle name="Normal 16 2 3 6 2" xfId="21788"/>
    <cellStyle name="Normal 16 2 3 6 2 2" xfId="50370"/>
    <cellStyle name="Normal 16 2 3 6 3" xfId="36081"/>
    <cellStyle name="Normal 16 2 3 7" xfId="14643"/>
    <cellStyle name="Normal 16 2 3 7 2" xfId="43226"/>
    <cellStyle name="Normal 16 2 3 8" xfId="28936"/>
    <cellStyle name="Normal 16 2 4" xfId="548"/>
    <cellStyle name="Normal 16 2 4 2" xfId="1445"/>
    <cellStyle name="Normal 16 2 4 2 2" xfId="2138"/>
    <cellStyle name="Normal 16 2 4 2 2 2" xfId="5712"/>
    <cellStyle name="Normal 16 2 4 2 2 2 2" xfId="12870"/>
    <cellStyle name="Normal 16 2 4 2 2 2 2 2" xfId="27162"/>
    <cellStyle name="Normal 16 2 4 2 2 2 2 2 2" xfId="55744"/>
    <cellStyle name="Normal 16 2 4 2 2 2 2 3" xfId="41455"/>
    <cellStyle name="Normal 16 2 4 2 2 2 3" xfId="20018"/>
    <cellStyle name="Normal 16 2 4 2 2 2 3 2" xfId="48600"/>
    <cellStyle name="Normal 16 2 4 2 2 2 4" xfId="34311"/>
    <cellStyle name="Normal 16 2 4 2 2 3" xfId="9299"/>
    <cellStyle name="Normal 16 2 4 2 2 3 2" xfId="23591"/>
    <cellStyle name="Normal 16 2 4 2 2 3 2 2" xfId="52173"/>
    <cellStyle name="Normal 16 2 4 2 2 3 3" xfId="37884"/>
    <cellStyle name="Normal 16 2 4 2 2 4" xfId="16447"/>
    <cellStyle name="Normal 16 2 4 2 2 4 2" xfId="45029"/>
    <cellStyle name="Normal 16 2 4 2 2 5" xfId="30740"/>
    <cellStyle name="Normal 16 2 4 2 3" xfId="5025"/>
    <cellStyle name="Normal 16 2 4 2 3 2" xfId="12183"/>
    <cellStyle name="Normal 16 2 4 2 3 2 2" xfId="26475"/>
    <cellStyle name="Normal 16 2 4 2 3 2 2 2" xfId="55057"/>
    <cellStyle name="Normal 16 2 4 2 3 2 3" xfId="40768"/>
    <cellStyle name="Normal 16 2 4 2 3 3" xfId="19331"/>
    <cellStyle name="Normal 16 2 4 2 3 3 2" xfId="47913"/>
    <cellStyle name="Normal 16 2 4 2 3 4" xfId="33624"/>
    <cellStyle name="Normal 16 2 4 2 4" xfId="8612"/>
    <cellStyle name="Normal 16 2 4 2 4 2" xfId="22904"/>
    <cellStyle name="Normal 16 2 4 2 4 2 2" xfId="51486"/>
    <cellStyle name="Normal 16 2 4 2 4 3" xfId="37197"/>
    <cellStyle name="Normal 16 2 4 2 5" xfId="15760"/>
    <cellStyle name="Normal 16 2 4 2 5 2" xfId="44342"/>
    <cellStyle name="Normal 16 2 4 2 6" xfId="30053"/>
    <cellStyle name="Normal 16 2 4 3" xfId="2137"/>
    <cellStyle name="Normal 16 2 4 3 2" xfId="5711"/>
    <cellStyle name="Normal 16 2 4 3 2 2" xfId="12869"/>
    <cellStyle name="Normal 16 2 4 3 2 2 2" xfId="27161"/>
    <cellStyle name="Normal 16 2 4 3 2 2 2 2" xfId="55743"/>
    <cellStyle name="Normal 16 2 4 3 2 2 3" xfId="41454"/>
    <cellStyle name="Normal 16 2 4 3 2 3" xfId="20017"/>
    <cellStyle name="Normal 16 2 4 3 2 3 2" xfId="48599"/>
    <cellStyle name="Normal 16 2 4 3 2 4" xfId="34310"/>
    <cellStyle name="Normal 16 2 4 3 3" xfId="9298"/>
    <cellStyle name="Normal 16 2 4 3 3 2" xfId="23590"/>
    <cellStyle name="Normal 16 2 4 3 3 2 2" xfId="52172"/>
    <cellStyle name="Normal 16 2 4 3 3 3" xfId="37883"/>
    <cellStyle name="Normal 16 2 4 3 4" xfId="16446"/>
    <cellStyle name="Normal 16 2 4 3 4 2" xfId="45028"/>
    <cellStyle name="Normal 16 2 4 3 5" xfId="30739"/>
    <cellStyle name="Normal 16 2 4 4" xfId="4132"/>
    <cellStyle name="Normal 16 2 4 4 2" xfId="11290"/>
    <cellStyle name="Normal 16 2 4 4 2 2" xfId="25582"/>
    <cellStyle name="Normal 16 2 4 4 2 2 2" xfId="54164"/>
    <cellStyle name="Normal 16 2 4 4 2 3" xfId="39875"/>
    <cellStyle name="Normal 16 2 4 4 3" xfId="18438"/>
    <cellStyle name="Normal 16 2 4 4 3 2" xfId="47020"/>
    <cellStyle name="Normal 16 2 4 4 4" xfId="32731"/>
    <cellStyle name="Normal 16 2 4 5" xfId="7719"/>
    <cellStyle name="Normal 16 2 4 5 2" xfId="22011"/>
    <cellStyle name="Normal 16 2 4 5 2 2" xfId="50593"/>
    <cellStyle name="Normal 16 2 4 5 3" xfId="36304"/>
    <cellStyle name="Normal 16 2 4 6" xfId="14867"/>
    <cellStyle name="Normal 16 2 4 6 2" xfId="43449"/>
    <cellStyle name="Normal 16 2 4 7" xfId="29160"/>
    <cellStyle name="Normal 16 2 5" xfId="997"/>
    <cellStyle name="Normal 16 2 5 2" xfId="2139"/>
    <cellStyle name="Normal 16 2 5 2 2" xfId="5713"/>
    <cellStyle name="Normal 16 2 5 2 2 2" xfId="12871"/>
    <cellStyle name="Normal 16 2 5 2 2 2 2" xfId="27163"/>
    <cellStyle name="Normal 16 2 5 2 2 2 2 2" xfId="55745"/>
    <cellStyle name="Normal 16 2 5 2 2 2 3" xfId="41456"/>
    <cellStyle name="Normal 16 2 5 2 2 3" xfId="20019"/>
    <cellStyle name="Normal 16 2 5 2 2 3 2" xfId="48601"/>
    <cellStyle name="Normal 16 2 5 2 2 4" xfId="34312"/>
    <cellStyle name="Normal 16 2 5 2 3" xfId="9300"/>
    <cellStyle name="Normal 16 2 5 2 3 2" xfId="23592"/>
    <cellStyle name="Normal 16 2 5 2 3 2 2" xfId="52174"/>
    <cellStyle name="Normal 16 2 5 2 3 3" xfId="37885"/>
    <cellStyle name="Normal 16 2 5 2 4" xfId="16448"/>
    <cellStyle name="Normal 16 2 5 2 4 2" xfId="45030"/>
    <cellStyle name="Normal 16 2 5 2 5" xfId="30741"/>
    <cellStyle name="Normal 16 2 5 3" xfId="4579"/>
    <cellStyle name="Normal 16 2 5 3 2" xfId="11737"/>
    <cellStyle name="Normal 16 2 5 3 2 2" xfId="26029"/>
    <cellStyle name="Normal 16 2 5 3 2 2 2" xfId="54611"/>
    <cellStyle name="Normal 16 2 5 3 2 3" xfId="40322"/>
    <cellStyle name="Normal 16 2 5 3 3" xfId="18885"/>
    <cellStyle name="Normal 16 2 5 3 3 2" xfId="47467"/>
    <cellStyle name="Normal 16 2 5 3 4" xfId="33178"/>
    <cellStyle name="Normal 16 2 5 4" xfId="8166"/>
    <cellStyle name="Normal 16 2 5 4 2" xfId="22458"/>
    <cellStyle name="Normal 16 2 5 4 2 2" xfId="51040"/>
    <cellStyle name="Normal 16 2 5 4 3" xfId="36751"/>
    <cellStyle name="Normal 16 2 5 5" xfId="15314"/>
    <cellStyle name="Normal 16 2 5 5 2" xfId="43896"/>
    <cellStyle name="Normal 16 2 5 6" xfId="29607"/>
    <cellStyle name="Normal 16 2 6" xfId="2124"/>
    <cellStyle name="Normal 16 2 6 2" xfId="5698"/>
    <cellStyle name="Normal 16 2 6 2 2" xfId="12856"/>
    <cellStyle name="Normal 16 2 6 2 2 2" xfId="27148"/>
    <cellStyle name="Normal 16 2 6 2 2 2 2" xfId="55730"/>
    <cellStyle name="Normal 16 2 6 2 2 3" xfId="41441"/>
    <cellStyle name="Normal 16 2 6 2 3" xfId="20004"/>
    <cellStyle name="Normal 16 2 6 2 3 2" xfId="48586"/>
    <cellStyle name="Normal 16 2 6 2 4" xfId="34297"/>
    <cellStyle name="Normal 16 2 6 3" xfId="9285"/>
    <cellStyle name="Normal 16 2 6 3 2" xfId="23577"/>
    <cellStyle name="Normal 16 2 6 3 2 2" xfId="52159"/>
    <cellStyle name="Normal 16 2 6 3 3" xfId="37870"/>
    <cellStyle name="Normal 16 2 6 4" xfId="16433"/>
    <cellStyle name="Normal 16 2 6 4 2" xfId="45015"/>
    <cellStyle name="Normal 16 2 6 5" xfId="30726"/>
    <cellStyle name="Normal 16 2 7" xfId="3684"/>
    <cellStyle name="Normal 16 2 7 2" xfId="10844"/>
    <cellStyle name="Normal 16 2 7 2 2" xfId="25136"/>
    <cellStyle name="Normal 16 2 7 2 2 2" xfId="53718"/>
    <cellStyle name="Normal 16 2 7 2 3" xfId="39429"/>
    <cellStyle name="Normal 16 2 7 3" xfId="17992"/>
    <cellStyle name="Normal 16 2 7 3 2" xfId="46574"/>
    <cellStyle name="Normal 16 2 7 4" xfId="32285"/>
    <cellStyle name="Normal 16 2 8" xfId="7273"/>
    <cellStyle name="Normal 16 2 8 2" xfId="21565"/>
    <cellStyle name="Normal 16 2 8 2 2" xfId="50147"/>
    <cellStyle name="Normal 16 2 8 3" xfId="35858"/>
    <cellStyle name="Normal 16 2 9" xfId="14419"/>
    <cellStyle name="Normal 16 2 9 2" xfId="43003"/>
    <cellStyle name="Normal 16 3" xfId="196"/>
    <cellStyle name="Normal 16 3 2" xfId="422"/>
    <cellStyle name="Normal 16 3 2 2" xfId="872"/>
    <cellStyle name="Normal 16 3 2 2 2" xfId="1769"/>
    <cellStyle name="Normal 16 3 2 2 2 2" xfId="2143"/>
    <cellStyle name="Normal 16 3 2 2 2 2 2" xfId="5717"/>
    <cellStyle name="Normal 16 3 2 2 2 2 2 2" xfId="12875"/>
    <cellStyle name="Normal 16 3 2 2 2 2 2 2 2" xfId="27167"/>
    <cellStyle name="Normal 16 3 2 2 2 2 2 2 2 2" xfId="55749"/>
    <cellStyle name="Normal 16 3 2 2 2 2 2 2 3" xfId="41460"/>
    <cellStyle name="Normal 16 3 2 2 2 2 2 3" xfId="20023"/>
    <cellStyle name="Normal 16 3 2 2 2 2 2 3 2" xfId="48605"/>
    <cellStyle name="Normal 16 3 2 2 2 2 2 4" xfId="34316"/>
    <cellStyle name="Normal 16 3 2 2 2 2 3" xfId="9304"/>
    <cellStyle name="Normal 16 3 2 2 2 2 3 2" xfId="23596"/>
    <cellStyle name="Normal 16 3 2 2 2 2 3 2 2" xfId="52178"/>
    <cellStyle name="Normal 16 3 2 2 2 2 3 3" xfId="37889"/>
    <cellStyle name="Normal 16 3 2 2 2 2 4" xfId="16452"/>
    <cellStyle name="Normal 16 3 2 2 2 2 4 2" xfId="45034"/>
    <cellStyle name="Normal 16 3 2 2 2 2 5" xfId="30745"/>
    <cellStyle name="Normal 16 3 2 2 2 3" xfId="5349"/>
    <cellStyle name="Normal 16 3 2 2 2 3 2" xfId="12507"/>
    <cellStyle name="Normal 16 3 2 2 2 3 2 2" xfId="26799"/>
    <cellStyle name="Normal 16 3 2 2 2 3 2 2 2" xfId="55381"/>
    <cellStyle name="Normal 16 3 2 2 2 3 2 3" xfId="41092"/>
    <cellStyle name="Normal 16 3 2 2 2 3 3" xfId="19655"/>
    <cellStyle name="Normal 16 3 2 2 2 3 3 2" xfId="48237"/>
    <cellStyle name="Normal 16 3 2 2 2 3 4" xfId="33948"/>
    <cellStyle name="Normal 16 3 2 2 2 4" xfId="8936"/>
    <cellStyle name="Normal 16 3 2 2 2 4 2" xfId="23228"/>
    <cellStyle name="Normal 16 3 2 2 2 4 2 2" xfId="51810"/>
    <cellStyle name="Normal 16 3 2 2 2 4 3" xfId="37521"/>
    <cellStyle name="Normal 16 3 2 2 2 5" xfId="16084"/>
    <cellStyle name="Normal 16 3 2 2 2 5 2" xfId="44666"/>
    <cellStyle name="Normal 16 3 2 2 2 6" xfId="30377"/>
    <cellStyle name="Normal 16 3 2 2 3" xfId="2142"/>
    <cellStyle name="Normal 16 3 2 2 3 2" xfId="5716"/>
    <cellStyle name="Normal 16 3 2 2 3 2 2" xfId="12874"/>
    <cellStyle name="Normal 16 3 2 2 3 2 2 2" xfId="27166"/>
    <cellStyle name="Normal 16 3 2 2 3 2 2 2 2" xfId="55748"/>
    <cellStyle name="Normal 16 3 2 2 3 2 2 3" xfId="41459"/>
    <cellStyle name="Normal 16 3 2 2 3 2 3" xfId="20022"/>
    <cellStyle name="Normal 16 3 2 2 3 2 3 2" xfId="48604"/>
    <cellStyle name="Normal 16 3 2 2 3 2 4" xfId="34315"/>
    <cellStyle name="Normal 16 3 2 2 3 3" xfId="9303"/>
    <cellStyle name="Normal 16 3 2 2 3 3 2" xfId="23595"/>
    <cellStyle name="Normal 16 3 2 2 3 3 2 2" xfId="52177"/>
    <cellStyle name="Normal 16 3 2 2 3 3 3" xfId="37888"/>
    <cellStyle name="Normal 16 3 2 2 3 4" xfId="16451"/>
    <cellStyle name="Normal 16 3 2 2 3 4 2" xfId="45033"/>
    <cellStyle name="Normal 16 3 2 2 3 5" xfId="30744"/>
    <cellStyle name="Normal 16 3 2 2 4" xfId="4456"/>
    <cellStyle name="Normal 16 3 2 2 4 2" xfId="11614"/>
    <cellStyle name="Normal 16 3 2 2 4 2 2" xfId="25906"/>
    <cellStyle name="Normal 16 3 2 2 4 2 2 2" xfId="54488"/>
    <cellStyle name="Normal 16 3 2 2 4 2 3" xfId="40199"/>
    <cellStyle name="Normal 16 3 2 2 4 3" xfId="18762"/>
    <cellStyle name="Normal 16 3 2 2 4 3 2" xfId="47344"/>
    <cellStyle name="Normal 16 3 2 2 4 4" xfId="33055"/>
    <cellStyle name="Normal 16 3 2 2 5" xfId="8043"/>
    <cellStyle name="Normal 16 3 2 2 5 2" xfId="22335"/>
    <cellStyle name="Normal 16 3 2 2 5 2 2" xfId="50917"/>
    <cellStyle name="Normal 16 3 2 2 5 3" xfId="36628"/>
    <cellStyle name="Normal 16 3 2 2 6" xfId="15191"/>
    <cellStyle name="Normal 16 3 2 2 6 2" xfId="43773"/>
    <cellStyle name="Normal 16 3 2 2 7" xfId="29484"/>
    <cellStyle name="Normal 16 3 2 3" xfId="1322"/>
    <cellStyle name="Normal 16 3 2 3 2" xfId="2144"/>
    <cellStyle name="Normal 16 3 2 3 2 2" xfId="5718"/>
    <cellStyle name="Normal 16 3 2 3 2 2 2" xfId="12876"/>
    <cellStyle name="Normal 16 3 2 3 2 2 2 2" xfId="27168"/>
    <cellStyle name="Normal 16 3 2 3 2 2 2 2 2" xfId="55750"/>
    <cellStyle name="Normal 16 3 2 3 2 2 2 3" xfId="41461"/>
    <cellStyle name="Normal 16 3 2 3 2 2 3" xfId="20024"/>
    <cellStyle name="Normal 16 3 2 3 2 2 3 2" xfId="48606"/>
    <cellStyle name="Normal 16 3 2 3 2 2 4" xfId="34317"/>
    <cellStyle name="Normal 16 3 2 3 2 3" xfId="9305"/>
    <cellStyle name="Normal 16 3 2 3 2 3 2" xfId="23597"/>
    <cellStyle name="Normal 16 3 2 3 2 3 2 2" xfId="52179"/>
    <cellStyle name="Normal 16 3 2 3 2 3 3" xfId="37890"/>
    <cellStyle name="Normal 16 3 2 3 2 4" xfId="16453"/>
    <cellStyle name="Normal 16 3 2 3 2 4 2" xfId="45035"/>
    <cellStyle name="Normal 16 3 2 3 2 5" xfId="30746"/>
    <cellStyle name="Normal 16 3 2 3 3" xfId="4903"/>
    <cellStyle name="Normal 16 3 2 3 3 2" xfId="12061"/>
    <cellStyle name="Normal 16 3 2 3 3 2 2" xfId="26353"/>
    <cellStyle name="Normal 16 3 2 3 3 2 2 2" xfId="54935"/>
    <cellStyle name="Normal 16 3 2 3 3 2 3" xfId="40646"/>
    <cellStyle name="Normal 16 3 2 3 3 3" xfId="19209"/>
    <cellStyle name="Normal 16 3 2 3 3 3 2" xfId="47791"/>
    <cellStyle name="Normal 16 3 2 3 3 4" xfId="33502"/>
    <cellStyle name="Normal 16 3 2 3 4" xfId="8490"/>
    <cellStyle name="Normal 16 3 2 3 4 2" xfId="22782"/>
    <cellStyle name="Normal 16 3 2 3 4 2 2" xfId="51364"/>
    <cellStyle name="Normal 16 3 2 3 4 3" xfId="37075"/>
    <cellStyle name="Normal 16 3 2 3 5" xfId="15638"/>
    <cellStyle name="Normal 16 3 2 3 5 2" xfId="44220"/>
    <cellStyle name="Normal 16 3 2 3 6" xfId="29931"/>
    <cellStyle name="Normal 16 3 2 4" xfId="2141"/>
    <cellStyle name="Normal 16 3 2 4 2" xfId="5715"/>
    <cellStyle name="Normal 16 3 2 4 2 2" xfId="12873"/>
    <cellStyle name="Normal 16 3 2 4 2 2 2" xfId="27165"/>
    <cellStyle name="Normal 16 3 2 4 2 2 2 2" xfId="55747"/>
    <cellStyle name="Normal 16 3 2 4 2 2 3" xfId="41458"/>
    <cellStyle name="Normal 16 3 2 4 2 3" xfId="20021"/>
    <cellStyle name="Normal 16 3 2 4 2 3 2" xfId="48603"/>
    <cellStyle name="Normal 16 3 2 4 2 4" xfId="34314"/>
    <cellStyle name="Normal 16 3 2 4 3" xfId="9302"/>
    <cellStyle name="Normal 16 3 2 4 3 2" xfId="23594"/>
    <cellStyle name="Normal 16 3 2 4 3 2 2" xfId="52176"/>
    <cellStyle name="Normal 16 3 2 4 3 3" xfId="37887"/>
    <cellStyle name="Normal 16 3 2 4 4" xfId="16450"/>
    <cellStyle name="Normal 16 3 2 4 4 2" xfId="45032"/>
    <cellStyle name="Normal 16 3 2 4 5" xfId="30743"/>
    <cellStyle name="Normal 16 3 2 5" xfId="4009"/>
    <cellStyle name="Normal 16 3 2 5 2" xfId="11168"/>
    <cellStyle name="Normal 16 3 2 5 2 2" xfId="25460"/>
    <cellStyle name="Normal 16 3 2 5 2 2 2" xfId="54042"/>
    <cellStyle name="Normal 16 3 2 5 2 3" xfId="39753"/>
    <cellStyle name="Normal 16 3 2 5 3" xfId="18316"/>
    <cellStyle name="Normal 16 3 2 5 3 2" xfId="46898"/>
    <cellStyle name="Normal 16 3 2 5 4" xfId="32609"/>
    <cellStyle name="Normal 16 3 2 6" xfId="7597"/>
    <cellStyle name="Normal 16 3 2 6 2" xfId="21889"/>
    <cellStyle name="Normal 16 3 2 6 2 2" xfId="50471"/>
    <cellStyle name="Normal 16 3 2 6 3" xfId="36182"/>
    <cellStyle name="Normal 16 3 2 7" xfId="14744"/>
    <cellStyle name="Normal 16 3 2 7 2" xfId="43327"/>
    <cellStyle name="Normal 16 3 2 8" xfId="29037"/>
    <cellStyle name="Normal 16 3 3" xfId="649"/>
    <cellStyle name="Normal 16 3 3 2" xfId="1546"/>
    <cellStyle name="Normal 16 3 3 2 2" xfId="2146"/>
    <cellStyle name="Normal 16 3 3 2 2 2" xfId="5720"/>
    <cellStyle name="Normal 16 3 3 2 2 2 2" xfId="12878"/>
    <cellStyle name="Normal 16 3 3 2 2 2 2 2" xfId="27170"/>
    <cellStyle name="Normal 16 3 3 2 2 2 2 2 2" xfId="55752"/>
    <cellStyle name="Normal 16 3 3 2 2 2 2 3" xfId="41463"/>
    <cellStyle name="Normal 16 3 3 2 2 2 3" xfId="20026"/>
    <cellStyle name="Normal 16 3 3 2 2 2 3 2" xfId="48608"/>
    <cellStyle name="Normal 16 3 3 2 2 2 4" xfId="34319"/>
    <cellStyle name="Normal 16 3 3 2 2 3" xfId="9307"/>
    <cellStyle name="Normal 16 3 3 2 2 3 2" xfId="23599"/>
    <cellStyle name="Normal 16 3 3 2 2 3 2 2" xfId="52181"/>
    <cellStyle name="Normal 16 3 3 2 2 3 3" xfId="37892"/>
    <cellStyle name="Normal 16 3 3 2 2 4" xfId="16455"/>
    <cellStyle name="Normal 16 3 3 2 2 4 2" xfId="45037"/>
    <cellStyle name="Normal 16 3 3 2 2 5" xfId="30748"/>
    <cellStyle name="Normal 16 3 3 2 3" xfId="5126"/>
    <cellStyle name="Normal 16 3 3 2 3 2" xfId="12284"/>
    <cellStyle name="Normal 16 3 3 2 3 2 2" xfId="26576"/>
    <cellStyle name="Normal 16 3 3 2 3 2 2 2" xfId="55158"/>
    <cellStyle name="Normal 16 3 3 2 3 2 3" xfId="40869"/>
    <cellStyle name="Normal 16 3 3 2 3 3" xfId="19432"/>
    <cellStyle name="Normal 16 3 3 2 3 3 2" xfId="48014"/>
    <cellStyle name="Normal 16 3 3 2 3 4" xfId="33725"/>
    <cellStyle name="Normal 16 3 3 2 4" xfId="8713"/>
    <cellStyle name="Normal 16 3 3 2 4 2" xfId="23005"/>
    <cellStyle name="Normal 16 3 3 2 4 2 2" xfId="51587"/>
    <cellStyle name="Normal 16 3 3 2 4 3" xfId="37298"/>
    <cellStyle name="Normal 16 3 3 2 5" xfId="15861"/>
    <cellStyle name="Normal 16 3 3 2 5 2" xfId="44443"/>
    <cellStyle name="Normal 16 3 3 2 6" xfId="30154"/>
    <cellStyle name="Normal 16 3 3 3" xfId="2145"/>
    <cellStyle name="Normal 16 3 3 3 2" xfId="5719"/>
    <cellStyle name="Normal 16 3 3 3 2 2" xfId="12877"/>
    <cellStyle name="Normal 16 3 3 3 2 2 2" xfId="27169"/>
    <cellStyle name="Normal 16 3 3 3 2 2 2 2" xfId="55751"/>
    <cellStyle name="Normal 16 3 3 3 2 2 3" xfId="41462"/>
    <cellStyle name="Normal 16 3 3 3 2 3" xfId="20025"/>
    <cellStyle name="Normal 16 3 3 3 2 3 2" xfId="48607"/>
    <cellStyle name="Normal 16 3 3 3 2 4" xfId="34318"/>
    <cellStyle name="Normal 16 3 3 3 3" xfId="9306"/>
    <cellStyle name="Normal 16 3 3 3 3 2" xfId="23598"/>
    <cellStyle name="Normal 16 3 3 3 3 2 2" xfId="52180"/>
    <cellStyle name="Normal 16 3 3 3 3 3" xfId="37891"/>
    <cellStyle name="Normal 16 3 3 3 4" xfId="16454"/>
    <cellStyle name="Normal 16 3 3 3 4 2" xfId="45036"/>
    <cellStyle name="Normal 16 3 3 3 5" xfId="30747"/>
    <cellStyle name="Normal 16 3 3 4" xfId="4233"/>
    <cellStyle name="Normal 16 3 3 4 2" xfId="11391"/>
    <cellStyle name="Normal 16 3 3 4 2 2" xfId="25683"/>
    <cellStyle name="Normal 16 3 3 4 2 2 2" xfId="54265"/>
    <cellStyle name="Normal 16 3 3 4 2 3" xfId="39976"/>
    <cellStyle name="Normal 16 3 3 4 3" xfId="18539"/>
    <cellStyle name="Normal 16 3 3 4 3 2" xfId="47121"/>
    <cellStyle name="Normal 16 3 3 4 4" xfId="32832"/>
    <cellStyle name="Normal 16 3 3 5" xfId="7820"/>
    <cellStyle name="Normal 16 3 3 5 2" xfId="22112"/>
    <cellStyle name="Normal 16 3 3 5 2 2" xfId="50694"/>
    <cellStyle name="Normal 16 3 3 5 3" xfId="36405"/>
    <cellStyle name="Normal 16 3 3 6" xfId="14968"/>
    <cellStyle name="Normal 16 3 3 6 2" xfId="43550"/>
    <cellStyle name="Normal 16 3 3 7" xfId="29261"/>
    <cellStyle name="Normal 16 3 4" xfId="1099"/>
    <cellStyle name="Normal 16 3 4 2" xfId="2147"/>
    <cellStyle name="Normal 16 3 4 2 2" xfId="5721"/>
    <cellStyle name="Normal 16 3 4 2 2 2" xfId="12879"/>
    <cellStyle name="Normal 16 3 4 2 2 2 2" xfId="27171"/>
    <cellStyle name="Normal 16 3 4 2 2 2 2 2" xfId="55753"/>
    <cellStyle name="Normal 16 3 4 2 2 2 3" xfId="41464"/>
    <cellStyle name="Normal 16 3 4 2 2 3" xfId="20027"/>
    <cellStyle name="Normal 16 3 4 2 2 3 2" xfId="48609"/>
    <cellStyle name="Normal 16 3 4 2 2 4" xfId="34320"/>
    <cellStyle name="Normal 16 3 4 2 3" xfId="9308"/>
    <cellStyle name="Normal 16 3 4 2 3 2" xfId="23600"/>
    <cellStyle name="Normal 16 3 4 2 3 2 2" xfId="52182"/>
    <cellStyle name="Normal 16 3 4 2 3 3" xfId="37893"/>
    <cellStyle name="Normal 16 3 4 2 4" xfId="16456"/>
    <cellStyle name="Normal 16 3 4 2 4 2" xfId="45038"/>
    <cellStyle name="Normal 16 3 4 2 5" xfId="30749"/>
    <cellStyle name="Normal 16 3 4 3" xfId="4680"/>
    <cellStyle name="Normal 16 3 4 3 2" xfId="11838"/>
    <cellStyle name="Normal 16 3 4 3 2 2" xfId="26130"/>
    <cellStyle name="Normal 16 3 4 3 2 2 2" xfId="54712"/>
    <cellStyle name="Normal 16 3 4 3 2 3" xfId="40423"/>
    <cellStyle name="Normal 16 3 4 3 3" xfId="18986"/>
    <cellStyle name="Normal 16 3 4 3 3 2" xfId="47568"/>
    <cellStyle name="Normal 16 3 4 3 4" xfId="33279"/>
    <cellStyle name="Normal 16 3 4 4" xfId="8267"/>
    <cellStyle name="Normal 16 3 4 4 2" xfId="22559"/>
    <cellStyle name="Normal 16 3 4 4 2 2" xfId="51141"/>
    <cellStyle name="Normal 16 3 4 4 3" xfId="36852"/>
    <cellStyle name="Normal 16 3 4 5" xfId="15415"/>
    <cellStyle name="Normal 16 3 4 5 2" xfId="43997"/>
    <cellStyle name="Normal 16 3 4 6" xfId="29708"/>
    <cellStyle name="Normal 16 3 5" xfId="2140"/>
    <cellStyle name="Normal 16 3 5 2" xfId="5714"/>
    <cellStyle name="Normal 16 3 5 2 2" xfId="12872"/>
    <cellStyle name="Normal 16 3 5 2 2 2" xfId="27164"/>
    <cellStyle name="Normal 16 3 5 2 2 2 2" xfId="55746"/>
    <cellStyle name="Normal 16 3 5 2 2 3" xfId="41457"/>
    <cellStyle name="Normal 16 3 5 2 3" xfId="20020"/>
    <cellStyle name="Normal 16 3 5 2 3 2" xfId="48602"/>
    <cellStyle name="Normal 16 3 5 2 4" xfId="34313"/>
    <cellStyle name="Normal 16 3 5 3" xfId="9301"/>
    <cellStyle name="Normal 16 3 5 3 2" xfId="23593"/>
    <cellStyle name="Normal 16 3 5 3 2 2" xfId="52175"/>
    <cellStyle name="Normal 16 3 5 3 3" xfId="37886"/>
    <cellStyle name="Normal 16 3 5 4" xfId="16449"/>
    <cellStyle name="Normal 16 3 5 4 2" xfId="45031"/>
    <cellStyle name="Normal 16 3 5 5" xfId="30742"/>
    <cellStyle name="Normal 16 3 6" xfId="3786"/>
    <cellStyle name="Normal 16 3 6 2" xfId="10945"/>
    <cellStyle name="Normal 16 3 6 2 2" xfId="25237"/>
    <cellStyle name="Normal 16 3 6 2 2 2" xfId="53819"/>
    <cellStyle name="Normal 16 3 6 2 3" xfId="39530"/>
    <cellStyle name="Normal 16 3 6 3" xfId="18093"/>
    <cellStyle name="Normal 16 3 6 3 2" xfId="46675"/>
    <cellStyle name="Normal 16 3 6 4" xfId="32386"/>
    <cellStyle name="Normal 16 3 7" xfId="7374"/>
    <cellStyle name="Normal 16 3 7 2" xfId="21666"/>
    <cellStyle name="Normal 16 3 7 2 2" xfId="50248"/>
    <cellStyle name="Normal 16 3 7 3" xfId="35959"/>
    <cellStyle name="Normal 16 3 8" xfId="14521"/>
    <cellStyle name="Normal 16 3 8 2" xfId="43104"/>
    <cellStyle name="Normal 16 3 9" xfId="28814"/>
    <cellStyle name="Normal 16 4" xfId="308"/>
    <cellStyle name="Normal 16 4 2" xfId="760"/>
    <cellStyle name="Normal 16 4 2 2" xfId="1657"/>
    <cellStyle name="Normal 16 4 2 2 2" xfId="2150"/>
    <cellStyle name="Normal 16 4 2 2 2 2" xfId="5724"/>
    <cellStyle name="Normal 16 4 2 2 2 2 2" xfId="12882"/>
    <cellStyle name="Normal 16 4 2 2 2 2 2 2" xfId="27174"/>
    <cellStyle name="Normal 16 4 2 2 2 2 2 2 2" xfId="55756"/>
    <cellStyle name="Normal 16 4 2 2 2 2 2 3" xfId="41467"/>
    <cellStyle name="Normal 16 4 2 2 2 2 3" xfId="20030"/>
    <cellStyle name="Normal 16 4 2 2 2 2 3 2" xfId="48612"/>
    <cellStyle name="Normal 16 4 2 2 2 2 4" xfId="34323"/>
    <cellStyle name="Normal 16 4 2 2 2 3" xfId="9311"/>
    <cellStyle name="Normal 16 4 2 2 2 3 2" xfId="23603"/>
    <cellStyle name="Normal 16 4 2 2 2 3 2 2" xfId="52185"/>
    <cellStyle name="Normal 16 4 2 2 2 3 3" xfId="37896"/>
    <cellStyle name="Normal 16 4 2 2 2 4" xfId="16459"/>
    <cellStyle name="Normal 16 4 2 2 2 4 2" xfId="45041"/>
    <cellStyle name="Normal 16 4 2 2 2 5" xfId="30752"/>
    <cellStyle name="Normal 16 4 2 2 3" xfId="5237"/>
    <cellStyle name="Normal 16 4 2 2 3 2" xfId="12395"/>
    <cellStyle name="Normal 16 4 2 2 3 2 2" xfId="26687"/>
    <cellStyle name="Normal 16 4 2 2 3 2 2 2" xfId="55269"/>
    <cellStyle name="Normal 16 4 2 2 3 2 3" xfId="40980"/>
    <cellStyle name="Normal 16 4 2 2 3 3" xfId="19543"/>
    <cellStyle name="Normal 16 4 2 2 3 3 2" xfId="48125"/>
    <cellStyle name="Normal 16 4 2 2 3 4" xfId="33836"/>
    <cellStyle name="Normal 16 4 2 2 4" xfId="8824"/>
    <cellStyle name="Normal 16 4 2 2 4 2" xfId="23116"/>
    <cellStyle name="Normal 16 4 2 2 4 2 2" xfId="51698"/>
    <cellStyle name="Normal 16 4 2 2 4 3" xfId="37409"/>
    <cellStyle name="Normal 16 4 2 2 5" xfId="15972"/>
    <cellStyle name="Normal 16 4 2 2 5 2" xfId="44554"/>
    <cellStyle name="Normal 16 4 2 2 6" xfId="30265"/>
    <cellStyle name="Normal 16 4 2 3" xfId="2149"/>
    <cellStyle name="Normal 16 4 2 3 2" xfId="5723"/>
    <cellStyle name="Normal 16 4 2 3 2 2" xfId="12881"/>
    <cellStyle name="Normal 16 4 2 3 2 2 2" xfId="27173"/>
    <cellStyle name="Normal 16 4 2 3 2 2 2 2" xfId="55755"/>
    <cellStyle name="Normal 16 4 2 3 2 2 3" xfId="41466"/>
    <cellStyle name="Normal 16 4 2 3 2 3" xfId="20029"/>
    <cellStyle name="Normal 16 4 2 3 2 3 2" xfId="48611"/>
    <cellStyle name="Normal 16 4 2 3 2 4" xfId="34322"/>
    <cellStyle name="Normal 16 4 2 3 3" xfId="9310"/>
    <cellStyle name="Normal 16 4 2 3 3 2" xfId="23602"/>
    <cellStyle name="Normal 16 4 2 3 3 2 2" xfId="52184"/>
    <cellStyle name="Normal 16 4 2 3 3 3" xfId="37895"/>
    <cellStyle name="Normal 16 4 2 3 4" xfId="16458"/>
    <cellStyle name="Normal 16 4 2 3 4 2" xfId="45040"/>
    <cellStyle name="Normal 16 4 2 3 5" xfId="30751"/>
    <cellStyle name="Normal 16 4 2 4" xfId="4344"/>
    <cellStyle name="Normal 16 4 2 4 2" xfId="11502"/>
    <cellStyle name="Normal 16 4 2 4 2 2" xfId="25794"/>
    <cellStyle name="Normal 16 4 2 4 2 2 2" xfId="54376"/>
    <cellStyle name="Normal 16 4 2 4 2 3" xfId="40087"/>
    <cellStyle name="Normal 16 4 2 4 3" xfId="18650"/>
    <cellStyle name="Normal 16 4 2 4 3 2" xfId="47232"/>
    <cellStyle name="Normal 16 4 2 4 4" xfId="32943"/>
    <cellStyle name="Normal 16 4 2 5" xfId="7931"/>
    <cellStyle name="Normal 16 4 2 5 2" xfId="22223"/>
    <cellStyle name="Normal 16 4 2 5 2 2" xfId="50805"/>
    <cellStyle name="Normal 16 4 2 5 3" xfId="36516"/>
    <cellStyle name="Normal 16 4 2 6" xfId="15079"/>
    <cellStyle name="Normal 16 4 2 6 2" xfId="43661"/>
    <cellStyle name="Normal 16 4 2 7" xfId="29372"/>
    <cellStyle name="Normal 16 4 3" xfId="1210"/>
    <cellStyle name="Normal 16 4 3 2" xfId="2151"/>
    <cellStyle name="Normal 16 4 3 2 2" xfId="5725"/>
    <cellStyle name="Normal 16 4 3 2 2 2" xfId="12883"/>
    <cellStyle name="Normal 16 4 3 2 2 2 2" xfId="27175"/>
    <cellStyle name="Normal 16 4 3 2 2 2 2 2" xfId="55757"/>
    <cellStyle name="Normal 16 4 3 2 2 2 3" xfId="41468"/>
    <cellStyle name="Normal 16 4 3 2 2 3" xfId="20031"/>
    <cellStyle name="Normal 16 4 3 2 2 3 2" xfId="48613"/>
    <cellStyle name="Normal 16 4 3 2 2 4" xfId="34324"/>
    <cellStyle name="Normal 16 4 3 2 3" xfId="9312"/>
    <cellStyle name="Normal 16 4 3 2 3 2" xfId="23604"/>
    <cellStyle name="Normal 16 4 3 2 3 2 2" xfId="52186"/>
    <cellStyle name="Normal 16 4 3 2 3 3" xfId="37897"/>
    <cellStyle name="Normal 16 4 3 2 4" xfId="16460"/>
    <cellStyle name="Normal 16 4 3 2 4 2" xfId="45042"/>
    <cellStyle name="Normal 16 4 3 2 5" xfId="30753"/>
    <cellStyle name="Normal 16 4 3 3" xfId="4791"/>
    <cellStyle name="Normal 16 4 3 3 2" xfId="11949"/>
    <cellStyle name="Normal 16 4 3 3 2 2" xfId="26241"/>
    <cellStyle name="Normal 16 4 3 3 2 2 2" xfId="54823"/>
    <cellStyle name="Normal 16 4 3 3 2 3" xfId="40534"/>
    <cellStyle name="Normal 16 4 3 3 3" xfId="19097"/>
    <cellStyle name="Normal 16 4 3 3 3 2" xfId="47679"/>
    <cellStyle name="Normal 16 4 3 3 4" xfId="33390"/>
    <cellStyle name="Normal 16 4 3 4" xfId="8378"/>
    <cellStyle name="Normal 16 4 3 4 2" xfId="22670"/>
    <cellStyle name="Normal 16 4 3 4 2 2" xfId="51252"/>
    <cellStyle name="Normal 16 4 3 4 3" xfId="36963"/>
    <cellStyle name="Normal 16 4 3 5" xfId="15526"/>
    <cellStyle name="Normal 16 4 3 5 2" xfId="44108"/>
    <cellStyle name="Normal 16 4 3 6" xfId="29819"/>
    <cellStyle name="Normal 16 4 4" xfId="2148"/>
    <cellStyle name="Normal 16 4 4 2" xfId="5722"/>
    <cellStyle name="Normal 16 4 4 2 2" xfId="12880"/>
    <cellStyle name="Normal 16 4 4 2 2 2" xfId="27172"/>
    <cellStyle name="Normal 16 4 4 2 2 2 2" xfId="55754"/>
    <cellStyle name="Normal 16 4 4 2 2 3" xfId="41465"/>
    <cellStyle name="Normal 16 4 4 2 3" xfId="20028"/>
    <cellStyle name="Normal 16 4 4 2 3 2" xfId="48610"/>
    <cellStyle name="Normal 16 4 4 2 4" xfId="34321"/>
    <cellStyle name="Normal 16 4 4 3" xfId="9309"/>
    <cellStyle name="Normal 16 4 4 3 2" xfId="23601"/>
    <cellStyle name="Normal 16 4 4 3 2 2" xfId="52183"/>
    <cellStyle name="Normal 16 4 4 3 3" xfId="37894"/>
    <cellStyle name="Normal 16 4 4 4" xfId="16457"/>
    <cellStyle name="Normal 16 4 4 4 2" xfId="45039"/>
    <cellStyle name="Normal 16 4 4 5" xfId="30750"/>
    <cellStyle name="Normal 16 4 5" xfId="3897"/>
    <cellStyle name="Normal 16 4 5 2" xfId="11056"/>
    <cellStyle name="Normal 16 4 5 2 2" xfId="25348"/>
    <cellStyle name="Normal 16 4 5 2 2 2" xfId="53930"/>
    <cellStyle name="Normal 16 4 5 2 3" xfId="39641"/>
    <cellStyle name="Normal 16 4 5 3" xfId="18204"/>
    <cellStyle name="Normal 16 4 5 3 2" xfId="46786"/>
    <cellStyle name="Normal 16 4 5 4" xfId="32497"/>
    <cellStyle name="Normal 16 4 6" xfId="7485"/>
    <cellStyle name="Normal 16 4 6 2" xfId="21777"/>
    <cellStyle name="Normal 16 4 6 2 2" xfId="50359"/>
    <cellStyle name="Normal 16 4 6 3" xfId="36070"/>
    <cellStyle name="Normal 16 4 7" xfId="14632"/>
    <cellStyle name="Normal 16 4 7 2" xfId="43215"/>
    <cellStyle name="Normal 16 4 8" xfId="28925"/>
    <cellStyle name="Normal 16 5" xfId="482"/>
    <cellStyle name="Normal 16 5 2" xfId="1379"/>
    <cellStyle name="Normal 16 5 2 2" xfId="2153"/>
    <cellStyle name="Normal 16 5 2 2 2" xfId="5727"/>
    <cellStyle name="Normal 16 5 2 2 2 2" xfId="12885"/>
    <cellStyle name="Normal 16 5 2 2 2 2 2" xfId="27177"/>
    <cellStyle name="Normal 16 5 2 2 2 2 2 2" xfId="55759"/>
    <cellStyle name="Normal 16 5 2 2 2 2 3" xfId="41470"/>
    <cellStyle name="Normal 16 5 2 2 2 3" xfId="20033"/>
    <cellStyle name="Normal 16 5 2 2 2 3 2" xfId="48615"/>
    <cellStyle name="Normal 16 5 2 2 2 4" xfId="34326"/>
    <cellStyle name="Normal 16 5 2 2 3" xfId="9314"/>
    <cellStyle name="Normal 16 5 2 2 3 2" xfId="23606"/>
    <cellStyle name="Normal 16 5 2 2 3 2 2" xfId="52188"/>
    <cellStyle name="Normal 16 5 2 2 3 3" xfId="37899"/>
    <cellStyle name="Normal 16 5 2 2 4" xfId="16462"/>
    <cellStyle name="Normal 16 5 2 2 4 2" xfId="45044"/>
    <cellStyle name="Normal 16 5 2 2 5" xfId="30755"/>
    <cellStyle name="Normal 16 5 2 3" xfId="4960"/>
    <cellStyle name="Normal 16 5 2 3 2" xfId="12118"/>
    <cellStyle name="Normal 16 5 2 3 2 2" xfId="26410"/>
    <cellStyle name="Normal 16 5 2 3 2 2 2" xfId="54992"/>
    <cellStyle name="Normal 16 5 2 3 2 3" xfId="40703"/>
    <cellStyle name="Normal 16 5 2 3 3" xfId="19266"/>
    <cellStyle name="Normal 16 5 2 3 3 2" xfId="47848"/>
    <cellStyle name="Normal 16 5 2 3 4" xfId="33559"/>
    <cellStyle name="Normal 16 5 2 4" xfId="8547"/>
    <cellStyle name="Normal 16 5 2 4 2" xfId="22839"/>
    <cellStyle name="Normal 16 5 2 4 2 2" xfId="51421"/>
    <cellStyle name="Normal 16 5 2 4 3" xfId="37132"/>
    <cellStyle name="Normal 16 5 2 5" xfId="15695"/>
    <cellStyle name="Normal 16 5 2 5 2" xfId="44277"/>
    <cellStyle name="Normal 16 5 2 6" xfId="29988"/>
    <cellStyle name="Normal 16 5 3" xfId="2152"/>
    <cellStyle name="Normal 16 5 3 2" xfId="5726"/>
    <cellStyle name="Normal 16 5 3 2 2" xfId="12884"/>
    <cellStyle name="Normal 16 5 3 2 2 2" xfId="27176"/>
    <cellStyle name="Normal 16 5 3 2 2 2 2" xfId="55758"/>
    <cellStyle name="Normal 16 5 3 2 2 3" xfId="41469"/>
    <cellStyle name="Normal 16 5 3 2 3" xfId="20032"/>
    <cellStyle name="Normal 16 5 3 2 3 2" xfId="48614"/>
    <cellStyle name="Normal 16 5 3 2 4" xfId="34325"/>
    <cellStyle name="Normal 16 5 3 3" xfId="9313"/>
    <cellStyle name="Normal 16 5 3 3 2" xfId="23605"/>
    <cellStyle name="Normal 16 5 3 3 2 2" xfId="52187"/>
    <cellStyle name="Normal 16 5 3 3 3" xfId="37898"/>
    <cellStyle name="Normal 16 5 3 4" xfId="16461"/>
    <cellStyle name="Normal 16 5 3 4 2" xfId="45043"/>
    <cellStyle name="Normal 16 5 3 5" xfId="30754"/>
    <cellStyle name="Normal 16 5 4" xfId="4066"/>
    <cellStyle name="Normal 16 5 4 2" xfId="11225"/>
    <cellStyle name="Normal 16 5 4 2 2" xfId="25517"/>
    <cellStyle name="Normal 16 5 4 2 2 2" xfId="54099"/>
    <cellStyle name="Normal 16 5 4 2 3" xfId="39810"/>
    <cellStyle name="Normal 16 5 4 3" xfId="18373"/>
    <cellStyle name="Normal 16 5 4 3 2" xfId="46955"/>
    <cellStyle name="Normal 16 5 4 4" xfId="32666"/>
    <cellStyle name="Normal 16 5 5" xfId="7654"/>
    <cellStyle name="Normal 16 5 5 2" xfId="21946"/>
    <cellStyle name="Normal 16 5 5 2 2" xfId="50528"/>
    <cellStyle name="Normal 16 5 5 3" xfId="36239"/>
    <cellStyle name="Normal 16 5 6" xfId="14801"/>
    <cellStyle name="Normal 16 5 6 2" xfId="43384"/>
    <cellStyle name="Normal 16 5 7" xfId="29094"/>
    <cellStyle name="Normal 16 6" xfId="537"/>
    <cellStyle name="Normal 16 6 2" xfId="1434"/>
    <cellStyle name="Normal 16 6 2 2" xfId="2155"/>
    <cellStyle name="Normal 16 6 2 2 2" xfId="5729"/>
    <cellStyle name="Normal 16 6 2 2 2 2" xfId="12887"/>
    <cellStyle name="Normal 16 6 2 2 2 2 2" xfId="27179"/>
    <cellStyle name="Normal 16 6 2 2 2 2 2 2" xfId="55761"/>
    <cellStyle name="Normal 16 6 2 2 2 2 3" xfId="41472"/>
    <cellStyle name="Normal 16 6 2 2 2 3" xfId="20035"/>
    <cellStyle name="Normal 16 6 2 2 2 3 2" xfId="48617"/>
    <cellStyle name="Normal 16 6 2 2 2 4" xfId="34328"/>
    <cellStyle name="Normal 16 6 2 2 3" xfId="9316"/>
    <cellStyle name="Normal 16 6 2 2 3 2" xfId="23608"/>
    <cellStyle name="Normal 16 6 2 2 3 2 2" xfId="52190"/>
    <cellStyle name="Normal 16 6 2 2 3 3" xfId="37901"/>
    <cellStyle name="Normal 16 6 2 2 4" xfId="16464"/>
    <cellStyle name="Normal 16 6 2 2 4 2" xfId="45046"/>
    <cellStyle name="Normal 16 6 2 2 5" xfId="30757"/>
    <cellStyle name="Normal 16 6 2 3" xfId="5014"/>
    <cellStyle name="Normal 16 6 2 3 2" xfId="12172"/>
    <cellStyle name="Normal 16 6 2 3 2 2" xfId="26464"/>
    <cellStyle name="Normal 16 6 2 3 2 2 2" xfId="55046"/>
    <cellStyle name="Normal 16 6 2 3 2 3" xfId="40757"/>
    <cellStyle name="Normal 16 6 2 3 3" xfId="19320"/>
    <cellStyle name="Normal 16 6 2 3 3 2" xfId="47902"/>
    <cellStyle name="Normal 16 6 2 3 4" xfId="33613"/>
    <cellStyle name="Normal 16 6 2 4" xfId="8601"/>
    <cellStyle name="Normal 16 6 2 4 2" xfId="22893"/>
    <cellStyle name="Normal 16 6 2 4 2 2" xfId="51475"/>
    <cellStyle name="Normal 16 6 2 4 3" xfId="37186"/>
    <cellStyle name="Normal 16 6 2 5" xfId="15749"/>
    <cellStyle name="Normal 16 6 2 5 2" xfId="44331"/>
    <cellStyle name="Normal 16 6 2 6" xfId="30042"/>
    <cellStyle name="Normal 16 6 3" xfId="2154"/>
    <cellStyle name="Normal 16 6 3 2" xfId="5728"/>
    <cellStyle name="Normal 16 6 3 2 2" xfId="12886"/>
    <cellStyle name="Normal 16 6 3 2 2 2" xfId="27178"/>
    <cellStyle name="Normal 16 6 3 2 2 2 2" xfId="55760"/>
    <cellStyle name="Normal 16 6 3 2 2 3" xfId="41471"/>
    <cellStyle name="Normal 16 6 3 2 3" xfId="20034"/>
    <cellStyle name="Normal 16 6 3 2 3 2" xfId="48616"/>
    <cellStyle name="Normal 16 6 3 2 4" xfId="34327"/>
    <cellStyle name="Normal 16 6 3 3" xfId="9315"/>
    <cellStyle name="Normal 16 6 3 3 2" xfId="23607"/>
    <cellStyle name="Normal 16 6 3 3 2 2" xfId="52189"/>
    <cellStyle name="Normal 16 6 3 3 3" xfId="37900"/>
    <cellStyle name="Normal 16 6 3 4" xfId="16463"/>
    <cellStyle name="Normal 16 6 3 4 2" xfId="45045"/>
    <cellStyle name="Normal 16 6 3 5" xfId="30756"/>
    <cellStyle name="Normal 16 6 4" xfId="4121"/>
    <cellStyle name="Normal 16 6 4 2" xfId="11279"/>
    <cellStyle name="Normal 16 6 4 2 2" xfId="25571"/>
    <cellStyle name="Normal 16 6 4 2 2 2" xfId="54153"/>
    <cellStyle name="Normal 16 6 4 2 3" xfId="39864"/>
    <cellStyle name="Normal 16 6 4 3" xfId="18427"/>
    <cellStyle name="Normal 16 6 4 3 2" xfId="47009"/>
    <cellStyle name="Normal 16 6 4 4" xfId="32720"/>
    <cellStyle name="Normal 16 6 5" xfId="7708"/>
    <cellStyle name="Normal 16 6 5 2" xfId="22000"/>
    <cellStyle name="Normal 16 6 5 2 2" xfId="50582"/>
    <cellStyle name="Normal 16 6 5 3" xfId="36293"/>
    <cellStyle name="Normal 16 6 6" xfId="14856"/>
    <cellStyle name="Normal 16 6 6 2" xfId="43438"/>
    <cellStyle name="Normal 16 6 7" xfId="29149"/>
    <cellStyle name="Normal 16 7" xfId="986"/>
    <cellStyle name="Normal 16 7 2" xfId="2156"/>
    <cellStyle name="Normal 16 7 2 2" xfId="5730"/>
    <cellStyle name="Normal 16 7 2 2 2" xfId="12888"/>
    <cellStyle name="Normal 16 7 2 2 2 2" xfId="27180"/>
    <cellStyle name="Normal 16 7 2 2 2 2 2" xfId="55762"/>
    <cellStyle name="Normal 16 7 2 2 2 3" xfId="41473"/>
    <cellStyle name="Normal 16 7 2 2 3" xfId="20036"/>
    <cellStyle name="Normal 16 7 2 2 3 2" xfId="48618"/>
    <cellStyle name="Normal 16 7 2 2 4" xfId="34329"/>
    <cellStyle name="Normal 16 7 2 3" xfId="9317"/>
    <cellStyle name="Normal 16 7 2 3 2" xfId="23609"/>
    <cellStyle name="Normal 16 7 2 3 2 2" xfId="52191"/>
    <cellStyle name="Normal 16 7 2 3 3" xfId="37902"/>
    <cellStyle name="Normal 16 7 2 4" xfId="16465"/>
    <cellStyle name="Normal 16 7 2 4 2" xfId="45047"/>
    <cellStyle name="Normal 16 7 2 5" xfId="30758"/>
    <cellStyle name="Normal 16 7 3" xfId="4568"/>
    <cellStyle name="Normal 16 7 3 2" xfId="11726"/>
    <cellStyle name="Normal 16 7 3 2 2" xfId="26018"/>
    <cellStyle name="Normal 16 7 3 2 2 2" xfId="54600"/>
    <cellStyle name="Normal 16 7 3 2 3" xfId="40311"/>
    <cellStyle name="Normal 16 7 3 3" xfId="18874"/>
    <cellStyle name="Normal 16 7 3 3 2" xfId="47456"/>
    <cellStyle name="Normal 16 7 3 4" xfId="33167"/>
    <cellStyle name="Normal 16 7 4" xfId="8155"/>
    <cellStyle name="Normal 16 7 4 2" xfId="22447"/>
    <cellStyle name="Normal 16 7 4 2 2" xfId="51029"/>
    <cellStyle name="Normal 16 7 4 3" xfId="36740"/>
    <cellStyle name="Normal 16 7 5" xfId="15303"/>
    <cellStyle name="Normal 16 7 5 2" xfId="43885"/>
    <cellStyle name="Normal 16 7 6" xfId="29596"/>
    <cellStyle name="Normal 16 8" xfId="2123"/>
    <cellStyle name="Normal 16 8 2" xfId="5697"/>
    <cellStyle name="Normal 16 8 2 2" xfId="12855"/>
    <cellStyle name="Normal 16 8 2 2 2" xfId="27147"/>
    <cellStyle name="Normal 16 8 2 2 2 2" xfId="55729"/>
    <cellStyle name="Normal 16 8 2 2 3" xfId="41440"/>
    <cellStyle name="Normal 16 8 2 3" xfId="20003"/>
    <cellStyle name="Normal 16 8 2 3 2" xfId="48585"/>
    <cellStyle name="Normal 16 8 2 4" xfId="34296"/>
    <cellStyle name="Normal 16 8 3" xfId="9284"/>
    <cellStyle name="Normal 16 8 3 2" xfId="23576"/>
    <cellStyle name="Normal 16 8 3 2 2" xfId="52158"/>
    <cellStyle name="Normal 16 8 3 3" xfId="37869"/>
    <cellStyle name="Normal 16 8 4" xfId="16432"/>
    <cellStyle name="Normal 16 8 4 2" xfId="45014"/>
    <cellStyle name="Normal 16 8 5" xfId="30725"/>
    <cellStyle name="Normal 16 9" xfId="3673"/>
    <cellStyle name="Normal 16 9 2" xfId="10833"/>
    <cellStyle name="Normal 16 9 2 2" xfId="25125"/>
    <cellStyle name="Normal 16 9 2 2 2" xfId="53707"/>
    <cellStyle name="Normal 16 9 2 3" xfId="39418"/>
    <cellStyle name="Normal 16 9 3" xfId="17981"/>
    <cellStyle name="Normal 16 9 3 2" xfId="46563"/>
    <cellStyle name="Normal 16 9 4" xfId="32274"/>
    <cellStyle name="Normal 17" xfId="83"/>
    <cellStyle name="Normal 17 10" xfId="28702"/>
    <cellStyle name="Normal 17 2" xfId="197"/>
    <cellStyle name="Normal 17 2 2" xfId="423"/>
    <cellStyle name="Normal 17 2 2 2" xfId="873"/>
    <cellStyle name="Normal 17 2 2 2 2" xfId="1770"/>
    <cellStyle name="Normal 17 2 2 2 2 2" xfId="2161"/>
    <cellStyle name="Normal 17 2 2 2 2 2 2" xfId="5735"/>
    <cellStyle name="Normal 17 2 2 2 2 2 2 2" xfId="12893"/>
    <cellStyle name="Normal 17 2 2 2 2 2 2 2 2" xfId="27185"/>
    <cellStyle name="Normal 17 2 2 2 2 2 2 2 2 2" xfId="55767"/>
    <cellStyle name="Normal 17 2 2 2 2 2 2 2 3" xfId="41478"/>
    <cellStyle name="Normal 17 2 2 2 2 2 2 3" xfId="20041"/>
    <cellStyle name="Normal 17 2 2 2 2 2 2 3 2" xfId="48623"/>
    <cellStyle name="Normal 17 2 2 2 2 2 2 4" xfId="34334"/>
    <cellStyle name="Normal 17 2 2 2 2 2 3" xfId="9322"/>
    <cellStyle name="Normal 17 2 2 2 2 2 3 2" xfId="23614"/>
    <cellStyle name="Normal 17 2 2 2 2 2 3 2 2" xfId="52196"/>
    <cellStyle name="Normal 17 2 2 2 2 2 3 3" xfId="37907"/>
    <cellStyle name="Normal 17 2 2 2 2 2 4" xfId="16470"/>
    <cellStyle name="Normal 17 2 2 2 2 2 4 2" xfId="45052"/>
    <cellStyle name="Normal 17 2 2 2 2 2 5" xfId="30763"/>
    <cellStyle name="Normal 17 2 2 2 2 3" xfId="5350"/>
    <cellStyle name="Normal 17 2 2 2 2 3 2" xfId="12508"/>
    <cellStyle name="Normal 17 2 2 2 2 3 2 2" xfId="26800"/>
    <cellStyle name="Normal 17 2 2 2 2 3 2 2 2" xfId="55382"/>
    <cellStyle name="Normal 17 2 2 2 2 3 2 3" xfId="41093"/>
    <cellStyle name="Normal 17 2 2 2 2 3 3" xfId="19656"/>
    <cellStyle name="Normal 17 2 2 2 2 3 3 2" xfId="48238"/>
    <cellStyle name="Normal 17 2 2 2 2 3 4" xfId="33949"/>
    <cellStyle name="Normal 17 2 2 2 2 4" xfId="8937"/>
    <cellStyle name="Normal 17 2 2 2 2 4 2" xfId="23229"/>
    <cellStyle name="Normal 17 2 2 2 2 4 2 2" xfId="51811"/>
    <cellStyle name="Normal 17 2 2 2 2 4 3" xfId="37522"/>
    <cellStyle name="Normal 17 2 2 2 2 5" xfId="16085"/>
    <cellStyle name="Normal 17 2 2 2 2 5 2" xfId="44667"/>
    <cellStyle name="Normal 17 2 2 2 2 6" xfId="30378"/>
    <cellStyle name="Normal 17 2 2 2 3" xfId="2160"/>
    <cellStyle name="Normal 17 2 2 2 3 2" xfId="5734"/>
    <cellStyle name="Normal 17 2 2 2 3 2 2" xfId="12892"/>
    <cellStyle name="Normal 17 2 2 2 3 2 2 2" xfId="27184"/>
    <cellStyle name="Normal 17 2 2 2 3 2 2 2 2" xfId="55766"/>
    <cellStyle name="Normal 17 2 2 2 3 2 2 3" xfId="41477"/>
    <cellStyle name="Normal 17 2 2 2 3 2 3" xfId="20040"/>
    <cellStyle name="Normal 17 2 2 2 3 2 3 2" xfId="48622"/>
    <cellStyle name="Normal 17 2 2 2 3 2 4" xfId="34333"/>
    <cellStyle name="Normal 17 2 2 2 3 3" xfId="9321"/>
    <cellStyle name="Normal 17 2 2 2 3 3 2" xfId="23613"/>
    <cellStyle name="Normal 17 2 2 2 3 3 2 2" xfId="52195"/>
    <cellStyle name="Normal 17 2 2 2 3 3 3" xfId="37906"/>
    <cellStyle name="Normal 17 2 2 2 3 4" xfId="16469"/>
    <cellStyle name="Normal 17 2 2 2 3 4 2" xfId="45051"/>
    <cellStyle name="Normal 17 2 2 2 3 5" xfId="30762"/>
    <cellStyle name="Normal 17 2 2 2 4" xfId="4457"/>
    <cellStyle name="Normal 17 2 2 2 4 2" xfId="11615"/>
    <cellStyle name="Normal 17 2 2 2 4 2 2" xfId="25907"/>
    <cellStyle name="Normal 17 2 2 2 4 2 2 2" xfId="54489"/>
    <cellStyle name="Normal 17 2 2 2 4 2 3" xfId="40200"/>
    <cellStyle name="Normal 17 2 2 2 4 3" xfId="18763"/>
    <cellStyle name="Normal 17 2 2 2 4 3 2" xfId="47345"/>
    <cellStyle name="Normal 17 2 2 2 4 4" xfId="33056"/>
    <cellStyle name="Normal 17 2 2 2 5" xfId="8044"/>
    <cellStyle name="Normal 17 2 2 2 5 2" xfId="22336"/>
    <cellStyle name="Normal 17 2 2 2 5 2 2" xfId="50918"/>
    <cellStyle name="Normal 17 2 2 2 5 3" xfId="36629"/>
    <cellStyle name="Normal 17 2 2 2 6" xfId="15192"/>
    <cellStyle name="Normal 17 2 2 2 6 2" xfId="43774"/>
    <cellStyle name="Normal 17 2 2 2 7" xfId="29485"/>
    <cellStyle name="Normal 17 2 2 3" xfId="1323"/>
    <cellStyle name="Normal 17 2 2 3 2" xfId="2162"/>
    <cellStyle name="Normal 17 2 2 3 2 2" xfId="5736"/>
    <cellStyle name="Normal 17 2 2 3 2 2 2" xfId="12894"/>
    <cellStyle name="Normal 17 2 2 3 2 2 2 2" xfId="27186"/>
    <cellStyle name="Normal 17 2 2 3 2 2 2 2 2" xfId="55768"/>
    <cellStyle name="Normal 17 2 2 3 2 2 2 3" xfId="41479"/>
    <cellStyle name="Normal 17 2 2 3 2 2 3" xfId="20042"/>
    <cellStyle name="Normal 17 2 2 3 2 2 3 2" xfId="48624"/>
    <cellStyle name="Normal 17 2 2 3 2 2 4" xfId="34335"/>
    <cellStyle name="Normal 17 2 2 3 2 3" xfId="9323"/>
    <cellStyle name="Normal 17 2 2 3 2 3 2" xfId="23615"/>
    <cellStyle name="Normal 17 2 2 3 2 3 2 2" xfId="52197"/>
    <cellStyle name="Normal 17 2 2 3 2 3 3" xfId="37908"/>
    <cellStyle name="Normal 17 2 2 3 2 4" xfId="16471"/>
    <cellStyle name="Normal 17 2 2 3 2 4 2" xfId="45053"/>
    <cellStyle name="Normal 17 2 2 3 2 5" xfId="30764"/>
    <cellStyle name="Normal 17 2 2 3 3" xfId="4904"/>
    <cellStyle name="Normal 17 2 2 3 3 2" xfId="12062"/>
    <cellStyle name="Normal 17 2 2 3 3 2 2" xfId="26354"/>
    <cellStyle name="Normal 17 2 2 3 3 2 2 2" xfId="54936"/>
    <cellStyle name="Normal 17 2 2 3 3 2 3" xfId="40647"/>
    <cellStyle name="Normal 17 2 2 3 3 3" xfId="19210"/>
    <cellStyle name="Normal 17 2 2 3 3 3 2" xfId="47792"/>
    <cellStyle name="Normal 17 2 2 3 3 4" xfId="33503"/>
    <cellStyle name="Normal 17 2 2 3 4" xfId="8491"/>
    <cellStyle name="Normal 17 2 2 3 4 2" xfId="22783"/>
    <cellStyle name="Normal 17 2 2 3 4 2 2" xfId="51365"/>
    <cellStyle name="Normal 17 2 2 3 4 3" xfId="37076"/>
    <cellStyle name="Normal 17 2 2 3 5" xfId="15639"/>
    <cellStyle name="Normal 17 2 2 3 5 2" xfId="44221"/>
    <cellStyle name="Normal 17 2 2 3 6" xfId="29932"/>
    <cellStyle name="Normal 17 2 2 4" xfId="2159"/>
    <cellStyle name="Normal 17 2 2 4 2" xfId="5733"/>
    <cellStyle name="Normal 17 2 2 4 2 2" xfId="12891"/>
    <cellStyle name="Normal 17 2 2 4 2 2 2" xfId="27183"/>
    <cellStyle name="Normal 17 2 2 4 2 2 2 2" xfId="55765"/>
    <cellStyle name="Normal 17 2 2 4 2 2 3" xfId="41476"/>
    <cellStyle name="Normal 17 2 2 4 2 3" xfId="20039"/>
    <cellStyle name="Normal 17 2 2 4 2 3 2" xfId="48621"/>
    <cellStyle name="Normal 17 2 2 4 2 4" xfId="34332"/>
    <cellStyle name="Normal 17 2 2 4 3" xfId="9320"/>
    <cellStyle name="Normal 17 2 2 4 3 2" xfId="23612"/>
    <cellStyle name="Normal 17 2 2 4 3 2 2" xfId="52194"/>
    <cellStyle name="Normal 17 2 2 4 3 3" xfId="37905"/>
    <cellStyle name="Normal 17 2 2 4 4" xfId="16468"/>
    <cellStyle name="Normal 17 2 2 4 4 2" xfId="45050"/>
    <cellStyle name="Normal 17 2 2 4 5" xfId="30761"/>
    <cellStyle name="Normal 17 2 2 5" xfId="4010"/>
    <cellStyle name="Normal 17 2 2 5 2" xfId="11169"/>
    <cellStyle name="Normal 17 2 2 5 2 2" xfId="25461"/>
    <cellStyle name="Normal 17 2 2 5 2 2 2" xfId="54043"/>
    <cellStyle name="Normal 17 2 2 5 2 3" xfId="39754"/>
    <cellStyle name="Normal 17 2 2 5 3" xfId="18317"/>
    <cellStyle name="Normal 17 2 2 5 3 2" xfId="46899"/>
    <cellStyle name="Normal 17 2 2 5 4" xfId="32610"/>
    <cellStyle name="Normal 17 2 2 6" xfId="7598"/>
    <cellStyle name="Normal 17 2 2 6 2" xfId="21890"/>
    <cellStyle name="Normal 17 2 2 6 2 2" xfId="50472"/>
    <cellStyle name="Normal 17 2 2 6 3" xfId="36183"/>
    <cellStyle name="Normal 17 2 2 7" xfId="14745"/>
    <cellStyle name="Normal 17 2 2 7 2" xfId="43328"/>
    <cellStyle name="Normal 17 2 2 8" xfId="29038"/>
    <cellStyle name="Normal 17 2 3" xfId="650"/>
    <cellStyle name="Normal 17 2 3 2" xfId="1547"/>
    <cellStyle name="Normal 17 2 3 2 2" xfId="2164"/>
    <cellStyle name="Normal 17 2 3 2 2 2" xfId="5738"/>
    <cellStyle name="Normal 17 2 3 2 2 2 2" xfId="12896"/>
    <cellStyle name="Normal 17 2 3 2 2 2 2 2" xfId="27188"/>
    <cellStyle name="Normal 17 2 3 2 2 2 2 2 2" xfId="55770"/>
    <cellStyle name="Normal 17 2 3 2 2 2 2 3" xfId="41481"/>
    <cellStyle name="Normal 17 2 3 2 2 2 3" xfId="20044"/>
    <cellStyle name="Normal 17 2 3 2 2 2 3 2" xfId="48626"/>
    <cellStyle name="Normal 17 2 3 2 2 2 4" xfId="34337"/>
    <cellStyle name="Normal 17 2 3 2 2 3" xfId="9325"/>
    <cellStyle name="Normal 17 2 3 2 2 3 2" xfId="23617"/>
    <cellStyle name="Normal 17 2 3 2 2 3 2 2" xfId="52199"/>
    <cellStyle name="Normal 17 2 3 2 2 3 3" xfId="37910"/>
    <cellStyle name="Normal 17 2 3 2 2 4" xfId="16473"/>
    <cellStyle name="Normal 17 2 3 2 2 4 2" xfId="45055"/>
    <cellStyle name="Normal 17 2 3 2 2 5" xfId="30766"/>
    <cellStyle name="Normal 17 2 3 2 3" xfId="5127"/>
    <cellStyle name="Normal 17 2 3 2 3 2" xfId="12285"/>
    <cellStyle name="Normal 17 2 3 2 3 2 2" xfId="26577"/>
    <cellStyle name="Normal 17 2 3 2 3 2 2 2" xfId="55159"/>
    <cellStyle name="Normal 17 2 3 2 3 2 3" xfId="40870"/>
    <cellStyle name="Normal 17 2 3 2 3 3" xfId="19433"/>
    <cellStyle name="Normal 17 2 3 2 3 3 2" xfId="48015"/>
    <cellStyle name="Normal 17 2 3 2 3 4" xfId="33726"/>
    <cellStyle name="Normal 17 2 3 2 4" xfId="8714"/>
    <cellStyle name="Normal 17 2 3 2 4 2" xfId="23006"/>
    <cellStyle name="Normal 17 2 3 2 4 2 2" xfId="51588"/>
    <cellStyle name="Normal 17 2 3 2 4 3" xfId="37299"/>
    <cellStyle name="Normal 17 2 3 2 5" xfId="15862"/>
    <cellStyle name="Normal 17 2 3 2 5 2" xfId="44444"/>
    <cellStyle name="Normal 17 2 3 2 6" xfId="30155"/>
    <cellStyle name="Normal 17 2 3 3" xfId="2163"/>
    <cellStyle name="Normal 17 2 3 3 2" xfId="5737"/>
    <cellStyle name="Normal 17 2 3 3 2 2" xfId="12895"/>
    <cellStyle name="Normal 17 2 3 3 2 2 2" xfId="27187"/>
    <cellStyle name="Normal 17 2 3 3 2 2 2 2" xfId="55769"/>
    <cellStyle name="Normal 17 2 3 3 2 2 3" xfId="41480"/>
    <cellStyle name="Normal 17 2 3 3 2 3" xfId="20043"/>
    <cellStyle name="Normal 17 2 3 3 2 3 2" xfId="48625"/>
    <cellStyle name="Normal 17 2 3 3 2 4" xfId="34336"/>
    <cellStyle name="Normal 17 2 3 3 3" xfId="9324"/>
    <cellStyle name="Normal 17 2 3 3 3 2" xfId="23616"/>
    <cellStyle name="Normal 17 2 3 3 3 2 2" xfId="52198"/>
    <cellStyle name="Normal 17 2 3 3 3 3" xfId="37909"/>
    <cellStyle name="Normal 17 2 3 3 4" xfId="16472"/>
    <cellStyle name="Normal 17 2 3 3 4 2" xfId="45054"/>
    <cellStyle name="Normal 17 2 3 3 5" xfId="30765"/>
    <cellStyle name="Normal 17 2 3 4" xfId="4234"/>
    <cellStyle name="Normal 17 2 3 4 2" xfId="11392"/>
    <cellStyle name="Normal 17 2 3 4 2 2" xfId="25684"/>
    <cellStyle name="Normal 17 2 3 4 2 2 2" xfId="54266"/>
    <cellStyle name="Normal 17 2 3 4 2 3" xfId="39977"/>
    <cellStyle name="Normal 17 2 3 4 3" xfId="18540"/>
    <cellStyle name="Normal 17 2 3 4 3 2" xfId="47122"/>
    <cellStyle name="Normal 17 2 3 4 4" xfId="32833"/>
    <cellStyle name="Normal 17 2 3 5" xfId="7821"/>
    <cellStyle name="Normal 17 2 3 5 2" xfId="22113"/>
    <cellStyle name="Normal 17 2 3 5 2 2" xfId="50695"/>
    <cellStyle name="Normal 17 2 3 5 3" xfId="36406"/>
    <cellStyle name="Normal 17 2 3 6" xfId="14969"/>
    <cellStyle name="Normal 17 2 3 6 2" xfId="43551"/>
    <cellStyle name="Normal 17 2 3 7" xfId="29262"/>
    <cellStyle name="Normal 17 2 4" xfId="1100"/>
    <cellStyle name="Normal 17 2 4 2" xfId="2165"/>
    <cellStyle name="Normal 17 2 4 2 2" xfId="5739"/>
    <cellStyle name="Normal 17 2 4 2 2 2" xfId="12897"/>
    <cellStyle name="Normal 17 2 4 2 2 2 2" xfId="27189"/>
    <cellStyle name="Normal 17 2 4 2 2 2 2 2" xfId="55771"/>
    <cellStyle name="Normal 17 2 4 2 2 2 3" xfId="41482"/>
    <cellStyle name="Normal 17 2 4 2 2 3" xfId="20045"/>
    <cellStyle name="Normal 17 2 4 2 2 3 2" xfId="48627"/>
    <cellStyle name="Normal 17 2 4 2 2 4" xfId="34338"/>
    <cellStyle name="Normal 17 2 4 2 3" xfId="9326"/>
    <cellStyle name="Normal 17 2 4 2 3 2" xfId="23618"/>
    <cellStyle name="Normal 17 2 4 2 3 2 2" xfId="52200"/>
    <cellStyle name="Normal 17 2 4 2 3 3" xfId="37911"/>
    <cellStyle name="Normal 17 2 4 2 4" xfId="16474"/>
    <cellStyle name="Normal 17 2 4 2 4 2" xfId="45056"/>
    <cellStyle name="Normal 17 2 4 2 5" xfId="30767"/>
    <cellStyle name="Normal 17 2 4 3" xfId="4681"/>
    <cellStyle name="Normal 17 2 4 3 2" xfId="11839"/>
    <cellStyle name="Normal 17 2 4 3 2 2" xfId="26131"/>
    <cellStyle name="Normal 17 2 4 3 2 2 2" xfId="54713"/>
    <cellStyle name="Normal 17 2 4 3 2 3" xfId="40424"/>
    <cellStyle name="Normal 17 2 4 3 3" xfId="18987"/>
    <cellStyle name="Normal 17 2 4 3 3 2" xfId="47569"/>
    <cellStyle name="Normal 17 2 4 3 4" xfId="33280"/>
    <cellStyle name="Normal 17 2 4 4" xfId="8268"/>
    <cellStyle name="Normal 17 2 4 4 2" xfId="22560"/>
    <cellStyle name="Normal 17 2 4 4 2 2" xfId="51142"/>
    <cellStyle name="Normal 17 2 4 4 3" xfId="36853"/>
    <cellStyle name="Normal 17 2 4 5" xfId="15416"/>
    <cellStyle name="Normal 17 2 4 5 2" xfId="43998"/>
    <cellStyle name="Normal 17 2 4 6" xfId="29709"/>
    <cellStyle name="Normal 17 2 5" xfId="2158"/>
    <cellStyle name="Normal 17 2 5 2" xfId="5732"/>
    <cellStyle name="Normal 17 2 5 2 2" xfId="12890"/>
    <cellStyle name="Normal 17 2 5 2 2 2" xfId="27182"/>
    <cellStyle name="Normal 17 2 5 2 2 2 2" xfId="55764"/>
    <cellStyle name="Normal 17 2 5 2 2 3" xfId="41475"/>
    <cellStyle name="Normal 17 2 5 2 3" xfId="20038"/>
    <cellStyle name="Normal 17 2 5 2 3 2" xfId="48620"/>
    <cellStyle name="Normal 17 2 5 2 4" xfId="34331"/>
    <cellStyle name="Normal 17 2 5 3" xfId="9319"/>
    <cellStyle name="Normal 17 2 5 3 2" xfId="23611"/>
    <cellStyle name="Normal 17 2 5 3 2 2" xfId="52193"/>
    <cellStyle name="Normal 17 2 5 3 3" xfId="37904"/>
    <cellStyle name="Normal 17 2 5 4" xfId="16467"/>
    <cellStyle name="Normal 17 2 5 4 2" xfId="45049"/>
    <cellStyle name="Normal 17 2 5 5" xfId="30760"/>
    <cellStyle name="Normal 17 2 6" xfId="3787"/>
    <cellStyle name="Normal 17 2 6 2" xfId="10946"/>
    <cellStyle name="Normal 17 2 6 2 2" xfId="25238"/>
    <cellStyle name="Normal 17 2 6 2 2 2" xfId="53820"/>
    <cellStyle name="Normal 17 2 6 2 3" xfId="39531"/>
    <cellStyle name="Normal 17 2 6 3" xfId="18094"/>
    <cellStyle name="Normal 17 2 6 3 2" xfId="46676"/>
    <cellStyle name="Normal 17 2 6 4" xfId="32387"/>
    <cellStyle name="Normal 17 2 7" xfId="7375"/>
    <cellStyle name="Normal 17 2 7 2" xfId="21667"/>
    <cellStyle name="Normal 17 2 7 2 2" xfId="50249"/>
    <cellStyle name="Normal 17 2 7 3" xfId="35960"/>
    <cellStyle name="Normal 17 2 8" xfId="14522"/>
    <cellStyle name="Normal 17 2 8 2" xfId="43105"/>
    <cellStyle name="Normal 17 2 9" xfId="28815"/>
    <cellStyle name="Normal 17 3" xfId="309"/>
    <cellStyle name="Normal 17 3 2" xfId="761"/>
    <cellStyle name="Normal 17 3 2 2" xfId="1658"/>
    <cellStyle name="Normal 17 3 2 2 2" xfId="2168"/>
    <cellStyle name="Normal 17 3 2 2 2 2" xfId="5742"/>
    <cellStyle name="Normal 17 3 2 2 2 2 2" xfId="12900"/>
    <cellStyle name="Normal 17 3 2 2 2 2 2 2" xfId="27192"/>
    <cellStyle name="Normal 17 3 2 2 2 2 2 2 2" xfId="55774"/>
    <cellStyle name="Normal 17 3 2 2 2 2 2 3" xfId="41485"/>
    <cellStyle name="Normal 17 3 2 2 2 2 3" xfId="20048"/>
    <cellStyle name="Normal 17 3 2 2 2 2 3 2" xfId="48630"/>
    <cellStyle name="Normal 17 3 2 2 2 2 4" xfId="34341"/>
    <cellStyle name="Normal 17 3 2 2 2 3" xfId="9329"/>
    <cellStyle name="Normal 17 3 2 2 2 3 2" xfId="23621"/>
    <cellStyle name="Normal 17 3 2 2 2 3 2 2" xfId="52203"/>
    <cellStyle name="Normal 17 3 2 2 2 3 3" xfId="37914"/>
    <cellStyle name="Normal 17 3 2 2 2 4" xfId="16477"/>
    <cellStyle name="Normal 17 3 2 2 2 4 2" xfId="45059"/>
    <cellStyle name="Normal 17 3 2 2 2 5" xfId="30770"/>
    <cellStyle name="Normal 17 3 2 2 3" xfId="5238"/>
    <cellStyle name="Normal 17 3 2 2 3 2" xfId="12396"/>
    <cellStyle name="Normal 17 3 2 2 3 2 2" xfId="26688"/>
    <cellStyle name="Normal 17 3 2 2 3 2 2 2" xfId="55270"/>
    <cellStyle name="Normal 17 3 2 2 3 2 3" xfId="40981"/>
    <cellStyle name="Normal 17 3 2 2 3 3" xfId="19544"/>
    <cellStyle name="Normal 17 3 2 2 3 3 2" xfId="48126"/>
    <cellStyle name="Normal 17 3 2 2 3 4" xfId="33837"/>
    <cellStyle name="Normal 17 3 2 2 4" xfId="8825"/>
    <cellStyle name="Normal 17 3 2 2 4 2" xfId="23117"/>
    <cellStyle name="Normal 17 3 2 2 4 2 2" xfId="51699"/>
    <cellStyle name="Normal 17 3 2 2 4 3" xfId="37410"/>
    <cellStyle name="Normal 17 3 2 2 5" xfId="15973"/>
    <cellStyle name="Normal 17 3 2 2 5 2" xfId="44555"/>
    <cellStyle name="Normal 17 3 2 2 6" xfId="30266"/>
    <cellStyle name="Normal 17 3 2 3" xfId="2167"/>
    <cellStyle name="Normal 17 3 2 3 2" xfId="5741"/>
    <cellStyle name="Normal 17 3 2 3 2 2" xfId="12899"/>
    <cellStyle name="Normal 17 3 2 3 2 2 2" xfId="27191"/>
    <cellStyle name="Normal 17 3 2 3 2 2 2 2" xfId="55773"/>
    <cellStyle name="Normal 17 3 2 3 2 2 3" xfId="41484"/>
    <cellStyle name="Normal 17 3 2 3 2 3" xfId="20047"/>
    <cellStyle name="Normal 17 3 2 3 2 3 2" xfId="48629"/>
    <cellStyle name="Normal 17 3 2 3 2 4" xfId="34340"/>
    <cellStyle name="Normal 17 3 2 3 3" xfId="9328"/>
    <cellStyle name="Normal 17 3 2 3 3 2" xfId="23620"/>
    <cellStyle name="Normal 17 3 2 3 3 2 2" xfId="52202"/>
    <cellStyle name="Normal 17 3 2 3 3 3" xfId="37913"/>
    <cellStyle name="Normal 17 3 2 3 4" xfId="16476"/>
    <cellStyle name="Normal 17 3 2 3 4 2" xfId="45058"/>
    <cellStyle name="Normal 17 3 2 3 5" xfId="30769"/>
    <cellStyle name="Normal 17 3 2 4" xfId="4345"/>
    <cellStyle name="Normal 17 3 2 4 2" xfId="11503"/>
    <cellStyle name="Normal 17 3 2 4 2 2" xfId="25795"/>
    <cellStyle name="Normal 17 3 2 4 2 2 2" xfId="54377"/>
    <cellStyle name="Normal 17 3 2 4 2 3" xfId="40088"/>
    <cellStyle name="Normal 17 3 2 4 3" xfId="18651"/>
    <cellStyle name="Normal 17 3 2 4 3 2" xfId="47233"/>
    <cellStyle name="Normal 17 3 2 4 4" xfId="32944"/>
    <cellStyle name="Normal 17 3 2 5" xfId="7932"/>
    <cellStyle name="Normal 17 3 2 5 2" xfId="22224"/>
    <cellStyle name="Normal 17 3 2 5 2 2" xfId="50806"/>
    <cellStyle name="Normal 17 3 2 5 3" xfId="36517"/>
    <cellStyle name="Normal 17 3 2 6" xfId="15080"/>
    <cellStyle name="Normal 17 3 2 6 2" xfId="43662"/>
    <cellStyle name="Normal 17 3 2 7" xfId="29373"/>
    <cellStyle name="Normal 17 3 3" xfId="1211"/>
    <cellStyle name="Normal 17 3 3 2" xfId="2169"/>
    <cellStyle name="Normal 17 3 3 2 2" xfId="5743"/>
    <cellStyle name="Normal 17 3 3 2 2 2" xfId="12901"/>
    <cellStyle name="Normal 17 3 3 2 2 2 2" xfId="27193"/>
    <cellStyle name="Normal 17 3 3 2 2 2 2 2" xfId="55775"/>
    <cellStyle name="Normal 17 3 3 2 2 2 3" xfId="41486"/>
    <cellStyle name="Normal 17 3 3 2 2 3" xfId="20049"/>
    <cellStyle name="Normal 17 3 3 2 2 3 2" xfId="48631"/>
    <cellStyle name="Normal 17 3 3 2 2 4" xfId="34342"/>
    <cellStyle name="Normal 17 3 3 2 3" xfId="9330"/>
    <cellStyle name="Normal 17 3 3 2 3 2" xfId="23622"/>
    <cellStyle name="Normal 17 3 3 2 3 2 2" xfId="52204"/>
    <cellStyle name="Normal 17 3 3 2 3 3" xfId="37915"/>
    <cellStyle name="Normal 17 3 3 2 4" xfId="16478"/>
    <cellStyle name="Normal 17 3 3 2 4 2" xfId="45060"/>
    <cellStyle name="Normal 17 3 3 2 5" xfId="30771"/>
    <cellStyle name="Normal 17 3 3 3" xfId="4792"/>
    <cellStyle name="Normal 17 3 3 3 2" xfId="11950"/>
    <cellStyle name="Normal 17 3 3 3 2 2" xfId="26242"/>
    <cellStyle name="Normal 17 3 3 3 2 2 2" xfId="54824"/>
    <cellStyle name="Normal 17 3 3 3 2 3" xfId="40535"/>
    <cellStyle name="Normal 17 3 3 3 3" xfId="19098"/>
    <cellStyle name="Normal 17 3 3 3 3 2" xfId="47680"/>
    <cellStyle name="Normal 17 3 3 3 4" xfId="33391"/>
    <cellStyle name="Normal 17 3 3 4" xfId="8379"/>
    <cellStyle name="Normal 17 3 3 4 2" xfId="22671"/>
    <cellStyle name="Normal 17 3 3 4 2 2" xfId="51253"/>
    <cellStyle name="Normal 17 3 3 4 3" xfId="36964"/>
    <cellStyle name="Normal 17 3 3 5" xfId="15527"/>
    <cellStyle name="Normal 17 3 3 5 2" xfId="44109"/>
    <cellStyle name="Normal 17 3 3 6" xfId="29820"/>
    <cellStyle name="Normal 17 3 4" xfId="2166"/>
    <cellStyle name="Normal 17 3 4 2" xfId="5740"/>
    <cellStyle name="Normal 17 3 4 2 2" xfId="12898"/>
    <cellStyle name="Normal 17 3 4 2 2 2" xfId="27190"/>
    <cellStyle name="Normal 17 3 4 2 2 2 2" xfId="55772"/>
    <cellStyle name="Normal 17 3 4 2 2 3" xfId="41483"/>
    <cellStyle name="Normal 17 3 4 2 3" xfId="20046"/>
    <cellStyle name="Normal 17 3 4 2 3 2" xfId="48628"/>
    <cellStyle name="Normal 17 3 4 2 4" xfId="34339"/>
    <cellStyle name="Normal 17 3 4 3" xfId="9327"/>
    <cellStyle name="Normal 17 3 4 3 2" xfId="23619"/>
    <cellStyle name="Normal 17 3 4 3 2 2" xfId="52201"/>
    <cellStyle name="Normal 17 3 4 3 3" xfId="37912"/>
    <cellStyle name="Normal 17 3 4 4" xfId="16475"/>
    <cellStyle name="Normal 17 3 4 4 2" xfId="45057"/>
    <cellStyle name="Normal 17 3 4 5" xfId="30768"/>
    <cellStyle name="Normal 17 3 5" xfId="3898"/>
    <cellStyle name="Normal 17 3 5 2" xfId="11057"/>
    <cellStyle name="Normal 17 3 5 2 2" xfId="25349"/>
    <cellStyle name="Normal 17 3 5 2 2 2" xfId="53931"/>
    <cellStyle name="Normal 17 3 5 2 3" xfId="39642"/>
    <cellStyle name="Normal 17 3 5 3" xfId="18205"/>
    <cellStyle name="Normal 17 3 5 3 2" xfId="46787"/>
    <cellStyle name="Normal 17 3 5 4" xfId="32498"/>
    <cellStyle name="Normal 17 3 6" xfId="7486"/>
    <cellStyle name="Normal 17 3 6 2" xfId="21778"/>
    <cellStyle name="Normal 17 3 6 2 2" xfId="50360"/>
    <cellStyle name="Normal 17 3 6 3" xfId="36071"/>
    <cellStyle name="Normal 17 3 7" xfId="14633"/>
    <cellStyle name="Normal 17 3 7 2" xfId="43216"/>
    <cellStyle name="Normal 17 3 8" xfId="28926"/>
    <cellStyle name="Normal 17 4" xfId="538"/>
    <cellStyle name="Normal 17 4 2" xfId="1435"/>
    <cellStyle name="Normal 17 4 2 2" xfId="2171"/>
    <cellStyle name="Normal 17 4 2 2 2" xfId="5745"/>
    <cellStyle name="Normal 17 4 2 2 2 2" xfId="12903"/>
    <cellStyle name="Normal 17 4 2 2 2 2 2" xfId="27195"/>
    <cellStyle name="Normal 17 4 2 2 2 2 2 2" xfId="55777"/>
    <cellStyle name="Normal 17 4 2 2 2 2 3" xfId="41488"/>
    <cellStyle name="Normal 17 4 2 2 2 3" xfId="20051"/>
    <cellStyle name="Normal 17 4 2 2 2 3 2" xfId="48633"/>
    <cellStyle name="Normal 17 4 2 2 2 4" xfId="34344"/>
    <cellStyle name="Normal 17 4 2 2 3" xfId="9332"/>
    <cellStyle name="Normal 17 4 2 2 3 2" xfId="23624"/>
    <cellStyle name="Normal 17 4 2 2 3 2 2" xfId="52206"/>
    <cellStyle name="Normal 17 4 2 2 3 3" xfId="37917"/>
    <cellStyle name="Normal 17 4 2 2 4" xfId="16480"/>
    <cellStyle name="Normal 17 4 2 2 4 2" xfId="45062"/>
    <cellStyle name="Normal 17 4 2 2 5" xfId="30773"/>
    <cellStyle name="Normal 17 4 2 3" xfId="5015"/>
    <cellStyle name="Normal 17 4 2 3 2" xfId="12173"/>
    <cellStyle name="Normal 17 4 2 3 2 2" xfId="26465"/>
    <cellStyle name="Normal 17 4 2 3 2 2 2" xfId="55047"/>
    <cellStyle name="Normal 17 4 2 3 2 3" xfId="40758"/>
    <cellStyle name="Normal 17 4 2 3 3" xfId="19321"/>
    <cellStyle name="Normal 17 4 2 3 3 2" xfId="47903"/>
    <cellStyle name="Normal 17 4 2 3 4" xfId="33614"/>
    <cellStyle name="Normal 17 4 2 4" xfId="8602"/>
    <cellStyle name="Normal 17 4 2 4 2" xfId="22894"/>
    <cellStyle name="Normal 17 4 2 4 2 2" xfId="51476"/>
    <cellStyle name="Normal 17 4 2 4 3" xfId="37187"/>
    <cellStyle name="Normal 17 4 2 5" xfId="15750"/>
    <cellStyle name="Normal 17 4 2 5 2" xfId="44332"/>
    <cellStyle name="Normal 17 4 2 6" xfId="30043"/>
    <cellStyle name="Normal 17 4 3" xfId="2170"/>
    <cellStyle name="Normal 17 4 3 2" xfId="5744"/>
    <cellStyle name="Normal 17 4 3 2 2" xfId="12902"/>
    <cellStyle name="Normal 17 4 3 2 2 2" xfId="27194"/>
    <cellStyle name="Normal 17 4 3 2 2 2 2" xfId="55776"/>
    <cellStyle name="Normal 17 4 3 2 2 3" xfId="41487"/>
    <cellStyle name="Normal 17 4 3 2 3" xfId="20050"/>
    <cellStyle name="Normal 17 4 3 2 3 2" xfId="48632"/>
    <cellStyle name="Normal 17 4 3 2 4" xfId="34343"/>
    <cellStyle name="Normal 17 4 3 3" xfId="9331"/>
    <cellStyle name="Normal 17 4 3 3 2" xfId="23623"/>
    <cellStyle name="Normal 17 4 3 3 2 2" xfId="52205"/>
    <cellStyle name="Normal 17 4 3 3 3" xfId="37916"/>
    <cellStyle name="Normal 17 4 3 4" xfId="16479"/>
    <cellStyle name="Normal 17 4 3 4 2" xfId="45061"/>
    <cellStyle name="Normal 17 4 3 5" xfId="30772"/>
    <cellStyle name="Normal 17 4 4" xfId="4122"/>
    <cellStyle name="Normal 17 4 4 2" xfId="11280"/>
    <cellStyle name="Normal 17 4 4 2 2" xfId="25572"/>
    <cellStyle name="Normal 17 4 4 2 2 2" xfId="54154"/>
    <cellStyle name="Normal 17 4 4 2 3" xfId="39865"/>
    <cellStyle name="Normal 17 4 4 3" xfId="18428"/>
    <cellStyle name="Normal 17 4 4 3 2" xfId="47010"/>
    <cellStyle name="Normal 17 4 4 4" xfId="32721"/>
    <cellStyle name="Normal 17 4 5" xfId="7709"/>
    <cellStyle name="Normal 17 4 5 2" xfId="22001"/>
    <cellStyle name="Normal 17 4 5 2 2" xfId="50583"/>
    <cellStyle name="Normal 17 4 5 3" xfId="36294"/>
    <cellStyle name="Normal 17 4 6" xfId="14857"/>
    <cellStyle name="Normal 17 4 6 2" xfId="43439"/>
    <cellStyle name="Normal 17 4 7" xfId="29150"/>
    <cellStyle name="Normal 17 5" xfId="987"/>
    <cellStyle name="Normal 17 5 2" xfId="2172"/>
    <cellStyle name="Normal 17 5 2 2" xfId="5746"/>
    <cellStyle name="Normal 17 5 2 2 2" xfId="12904"/>
    <cellStyle name="Normal 17 5 2 2 2 2" xfId="27196"/>
    <cellStyle name="Normal 17 5 2 2 2 2 2" xfId="55778"/>
    <cellStyle name="Normal 17 5 2 2 2 3" xfId="41489"/>
    <cellStyle name="Normal 17 5 2 2 3" xfId="20052"/>
    <cellStyle name="Normal 17 5 2 2 3 2" xfId="48634"/>
    <cellStyle name="Normal 17 5 2 2 4" xfId="34345"/>
    <cellStyle name="Normal 17 5 2 3" xfId="9333"/>
    <cellStyle name="Normal 17 5 2 3 2" xfId="23625"/>
    <cellStyle name="Normal 17 5 2 3 2 2" xfId="52207"/>
    <cellStyle name="Normal 17 5 2 3 3" xfId="37918"/>
    <cellStyle name="Normal 17 5 2 4" xfId="16481"/>
    <cellStyle name="Normal 17 5 2 4 2" xfId="45063"/>
    <cellStyle name="Normal 17 5 2 5" xfId="30774"/>
    <cellStyle name="Normal 17 5 3" xfId="4569"/>
    <cellStyle name="Normal 17 5 3 2" xfId="11727"/>
    <cellStyle name="Normal 17 5 3 2 2" xfId="26019"/>
    <cellStyle name="Normal 17 5 3 2 2 2" xfId="54601"/>
    <cellStyle name="Normal 17 5 3 2 3" xfId="40312"/>
    <cellStyle name="Normal 17 5 3 3" xfId="18875"/>
    <cellStyle name="Normal 17 5 3 3 2" xfId="47457"/>
    <cellStyle name="Normal 17 5 3 4" xfId="33168"/>
    <cellStyle name="Normal 17 5 4" xfId="8156"/>
    <cellStyle name="Normal 17 5 4 2" xfId="22448"/>
    <cellStyle name="Normal 17 5 4 2 2" xfId="51030"/>
    <cellStyle name="Normal 17 5 4 3" xfId="36741"/>
    <cellStyle name="Normal 17 5 5" xfId="15304"/>
    <cellStyle name="Normal 17 5 5 2" xfId="43886"/>
    <cellStyle name="Normal 17 5 6" xfId="29597"/>
    <cellStyle name="Normal 17 6" xfId="2157"/>
    <cellStyle name="Normal 17 6 2" xfId="5731"/>
    <cellStyle name="Normal 17 6 2 2" xfId="12889"/>
    <cellStyle name="Normal 17 6 2 2 2" xfId="27181"/>
    <cellStyle name="Normal 17 6 2 2 2 2" xfId="55763"/>
    <cellStyle name="Normal 17 6 2 2 3" xfId="41474"/>
    <cellStyle name="Normal 17 6 2 3" xfId="20037"/>
    <cellStyle name="Normal 17 6 2 3 2" xfId="48619"/>
    <cellStyle name="Normal 17 6 2 4" xfId="34330"/>
    <cellStyle name="Normal 17 6 3" xfId="9318"/>
    <cellStyle name="Normal 17 6 3 2" xfId="23610"/>
    <cellStyle name="Normal 17 6 3 2 2" xfId="52192"/>
    <cellStyle name="Normal 17 6 3 3" xfId="37903"/>
    <cellStyle name="Normal 17 6 4" xfId="16466"/>
    <cellStyle name="Normal 17 6 4 2" xfId="45048"/>
    <cellStyle name="Normal 17 6 5" xfId="30759"/>
    <cellStyle name="Normal 17 6 6" xfId="57328"/>
    <cellStyle name="Normal 17 7" xfId="3674"/>
    <cellStyle name="Normal 17 7 2" xfId="10834"/>
    <cellStyle name="Normal 17 7 2 2" xfId="25126"/>
    <cellStyle name="Normal 17 7 2 2 2" xfId="53708"/>
    <cellStyle name="Normal 17 7 2 3" xfId="39419"/>
    <cellStyle name="Normal 17 7 3" xfId="17982"/>
    <cellStyle name="Normal 17 7 3 2" xfId="46564"/>
    <cellStyle name="Normal 17 7 4" xfId="32275"/>
    <cellStyle name="Normal 17 8" xfId="7263"/>
    <cellStyle name="Normal 17 8 2" xfId="21555"/>
    <cellStyle name="Normal 17 8 2 2" xfId="50137"/>
    <cellStyle name="Normal 17 8 3" xfId="35848"/>
    <cellStyle name="Normal 17 9" xfId="14409"/>
    <cellStyle name="Normal 17 9 2" xfId="42993"/>
    <cellStyle name="Normal 18" xfId="139"/>
    <cellStyle name="Normal 18 10" xfId="28758"/>
    <cellStyle name="Normal 18 2" xfId="252"/>
    <cellStyle name="Normal 18 2 2" xfId="364"/>
    <cellStyle name="Normal 18 2 2 2" xfId="816"/>
    <cellStyle name="Normal 18 2 2 2 2" xfId="1713"/>
    <cellStyle name="Normal 18 2 2 2 2 2" xfId="2177"/>
    <cellStyle name="Normal 18 2 2 2 2 2 2" xfId="5751"/>
    <cellStyle name="Normal 18 2 2 2 2 2 2 2" xfId="12909"/>
    <cellStyle name="Normal 18 2 2 2 2 2 2 2 2" xfId="27201"/>
    <cellStyle name="Normal 18 2 2 2 2 2 2 2 2 2" xfId="55783"/>
    <cellStyle name="Normal 18 2 2 2 2 2 2 2 3" xfId="41494"/>
    <cellStyle name="Normal 18 2 2 2 2 2 2 3" xfId="20057"/>
    <cellStyle name="Normal 18 2 2 2 2 2 2 3 2" xfId="48639"/>
    <cellStyle name="Normal 18 2 2 2 2 2 2 4" xfId="34350"/>
    <cellStyle name="Normal 18 2 2 2 2 2 3" xfId="9338"/>
    <cellStyle name="Normal 18 2 2 2 2 2 3 2" xfId="23630"/>
    <cellStyle name="Normal 18 2 2 2 2 2 3 2 2" xfId="52212"/>
    <cellStyle name="Normal 18 2 2 2 2 2 3 3" xfId="37923"/>
    <cellStyle name="Normal 18 2 2 2 2 2 4" xfId="16486"/>
    <cellStyle name="Normal 18 2 2 2 2 2 4 2" xfId="45068"/>
    <cellStyle name="Normal 18 2 2 2 2 2 5" xfId="30779"/>
    <cellStyle name="Normal 18 2 2 2 2 3" xfId="5293"/>
    <cellStyle name="Normal 18 2 2 2 2 3 2" xfId="12451"/>
    <cellStyle name="Normal 18 2 2 2 2 3 2 2" xfId="26743"/>
    <cellStyle name="Normal 18 2 2 2 2 3 2 2 2" xfId="55325"/>
    <cellStyle name="Normal 18 2 2 2 2 3 2 3" xfId="41036"/>
    <cellStyle name="Normal 18 2 2 2 2 3 3" xfId="19599"/>
    <cellStyle name="Normal 18 2 2 2 2 3 3 2" xfId="48181"/>
    <cellStyle name="Normal 18 2 2 2 2 3 4" xfId="33892"/>
    <cellStyle name="Normal 18 2 2 2 2 4" xfId="8880"/>
    <cellStyle name="Normal 18 2 2 2 2 4 2" xfId="23172"/>
    <cellStyle name="Normal 18 2 2 2 2 4 2 2" xfId="51754"/>
    <cellStyle name="Normal 18 2 2 2 2 4 3" xfId="37465"/>
    <cellStyle name="Normal 18 2 2 2 2 5" xfId="16028"/>
    <cellStyle name="Normal 18 2 2 2 2 5 2" xfId="44610"/>
    <cellStyle name="Normal 18 2 2 2 2 6" xfId="30321"/>
    <cellStyle name="Normal 18 2 2 2 3" xfId="2176"/>
    <cellStyle name="Normal 18 2 2 2 3 2" xfId="5750"/>
    <cellStyle name="Normal 18 2 2 2 3 2 2" xfId="12908"/>
    <cellStyle name="Normal 18 2 2 2 3 2 2 2" xfId="27200"/>
    <cellStyle name="Normal 18 2 2 2 3 2 2 2 2" xfId="55782"/>
    <cellStyle name="Normal 18 2 2 2 3 2 2 3" xfId="41493"/>
    <cellStyle name="Normal 18 2 2 2 3 2 3" xfId="20056"/>
    <cellStyle name="Normal 18 2 2 2 3 2 3 2" xfId="48638"/>
    <cellStyle name="Normal 18 2 2 2 3 2 4" xfId="34349"/>
    <cellStyle name="Normal 18 2 2 2 3 3" xfId="9337"/>
    <cellStyle name="Normal 18 2 2 2 3 3 2" xfId="23629"/>
    <cellStyle name="Normal 18 2 2 2 3 3 2 2" xfId="52211"/>
    <cellStyle name="Normal 18 2 2 2 3 3 3" xfId="37922"/>
    <cellStyle name="Normal 18 2 2 2 3 4" xfId="16485"/>
    <cellStyle name="Normal 18 2 2 2 3 4 2" xfId="45067"/>
    <cellStyle name="Normal 18 2 2 2 3 5" xfId="30778"/>
    <cellStyle name="Normal 18 2 2 2 4" xfId="4400"/>
    <cellStyle name="Normal 18 2 2 2 4 2" xfId="11558"/>
    <cellStyle name="Normal 18 2 2 2 4 2 2" xfId="25850"/>
    <cellStyle name="Normal 18 2 2 2 4 2 2 2" xfId="54432"/>
    <cellStyle name="Normal 18 2 2 2 4 2 3" xfId="40143"/>
    <cellStyle name="Normal 18 2 2 2 4 3" xfId="18706"/>
    <cellStyle name="Normal 18 2 2 2 4 3 2" xfId="47288"/>
    <cellStyle name="Normal 18 2 2 2 4 4" xfId="32999"/>
    <cellStyle name="Normal 18 2 2 2 5" xfId="7987"/>
    <cellStyle name="Normal 18 2 2 2 5 2" xfId="22279"/>
    <cellStyle name="Normal 18 2 2 2 5 2 2" xfId="50861"/>
    <cellStyle name="Normal 18 2 2 2 5 3" xfId="36572"/>
    <cellStyle name="Normal 18 2 2 2 6" xfId="15135"/>
    <cellStyle name="Normal 18 2 2 2 6 2" xfId="43717"/>
    <cellStyle name="Normal 18 2 2 2 7" xfId="29428"/>
    <cellStyle name="Normal 18 2 2 3" xfId="1266"/>
    <cellStyle name="Normal 18 2 2 3 2" xfId="2178"/>
    <cellStyle name="Normal 18 2 2 3 2 2" xfId="5752"/>
    <cellStyle name="Normal 18 2 2 3 2 2 2" xfId="12910"/>
    <cellStyle name="Normal 18 2 2 3 2 2 2 2" xfId="27202"/>
    <cellStyle name="Normal 18 2 2 3 2 2 2 2 2" xfId="55784"/>
    <cellStyle name="Normal 18 2 2 3 2 2 2 3" xfId="41495"/>
    <cellStyle name="Normal 18 2 2 3 2 2 3" xfId="20058"/>
    <cellStyle name="Normal 18 2 2 3 2 2 3 2" xfId="48640"/>
    <cellStyle name="Normal 18 2 2 3 2 2 4" xfId="34351"/>
    <cellStyle name="Normal 18 2 2 3 2 3" xfId="9339"/>
    <cellStyle name="Normal 18 2 2 3 2 3 2" xfId="23631"/>
    <cellStyle name="Normal 18 2 2 3 2 3 2 2" xfId="52213"/>
    <cellStyle name="Normal 18 2 2 3 2 3 3" xfId="37924"/>
    <cellStyle name="Normal 18 2 2 3 2 4" xfId="16487"/>
    <cellStyle name="Normal 18 2 2 3 2 4 2" xfId="45069"/>
    <cellStyle name="Normal 18 2 2 3 2 5" xfId="30780"/>
    <cellStyle name="Normal 18 2 2 3 3" xfId="4847"/>
    <cellStyle name="Normal 18 2 2 3 3 2" xfId="12005"/>
    <cellStyle name="Normal 18 2 2 3 3 2 2" xfId="26297"/>
    <cellStyle name="Normal 18 2 2 3 3 2 2 2" xfId="54879"/>
    <cellStyle name="Normal 18 2 2 3 3 2 3" xfId="40590"/>
    <cellStyle name="Normal 18 2 2 3 3 3" xfId="19153"/>
    <cellStyle name="Normal 18 2 2 3 3 3 2" xfId="47735"/>
    <cellStyle name="Normal 18 2 2 3 3 4" xfId="33446"/>
    <cellStyle name="Normal 18 2 2 3 4" xfId="8434"/>
    <cellStyle name="Normal 18 2 2 3 4 2" xfId="22726"/>
    <cellStyle name="Normal 18 2 2 3 4 2 2" xfId="51308"/>
    <cellStyle name="Normal 18 2 2 3 4 3" xfId="37019"/>
    <cellStyle name="Normal 18 2 2 3 5" xfId="15582"/>
    <cellStyle name="Normal 18 2 2 3 5 2" xfId="44164"/>
    <cellStyle name="Normal 18 2 2 3 6" xfId="29875"/>
    <cellStyle name="Normal 18 2 2 4" xfId="2175"/>
    <cellStyle name="Normal 18 2 2 4 2" xfId="5749"/>
    <cellStyle name="Normal 18 2 2 4 2 2" xfId="12907"/>
    <cellStyle name="Normal 18 2 2 4 2 2 2" xfId="27199"/>
    <cellStyle name="Normal 18 2 2 4 2 2 2 2" xfId="55781"/>
    <cellStyle name="Normal 18 2 2 4 2 2 3" xfId="41492"/>
    <cellStyle name="Normal 18 2 2 4 2 3" xfId="20055"/>
    <cellStyle name="Normal 18 2 2 4 2 3 2" xfId="48637"/>
    <cellStyle name="Normal 18 2 2 4 2 4" xfId="34348"/>
    <cellStyle name="Normal 18 2 2 4 3" xfId="9336"/>
    <cellStyle name="Normal 18 2 2 4 3 2" xfId="23628"/>
    <cellStyle name="Normal 18 2 2 4 3 2 2" xfId="52210"/>
    <cellStyle name="Normal 18 2 2 4 3 3" xfId="37921"/>
    <cellStyle name="Normal 18 2 2 4 4" xfId="16484"/>
    <cellStyle name="Normal 18 2 2 4 4 2" xfId="45066"/>
    <cellStyle name="Normal 18 2 2 4 5" xfId="30777"/>
    <cellStyle name="Normal 18 2 2 5" xfId="3953"/>
    <cellStyle name="Normal 18 2 2 5 2" xfId="11112"/>
    <cellStyle name="Normal 18 2 2 5 2 2" xfId="25404"/>
    <cellStyle name="Normal 18 2 2 5 2 2 2" xfId="53986"/>
    <cellStyle name="Normal 18 2 2 5 2 3" xfId="39697"/>
    <cellStyle name="Normal 18 2 2 5 3" xfId="18260"/>
    <cellStyle name="Normal 18 2 2 5 3 2" xfId="46842"/>
    <cellStyle name="Normal 18 2 2 5 4" xfId="32553"/>
    <cellStyle name="Normal 18 2 2 6" xfId="7541"/>
    <cellStyle name="Normal 18 2 2 6 2" xfId="21833"/>
    <cellStyle name="Normal 18 2 2 6 2 2" xfId="50415"/>
    <cellStyle name="Normal 18 2 2 6 3" xfId="36126"/>
    <cellStyle name="Normal 18 2 2 7" xfId="14688"/>
    <cellStyle name="Normal 18 2 2 7 2" xfId="43271"/>
    <cellStyle name="Normal 18 2 2 8" xfId="28981"/>
    <cellStyle name="Normal 18 2 3" xfId="705"/>
    <cellStyle name="Normal 18 2 3 2" xfId="1602"/>
    <cellStyle name="Normal 18 2 3 2 2" xfId="2180"/>
    <cellStyle name="Normal 18 2 3 2 2 2" xfId="5754"/>
    <cellStyle name="Normal 18 2 3 2 2 2 2" xfId="12912"/>
    <cellStyle name="Normal 18 2 3 2 2 2 2 2" xfId="27204"/>
    <cellStyle name="Normal 18 2 3 2 2 2 2 2 2" xfId="55786"/>
    <cellStyle name="Normal 18 2 3 2 2 2 2 3" xfId="41497"/>
    <cellStyle name="Normal 18 2 3 2 2 2 3" xfId="20060"/>
    <cellStyle name="Normal 18 2 3 2 2 2 3 2" xfId="48642"/>
    <cellStyle name="Normal 18 2 3 2 2 2 4" xfId="34353"/>
    <cellStyle name="Normal 18 2 3 2 2 3" xfId="9341"/>
    <cellStyle name="Normal 18 2 3 2 2 3 2" xfId="23633"/>
    <cellStyle name="Normal 18 2 3 2 2 3 2 2" xfId="52215"/>
    <cellStyle name="Normal 18 2 3 2 2 3 3" xfId="37926"/>
    <cellStyle name="Normal 18 2 3 2 2 4" xfId="16489"/>
    <cellStyle name="Normal 18 2 3 2 2 4 2" xfId="45071"/>
    <cellStyle name="Normal 18 2 3 2 2 5" xfId="30782"/>
    <cellStyle name="Normal 18 2 3 2 3" xfId="5182"/>
    <cellStyle name="Normal 18 2 3 2 3 2" xfId="12340"/>
    <cellStyle name="Normal 18 2 3 2 3 2 2" xfId="26632"/>
    <cellStyle name="Normal 18 2 3 2 3 2 2 2" xfId="55214"/>
    <cellStyle name="Normal 18 2 3 2 3 2 3" xfId="40925"/>
    <cellStyle name="Normal 18 2 3 2 3 3" xfId="19488"/>
    <cellStyle name="Normal 18 2 3 2 3 3 2" xfId="48070"/>
    <cellStyle name="Normal 18 2 3 2 3 4" xfId="33781"/>
    <cellStyle name="Normal 18 2 3 2 4" xfId="8769"/>
    <cellStyle name="Normal 18 2 3 2 4 2" xfId="23061"/>
    <cellStyle name="Normal 18 2 3 2 4 2 2" xfId="51643"/>
    <cellStyle name="Normal 18 2 3 2 4 3" xfId="37354"/>
    <cellStyle name="Normal 18 2 3 2 5" xfId="15917"/>
    <cellStyle name="Normal 18 2 3 2 5 2" xfId="44499"/>
    <cellStyle name="Normal 18 2 3 2 6" xfId="30210"/>
    <cellStyle name="Normal 18 2 3 3" xfId="2179"/>
    <cellStyle name="Normal 18 2 3 3 2" xfId="5753"/>
    <cellStyle name="Normal 18 2 3 3 2 2" xfId="12911"/>
    <cellStyle name="Normal 18 2 3 3 2 2 2" xfId="27203"/>
    <cellStyle name="Normal 18 2 3 3 2 2 2 2" xfId="55785"/>
    <cellStyle name="Normal 18 2 3 3 2 2 3" xfId="41496"/>
    <cellStyle name="Normal 18 2 3 3 2 3" xfId="20059"/>
    <cellStyle name="Normal 18 2 3 3 2 3 2" xfId="48641"/>
    <cellStyle name="Normal 18 2 3 3 2 4" xfId="34352"/>
    <cellStyle name="Normal 18 2 3 3 3" xfId="9340"/>
    <cellStyle name="Normal 18 2 3 3 3 2" xfId="23632"/>
    <cellStyle name="Normal 18 2 3 3 3 2 2" xfId="52214"/>
    <cellStyle name="Normal 18 2 3 3 3 3" xfId="37925"/>
    <cellStyle name="Normal 18 2 3 3 4" xfId="16488"/>
    <cellStyle name="Normal 18 2 3 3 4 2" xfId="45070"/>
    <cellStyle name="Normal 18 2 3 3 5" xfId="30781"/>
    <cellStyle name="Normal 18 2 3 4" xfId="4289"/>
    <cellStyle name="Normal 18 2 3 4 2" xfId="11447"/>
    <cellStyle name="Normal 18 2 3 4 2 2" xfId="25739"/>
    <cellStyle name="Normal 18 2 3 4 2 2 2" xfId="54321"/>
    <cellStyle name="Normal 18 2 3 4 2 3" xfId="40032"/>
    <cellStyle name="Normal 18 2 3 4 3" xfId="18595"/>
    <cellStyle name="Normal 18 2 3 4 3 2" xfId="47177"/>
    <cellStyle name="Normal 18 2 3 4 4" xfId="32888"/>
    <cellStyle name="Normal 18 2 3 5" xfId="7876"/>
    <cellStyle name="Normal 18 2 3 5 2" xfId="22168"/>
    <cellStyle name="Normal 18 2 3 5 2 2" xfId="50750"/>
    <cellStyle name="Normal 18 2 3 5 3" xfId="36461"/>
    <cellStyle name="Normal 18 2 3 6" xfId="15024"/>
    <cellStyle name="Normal 18 2 3 6 2" xfId="43606"/>
    <cellStyle name="Normal 18 2 3 7" xfId="29317"/>
    <cellStyle name="Normal 18 2 4" xfId="1155"/>
    <cellStyle name="Normal 18 2 4 2" xfId="2181"/>
    <cellStyle name="Normal 18 2 4 2 2" xfId="5755"/>
    <cellStyle name="Normal 18 2 4 2 2 2" xfId="12913"/>
    <cellStyle name="Normal 18 2 4 2 2 2 2" xfId="27205"/>
    <cellStyle name="Normal 18 2 4 2 2 2 2 2" xfId="55787"/>
    <cellStyle name="Normal 18 2 4 2 2 2 3" xfId="41498"/>
    <cellStyle name="Normal 18 2 4 2 2 3" xfId="20061"/>
    <cellStyle name="Normal 18 2 4 2 2 3 2" xfId="48643"/>
    <cellStyle name="Normal 18 2 4 2 2 4" xfId="34354"/>
    <cellStyle name="Normal 18 2 4 2 3" xfId="9342"/>
    <cellStyle name="Normal 18 2 4 2 3 2" xfId="23634"/>
    <cellStyle name="Normal 18 2 4 2 3 2 2" xfId="52216"/>
    <cellStyle name="Normal 18 2 4 2 3 3" xfId="37927"/>
    <cellStyle name="Normal 18 2 4 2 4" xfId="16490"/>
    <cellStyle name="Normal 18 2 4 2 4 2" xfId="45072"/>
    <cellStyle name="Normal 18 2 4 2 5" xfId="30783"/>
    <cellStyle name="Normal 18 2 4 3" xfId="4736"/>
    <cellStyle name="Normal 18 2 4 3 2" xfId="11894"/>
    <cellStyle name="Normal 18 2 4 3 2 2" xfId="26186"/>
    <cellStyle name="Normal 18 2 4 3 2 2 2" xfId="54768"/>
    <cellStyle name="Normal 18 2 4 3 2 3" xfId="40479"/>
    <cellStyle name="Normal 18 2 4 3 3" xfId="19042"/>
    <cellStyle name="Normal 18 2 4 3 3 2" xfId="47624"/>
    <cellStyle name="Normal 18 2 4 3 4" xfId="33335"/>
    <cellStyle name="Normal 18 2 4 4" xfId="8323"/>
    <cellStyle name="Normal 18 2 4 4 2" xfId="22615"/>
    <cellStyle name="Normal 18 2 4 4 2 2" xfId="51197"/>
    <cellStyle name="Normal 18 2 4 4 3" xfId="36908"/>
    <cellStyle name="Normal 18 2 4 5" xfId="15471"/>
    <cellStyle name="Normal 18 2 4 5 2" xfId="44053"/>
    <cellStyle name="Normal 18 2 4 6" xfId="29764"/>
    <cellStyle name="Normal 18 2 5" xfId="2174"/>
    <cellStyle name="Normal 18 2 5 2" xfId="5748"/>
    <cellStyle name="Normal 18 2 5 2 2" xfId="12906"/>
    <cellStyle name="Normal 18 2 5 2 2 2" xfId="27198"/>
    <cellStyle name="Normal 18 2 5 2 2 2 2" xfId="55780"/>
    <cellStyle name="Normal 18 2 5 2 2 3" xfId="41491"/>
    <cellStyle name="Normal 18 2 5 2 3" xfId="20054"/>
    <cellStyle name="Normal 18 2 5 2 3 2" xfId="48636"/>
    <cellStyle name="Normal 18 2 5 2 4" xfId="34347"/>
    <cellStyle name="Normal 18 2 5 3" xfId="9335"/>
    <cellStyle name="Normal 18 2 5 3 2" xfId="23627"/>
    <cellStyle name="Normal 18 2 5 3 2 2" xfId="52209"/>
    <cellStyle name="Normal 18 2 5 3 3" xfId="37920"/>
    <cellStyle name="Normal 18 2 5 4" xfId="16483"/>
    <cellStyle name="Normal 18 2 5 4 2" xfId="45065"/>
    <cellStyle name="Normal 18 2 5 5" xfId="30776"/>
    <cellStyle name="Normal 18 2 6" xfId="3842"/>
    <cellStyle name="Normal 18 2 6 2" xfId="11001"/>
    <cellStyle name="Normal 18 2 6 2 2" xfId="25293"/>
    <cellStyle name="Normal 18 2 6 2 2 2" xfId="53875"/>
    <cellStyle name="Normal 18 2 6 2 3" xfId="39586"/>
    <cellStyle name="Normal 18 2 6 3" xfId="18149"/>
    <cellStyle name="Normal 18 2 6 3 2" xfId="46731"/>
    <cellStyle name="Normal 18 2 6 4" xfId="32442"/>
    <cellStyle name="Normal 18 2 7" xfId="7430"/>
    <cellStyle name="Normal 18 2 7 2" xfId="21722"/>
    <cellStyle name="Normal 18 2 7 2 2" xfId="50304"/>
    <cellStyle name="Normal 18 2 7 3" xfId="36015"/>
    <cellStyle name="Normal 18 2 8" xfId="14577"/>
    <cellStyle name="Normal 18 2 8 2" xfId="43160"/>
    <cellStyle name="Normal 18 2 9" xfId="28870"/>
    <cellStyle name="Normal 18 3" xfId="140"/>
    <cellStyle name="Normal 18 4" xfId="593"/>
    <cellStyle name="Normal 18 4 2" xfId="1490"/>
    <cellStyle name="Normal 18 4 2 2" xfId="2183"/>
    <cellStyle name="Normal 18 4 2 2 2" xfId="5757"/>
    <cellStyle name="Normal 18 4 2 2 2 2" xfId="12915"/>
    <cellStyle name="Normal 18 4 2 2 2 2 2" xfId="27207"/>
    <cellStyle name="Normal 18 4 2 2 2 2 2 2" xfId="55789"/>
    <cellStyle name="Normal 18 4 2 2 2 2 3" xfId="41500"/>
    <cellStyle name="Normal 18 4 2 2 2 3" xfId="20063"/>
    <cellStyle name="Normal 18 4 2 2 2 3 2" xfId="48645"/>
    <cellStyle name="Normal 18 4 2 2 2 4" xfId="34356"/>
    <cellStyle name="Normal 18 4 2 2 3" xfId="9344"/>
    <cellStyle name="Normal 18 4 2 2 3 2" xfId="23636"/>
    <cellStyle name="Normal 18 4 2 2 3 2 2" xfId="52218"/>
    <cellStyle name="Normal 18 4 2 2 3 3" xfId="37929"/>
    <cellStyle name="Normal 18 4 2 2 4" xfId="16492"/>
    <cellStyle name="Normal 18 4 2 2 4 2" xfId="45074"/>
    <cellStyle name="Normal 18 4 2 2 5" xfId="30785"/>
    <cellStyle name="Normal 18 4 2 3" xfId="5070"/>
    <cellStyle name="Normal 18 4 2 3 2" xfId="12228"/>
    <cellStyle name="Normal 18 4 2 3 2 2" xfId="26520"/>
    <cellStyle name="Normal 18 4 2 3 2 2 2" xfId="55102"/>
    <cellStyle name="Normal 18 4 2 3 2 3" xfId="40813"/>
    <cellStyle name="Normal 18 4 2 3 3" xfId="19376"/>
    <cellStyle name="Normal 18 4 2 3 3 2" xfId="47958"/>
    <cellStyle name="Normal 18 4 2 3 4" xfId="33669"/>
    <cellStyle name="Normal 18 4 2 4" xfId="8657"/>
    <cellStyle name="Normal 18 4 2 4 2" xfId="22949"/>
    <cellStyle name="Normal 18 4 2 4 2 2" xfId="51531"/>
    <cellStyle name="Normal 18 4 2 4 3" xfId="37242"/>
    <cellStyle name="Normal 18 4 2 5" xfId="15805"/>
    <cellStyle name="Normal 18 4 2 5 2" xfId="44387"/>
    <cellStyle name="Normal 18 4 2 6" xfId="30098"/>
    <cellStyle name="Normal 18 4 3" xfId="2182"/>
    <cellStyle name="Normal 18 4 3 2" xfId="5756"/>
    <cellStyle name="Normal 18 4 3 2 2" xfId="12914"/>
    <cellStyle name="Normal 18 4 3 2 2 2" xfId="27206"/>
    <cellStyle name="Normal 18 4 3 2 2 2 2" xfId="55788"/>
    <cellStyle name="Normal 18 4 3 2 2 3" xfId="41499"/>
    <cellStyle name="Normal 18 4 3 2 3" xfId="20062"/>
    <cellStyle name="Normal 18 4 3 2 3 2" xfId="48644"/>
    <cellStyle name="Normal 18 4 3 2 4" xfId="34355"/>
    <cellStyle name="Normal 18 4 3 3" xfId="9343"/>
    <cellStyle name="Normal 18 4 3 3 2" xfId="23635"/>
    <cellStyle name="Normal 18 4 3 3 2 2" xfId="52217"/>
    <cellStyle name="Normal 18 4 3 3 3" xfId="37928"/>
    <cellStyle name="Normal 18 4 3 4" xfId="16491"/>
    <cellStyle name="Normal 18 4 3 4 2" xfId="45073"/>
    <cellStyle name="Normal 18 4 3 5" xfId="30784"/>
    <cellStyle name="Normal 18 4 4" xfId="4177"/>
    <cellStyle name="Normal 18 4 4 2" xfId="11335"/>
    <cellStyle name="Normal 18 4 4 2 2" xfId="25627"/>
    <cellStyle name="Normal 18 4 4 2 2 2" xfId="54209"/>
    <cellStyle name="Normal 18 4 4 2 3" xfId="39920"/>
    <cellStyle name="Normal 18 4 4 3" xfId="18483"/>
    <cellStyle name="Normal 18 4 4 3 2" xfId="47065"/>
    <cellStyle name="Normal 18 4 4 4" xfId="32776"/>
    <cellStyle name="Normal 18 4 5" xfId="7764"/>
    <cellStyle name="Normal 18 4 5 2" xfId="22056"/>
    <cellStyle name="Normal 18 4 5 2 2" xfId="50638"/>
    <cellStyle name="Normal 18 4 5 3" xfId="36349"/>
    <cellStyle name="Normal 18 4 6" xfId="14912"/>
    <cellStyle name="Normal 18 4 6 2" xfId="43494"/>
    <cellStyle name="Normal 18 4 7" xfId="29205"/>
    <cellStyle name="Normal 18 5" xfId="1043"/>
    <cellStyle name="Normal 18 5 2" xfId="2184"/>
    <cellStyle name="Normal 18 5 2 2" xfId="5758"/>
    <cellStyle name="Normal 18 5 2 2 2" xfId="12916"/>
    <cellStyle name="Normal 18 5 2 2 2 2" xfId="27208"/>
    <cellStyle name="Normal 18 5 2 2 2 2 2" xfId="55790"/>
    <cellStyle name="Normal 18 5 2 2 2 3" xfId="41501"/>
    <cellStyle name="Normal 18 5 2 2 3" xfId="20064"/>
    <cellStyle name="Normal 18 5 2 2 3 2" xfId="48646"/>
    <cellStyle name="Normal 18 5 2 2 4" xfId="34357"/>
    <cellStyle name="Normal 18 5 2 3" xfId="9345"/>
    <cellStyle name="Normal 18 5 2 3 2" xfId="23637"/>
    <cellStyle name="Normal 18 5 2 3 2 2" xfId="52219"/>
    <cellStyle name="Normal 18 5 2 3 3" xfId="37930"/>
    <cellStyle name="Normal 18 5 2 4" xfId="16493"/>
    <cellStyle name="Normal 18 5 2 4 2" xfId="45075"/>
    <cellStyle name="Normal 18 5 2 5" xfId="30786"/>
    <cellStyle name="Normal 18 5 3" xfId="4624"/>
    <cellStyle name="Normal 18 5 3 2" xfId="11782"/>
    <cellStyle name="Normal 18 5 3 2 2" xfId="26074"/>
    <cellStyle name="Normal 18 5 3 2 2 2" xfId="54656"/>
    <cellStyle name="Normal 18 5 3 2 3" xfId="40367"/>
    <cellStyle name="Normal 18 5 3 3" xfId="18930"/>
    <cellStyle name="Normal 18 5 3 3 2" xfId="47512"/>
    <cellStyle name="Normal 18 5 3 4" xfId="33223"/>
    <cellStyle name="Normal 18 5 4" xfId="8211"/>
    <cellStyle name="Normal 18 5 4 2" xfId="22503"/>
    <cellStyle name="Normal 18 5 4 2 2" xfId="51085"/>
    <cellStyle name="Normal 18 5 4 3" xfId="36796"/>
    <cellStyle name="Normal 18 5 5" xfId="15359"/>
    <cellStyle name="Normal 18 5 5 2" xfId="43941"/>
    <cellStyle name="Normal 18 5 6" xfId="29652"/>
    <cellStyle name="Normal 18 6" xfId="2173"/>
    <cellStyle name="Normal 18 6 2" xfId="5747"/>
    <cellStyle name="Normal 18 6 2 2" xfId="12905"/>
    <cellStyle name="Normal 18 6 2 2 2" xfId="27197"/>
    <cellStyle name="Normal 18 6 2 2 2 2" xfId="55779"/>
    <cellStyle name="Normal 18 6 2 2 3" xfId="41490"/>
    <cellStyle name="Normal 18 6 2 3" xfId="20053"/>
    <cellStyle name="Normal 18 6 2 3 2" xfId="48635"/>
    <cellStyle name="Normal 18 6 2 4" xfId="34346"/>
    <cellStyle name="Normal 18 6 3" xfId="9334"/>
    <cellStyle name="Normal 18 6 3 2" xfId="23626"/>
    <cellStyle name="Normal 18 6 3 2 2" xfId="52208"/>
    <cellStyle name="Normal 18 6 3 3" xfId="37919"/>
    <cellStyle name="Normal 18 6 4" xfId="16482"/>
    <cellStyle name="Normal 18 6 4 2" xfId="45064"/>
    <cellStyle name="Normal 18 6 5" xfId="30775"/>
    <cellStyle name="Normal 18 7" xfId="3730"/>
    <cellStyle name="Normal 18 7 2" xfId="10889"/>
    <cellStyle name="Normal 18 7 2 2" xfId="25181"/>
    <cellStyle name="Normal 18 7 2 2 2" xfId="53763"/>
    <cellStyle name="Normal 18 7 2 3" xfId="39474"/>
    <cellStyle name="Normal 18 7 3" xfId="18037"/>
    <cellStyle name="Normal 18 7 3 2" xfId="46619"/>
    <cellStyle name="Normal 18 7 4" xfId="32330"/>
    <cellStyle name="Normal 18 8" xfId="7318"/>
    <cellStyle name="Normal 18 8 2" xfId="21610"/>
    <cellStyle name="Normal 18 8 2 2" xfId="50192"/>
    <cellStyle name="Normal 18 8 3" xfId="35903"/>
    <cellStyle name="Normal 18 9" xfId="14465"/>
    <cellStyle name="Normal 18 9 2" xfId="43048"/>
    <cellStyle name="Normal 19" xfId="254"/>
    <cellStyle name="Normal 19 2" xfId="706"/>
    <cellStyle name="Normal 19 2 2" xfId="1603"/>
    <cellStyle name="Normal 19 2 2 2" xfId="2187"/>
    <cellStyle name="Normal 19 2 2 2 2" xfId="5761"/>
    <cellStyle name="Normal 19 2 2 2 2 2" xfId="12919"/>
    <cellStyle name="Normal 19 2 2 2 2 2 2" xfId="27211"/>
    <cellStyle name="Normal 19 2 2 2 2 2 2 2" xfId="55793"/>
    <cellStyle name="Normal 19 2 2 2 2 2 3" xfId="41504"/>
    <cellStyle name="Normal 19 2 2 2 2 3" xfId="20067"/>
    <cellStyle name="Normal 19 2 2 2 2 3 2" xfId="48649"/>
    <cellStyle name="Normal 19 2 2 2 2 4" xfId="34360"/>
    <cellStyle name="Normal 19 2 2 2 3" xfId="9348"/>
    <cellStyle name="Normal 19 2 2 2 3 2" xfId="23640"/>
    <cellStyle name="Normal 19 2 2 2 3 2 2" xfId="52222"/>
    <cellStyle name="Normal 19 2 2 2 3 3" xfId="37933"/>
    <cellStyle name="Normal 19 2 2 2 4" xfId="16496"/>
    <cellStyle name="Normal 19 2 2 2 4 2" xfId="45078"/>
    <cellStyle name="Normal 19 2 2 2 5" xfId="30789"/>
    <cellStyle name="Normal 19 2 2 3" xfId="5183"/>
    <cellStyle name="Normal 19 2 2 3 2" xfId="12341"/>
    <cellStyle name="Normal 19 2 2 3 2 2" xfId="26633"/>
    <cellStyle name="Normal 19 2 2 3 2 2 2" xfId="55215"/>
    <cellStyle name="Normal 19 2 2 3 2 3" xfId="40926"/>
    <cellStyle name="Normal 19 2 2 3 3" xfId="19489"/>
    <cellStyle name="Normal 19 2 2 3 3 2" xfId="48071"/>
    <cellStyle name="Normal 19 2 2 3 4" xfId="33782"/>
    <cellStyle name="Normal 19 2 2 4" xfId="8770"/>
    <cellStyle name="Normal 19 2 2 4 2" xfId="23062"/>
    <cellStyle name="Normal 19 2 2 4 2 2" xfId="51644"/>
    <cellStyle name="Normal 19 2 2 4 3" xfId="37355"/>
    <cellStyle name="Normal 19 2 2 5" xfId="15918"/>
    <cellStyle name="Normal 19 2 2 5 2" xfId="44500"/>
    <cellStyle name="Normal 19 2 2 6" xfId="30211"/>
    <cellStyle name="Normal 19 2 3" xfId="2186"/>
    <cellStyle name="Normal 19 2 3 2" xfId="5760"/>
    <cellStyle name="Normal 19 2 3 2 2" xfId="12918"/>
    <cellStyle name="Normal 19 2 3 2 2 2" xfId="27210"/>
    <cellStyle name="Normal 19 2 3 2 2 2 2" xfId="55792"/>
    <cellStyle name="Normal 19 2 3 2 2 3" xfId="41503"/>
    <cellStyle name="Normal 19 2 3 2 3" xfId="20066"/>
    <cellStyle name="Normal 19 2 3 2 3 2" xfId="48648"/>
    <cellStyle name="Normal 19 2 3 2 4" xfId="34359"/>
    <cellStyle name="Normal 19 2 3 3" xfId="9347"/>
    <cellStyle name="Normal 19 2 3 3 2" xfId="23639"/>
    <cellStyle name="Normal 19 2 3 3 2 2" xfId="52221"/>
    <cellStyle name="Normal 19 2 3 3 3" xfId="37932"/>
    <cellStyle name="Normal 19 2 3 4" xfId="16495"/>
    <cellStyle name="Normal 19 2 3 4 2" xfId="45077"/>
    <cellStyle name="Normal 19 2 3 5" xfId="30788"/>
    <cellStyle name="Normal 19 2 4" xfId="4290"/>
    <cellStyle name="Normal 19 2 4 2" xfId="11448"/>
    <cellStyle name="Normal 19 2 4 2 2" xfId="25740"/>
    <cellStyle name="Normal 19 2 4 2 2 2" xfId="54322"/>
    <cellStyle name="Normal 19 2 4 2 3" xfId="40033"/>
    <cellStyle name="Normal 19 2 4 3" xfId="18596"/>
    <cellStyle name="Normal 19 2 4 3 2" xfId="47178"/>
    <cellStyle name="Normal 19 2 4 4" xfId="32889"/>
    <cellStyle name="Normal 19 2 5" xfId="7877"/>
    <cellStyle name="Normal 19 2 5 2" xfId="22169"/>
    <cellStyle name="Normal 19 2 5 2 2" xfId="50751"/>
    <cellStyle name="Normal 19 2 5 3" xfId="36462"/>
    <cellStyle name="Normal 19 2 6" xfId="15025"/>
    <cellStyle name="Normal 19 2 6 2" xfId="43607"/>
    <cellStyle name="Normal 19 2 7" xfId="29318"/>
    <cellStyle name="Normal 19 3" xfId="1156"/>
    <cellStyle name="Normal 19 3 2" xfId="2188"/>
    <cellStyle name="Normal 19 3 2 2" xfId="5762"/>
    <cellStyle name="Normal 19 3 2 2 2" xfId="12920"/>
    <cellStyle name="Normal 19 3 2 2 2 2" xfId="27212"/>
    <cellStyle name="Normal 19 3 2 2 2 2 2" xfId="55794"/>
    <cellStyle name="Normal 19 3 2 2 2 3" xfId="41505"/>
    <cellStyle name="Normal 19 3 2 2 3" xfId="20068"/>
    <cellStyle name="Normal 19 3 2 2 3 2" xfId="48650"/>
    <cellStyle name="Normal 19 3 2 2 4" xfId="34361"/>
    <cellStyle name="Normal 19 3 2 3" xfId="9349"/>
    <cellStyle name="Normal 19 3 2 3 2" xfId="23641"/>
    <cellStyle name="Normal 19 3 2 3 2 2" xfId="52223"/>
    <cellStyle name="Normal 19 3 2 3 3" xfId="37934"/>
    <cellStyle name="Normal 19 3 2 4" xfId="16497"/>
    <cellStyle name="Normal 19 3 2 4 2" xfId="45079"/>
    <cellStyle name="Normal 19 3 2 5" xfId="30790"/>
    <cellStyle name="Normal 19 3 3" xfId="4737"/>
    <cellStyle name="Normal 19 3 3 2" xfId="11895"/>
    <cellStyle name="Normal 19 3 3 2 2" xfId="26187"/>
    <cellStyle name="Normal 19 3 3 2 2 2" xfId="54769"/>
    <cellStyle name="Normal 19 3 3 2 3" xfId="40480"/>
    <cellStyle name="Normal 19 3 3 3" xfId="19043"/>
    <cellStyle name="Normal 19 3 3 3 2" xfId="47625"/>
    <cellStyle name="Normal 19 3 3 4" xfId="33336"/>
    <cellStyle name="Normal 19 3 4" xfId="8324"/>
    <cellStyle name="Normal 19 3 4 2" xfId="22616"/>
    <cellStyle name="Normal 19 3 4 2 2" xfId="51198"/>
    <cellStyle name="Normal 19 3 4 3" xfId="36909"/>
    <cellStyle name="Normal 19 3 5" xfId="15472"/>
    <cellStyle name="Normal 19 3 5 2" xfId="44054"/>
    <cellStyle name="Normal 19 3 6" xfId="29765"/>
    <cellStyle name="Normal 19 4" xfId="2185"/>
    <cellStyle name="Normal 19 4 2" xfId="5759"/>
    <cellStyle name="Normal 19 4 2 2" xfId="12917"/>
    <cellStyle name="Normal 19 4 2 2 2" xfId="27209"/>
    <cellStyle name="Normal 19 4 2 2 2 2" xfId="55791"/>
    <cellStyle name="Normal 19 4 2 2 3" xfId="41502"/>
    <cellStyle name="Normal 19 4 2 3" xfId="20065"/>
    <cellStyle name="Normal 19 4 2 3 2" xfId="48647"/>
    <cellStyle name="Normal 19 4 2 4" xfId="34358"/>
    <cellStyle name="Normal 19 4 3" xfId="9346"/>
    <cellStyle name="Normal 19 4 3 2" xfId="23638"/>
    <cellStyle name="Normal 19 4 3 2 2" xfId="52220"/>
    <cellStyle name="Normal 19 4 3 3" xfId="37931"/>
    <cellStyle name="Normal 19 4 4" xfId="16494"/>
    <cellStyle name="Normal 19 4 4 2" xfId="45076"/>
    <cellStyle name="Normal 19 4 5" xfId="30787"/>
    <cellStyle name="Normal 19 5" xfId="3843"/>
    <cellStyle name="Normal 19 5 2" xfId="11002"/>
    <cellStyle name="Normal 19 5 2 2" xfId="25294"/>
    <cellStyle name="Normal 19 5 2 2 2" xfId="53876"/>
    <cellStyle name="Normal 19 5 2 3" xfId="39587"/>
    <cellStyle name="Normal 19 5 3" xfId="18150"/>
    <cellStyle name="Normal 19 5 3 2" xfId="46732"/>
    <cellStyle name="Normal 19 5 4" xfId="32443"/>
    <cellStyle name="Normal 19 6" xfId="7431"/>
    <cellStyle name="Normal 19 6 2" xfId="21723"/>
    <cellStyle name="Normal 19 6 2 2" xfId="50305"/>
    <cellStyle name="Normal 19 6 3" xfId="36016"/>
    <cellStyle name="Normal 19 7" xfId="14578"/>
    <cellStyle name="Normal 19 7 2" xfId="43161"/>
    <cellStyle name="Normal 19 8" xfId="28871"/>
    <cellStyle name="Normal 2" xfId="18"/>
    <cellStyle name="Normal 2 10" xfId="141"/>
    <cellStyle name="Normal 2 10 2" xfId="365"/>
    <cellStyle name="Normal 2 10 2 2" xfId="817"/>
    <cellStyle name="Normal 2 10 2 2 2" xfId="1714"/>
    <cellStyle name="Normal 2 10 2 2 2 2" xfId="2193"/>
    <cellStyle name="Normal 2 10 2 2 2 2 2" xfId="5767"/>
    <cellStyle name="Normal 2 10 2 2 2 2 2 2" xfId="12925"/>
    <cellStyle name="Normal 2 10 2 2 2 2 2 2 2" xfId="27217"/>
    <cellStyle name="Normal 2 10 2 2 2 2 2 2 2 2" xfId="55799"/>
    <cellStyle name="Normal 2 10 2 2 2 2 2 2 3" xfId="41510"/>
    <cellStyle name="Normal 2 10 2 2 2 2 2 3" xfId="20073"/>
    <cellStyle name="Normal 2 10 2 2 2 2 2 3 2" xfId="48655"/>
    <cellStyle name="Normal 2 10 2 2 2 2 2 4" xfId="34366"/>
    <cellStyle name="Normal 2 10 2 2 2 2 3" xfId="9354"/>
    <cellStyle name="Normal 2 10 2 2 2 2 3 2" xfId="23646"/>
    <cellStyle name="Normal 2 10 2 2 2 2 3 2 2" xfId="52228"/>
    <cellStyle name="Normal 2 10 2 2 2 2 3 3" xfId="37939"/>
    <cellStyle name="Normal 2 10 2 2 2 2 4" xfId="16502"/>
    <cellStyle name="Normal 2 10 2 2 2 2 4 2" xfId="45084"/>
    <cellStyle name="Normal 2 10 2 2 2 2 5" xfId="30795"/>
    <cellStyle name="Normal 2 10 2 2 2 3" xfId="5294"/>
    <cellStyle name="Normal 2 10 2 2 2 3 2" xfId="12452"/>
    <cellStyle name="Normal 2 10 2 2 2 3 2 2" xfId="26744"/>
    <cellStyle name="Normal 2 10 2 2 2 3 2 2 2" xfId="55326"/>
    <cellStyle name="Normal 2 10 2 2 2 3 2 3" xfId="41037"/>
    <cellStyle name="Normal 2 10 2 2 2 3 3" xfId="19600"/>
    <cellStyle name="Normal 2 10 2 2 2 3 3 2" xfId="48182"/>
    <cellStyle name="Normal 2 10 2 2 2 3 4" xfId="33893"/>
    <cellStyle name="Normal 2 10 2 2 2 4" xfId="8881"/>
    <cellStyle name="Normal 2 10 2 2 2 4 2" xfId="23173"/>
    <cellStyle name="Normal 2 10 2 2 2 4 2 2" xfId="51755"/>
    <cellStyle name="Normal 2 10 2 2 2 4 3" xfId="37466"/>
    <cellStyle name="Normal 2 10 2 2 2 5" xfId="16029"/>
    <cellStyle name="Normal 2 10 2 2 2 5 2" xfId="44611"/>
    <cellStyle name="Normal 2 10 2 2 2 6" xfId="30322"/>
    <cellStyle name="Normal 2 10 2 2 3" xfId="2192"/>
    <cellStyle name="Normal 2 10 2 2 3 2" xfId="5766"/>
    <cellStyle name="Normal 2 10 2 2 3 2 2" xfId="12924"/>
    <cellStyle name="Normal 2 10 2 2 3 2 2 2" xfId="27216"/>
    <cellStyle name="Normal 2 10 2 2 3 2 2 2 2" xfId="55798"/>
    <cellStyle name="Normal 2 10 2 2 3 2 2 3" xfId="41509"/>
    <cellStyle name="Normal 2 10 2 2 3 2 3" xfId="20072"/>
    <cellStyle name="Normal 2 10 2 2 3 2 3 2" xfId="48654"/>
    <cellStyle name="Normal 2 10 2 2 3 2 4" xfId="34365"/>
    <cellStyle name="Normal 2 10 2 2 3 3" xfId="9353"/>
    <cellStyle name="Normal 2 10 2 2 3 3 2" xfId="23645"/>
    <cellStyle name="Normal 2 10 2 2 3 3 2 2" xfId="52227"/>
    <cellStyle name="Normal 2 10 2 2 3 3 3" xfId="37938"/>
    <cellStyle name="Normal 2 10 2 2 3 4" xfId="16501"/>
    <cellStyle name="Normal 2 10 2 2 3 4 2" xfId="45083"/>
    <cellStyle name="Normal 2 10 2 2 3 5" xfId="30794"/>
    <cellStyle name="Normal 2 10 2 2 4" xfId="4401"/>
    <cellStyle name="Normal 2 10 2 2 4 2" xfId="11559"/>
    <cellStyle name="Normal 2 10 2 2 4 2 2" xfId="25851"/>
    <cellStyle name="Normal 2 10 2 2 4 2 2 2" xfId="54433"/>
    <cellStyle name="Normal 2 10 2 2 4 2 3" xfId="40144"/>
    <cellStyle name="Normal 2 10 2 2 4 3" xfId="18707"/>
    <cellStyle name="Normal 2 10 2 2 4 3 2" xfId="47289"/>
    <cellStyle name="Normal 2 10 2 2 4 4" xfId="33000"/>
    <cellStyle name="Normal 2 10 2 2 5" xfId="7988"/>
    <cellStyle name="Normal 2 10 2 2 5 2" xfId="22280"/>
    <cellStyle name="Normal 2 10 2 2 5 2 2" xfId="50862"/>
    <cellStyle name="Normal 2 10 2 2 5 3" xfId="36573"/>
    <cellStyle name="Normal 2 10 2 2 6" xfId="15136"/>
    <cellStyle name="Normal 2 10 2 2 6 2" xfId="43718"/>
    <cellStyle name="Normal 2 10 2 2 7" xfId="29429"/>
    <cellStyle name="Normal 2 10 2 3" xfId="1267"/>
    <cellStyle name="Normal 2 10 2 3 2" xfId="2194"/>
    <cellStyle name="Normal 2 10 2 3 2 2" xfId="5768"/>
    <cellStyle name="Normal 2 10 2 3 2 2 2" xfId="12926"/>
    <cellStyle name="Normal 2 10 2 3 2 2 2 2" xfId="27218"/>
    <cellStyle name="Normal 2 10 2 3 2 2 2 2 2" xfId="55800"/>
    <cellStyle name="Normal 2 10 2 3 2 2 2 3" xfId="41511"/>
    <cellStyle name="Normal 2 10 2 3 2 2 3" xfId="20074"/>
    <cellStyle name="Normal 2 10 2 3 2 2 3 2" xfId="48656"/>
    <cellStyle name="Normal 2 10 2 3 2 2 4" xfId="34367"/>
    <cellStyle name="Normal 2 10 2 3 2 3" xfId="9355"/>
    <cellStyle name="Normal 2 10 2 3 2 3 2" xfId="23647"/>
    <cellStyle name="Normal 2 10 2 3 2 3 2 2" xfId="52229"/>
    <cellStyle name="Normal 2 10 2 3 2 3 3" xfId="37940"/>
    <cellStyle name="Normal 2 10 2 3 2 4" xfId="16503"/>
    <cellStyle name="Normal 2 10 2 3 2 4 2" xfId="45085"/>
    <cellStyle name="Normal 2 10 2 3 2 5" xfId="30796"/>
    <cellStyle name="Normal 2 10 2 3 3" xfId="4848"/>
    <cellStyle name="Normal 2 10 2 3 3 2" xfId="12006"/>
    <cellStyle name="Normal 2 10 2 3 3 2 2" xfId="26298"/>
    <cellStyle name="Normal 2 10 2 3 3 2 2 2" xfId="54880"/>
    <cellStyle name="Normal 2 10 2 3 3 2 3" xfId="40591"/>
    <cellStyle name="Normal 2 10 2 3 3 3" xfId="19154"/>
    <cellStyle name="Normal 2 10 2 3 3 3 2" xfId="47736"/>
    <cellStyle name="Normal 2 10 2 3 3 4" xfId="33447"/>
    <cellStyle name="Normal 2 10 2 3 4" xfId="8435"/>
    <cellStyle name="Normal 2 10 2 3 4 2" xfId="22727"/>
    <cellStyle name="Normal 2 10 2 3 4 2 2" xfId="51309"/>
    <cellStyle name="Normal 2 10 2 3 4 3" xfId="37020"/>
    <cellStyle name="Normal 2 10 2 3 5" xfId="15583"/>
    <cellStyle name="Normal 2 10 2 3 5 2" xfId="44165"/>
    <cellStyle name="Normal 2 10 2 3 6" xfId="29876"/>
    <cellStyle name="Normal 2 10 2 4" xfId="2191"/>
    <cellStyle name="Normal 2 10 2 4 2" xfId="5765"/>
    <cellStyle name="Normal 2 10 2 4 2 2" xfId="12923"/>
    <cellStyle name="Normal 2 10 2 4 2 2 2" xfId="27215"/>
    <cellStyle name="Normal 2 10 2 4 2 2 2 2" xfId="55797"/>
    <cellStyle name="Normal 2 10 2 4 2 2 3" xfId="41508"/>
    <cellStyle name="Normal 2 10 2 4 2 3" xfId="20071"/>
    <cellStyle name="Normal 2 10 2 4 2 3 2" xfId="48653"/>
    <cellStyle name="Normal 2 10 2 4 2 4" xfId="34364"/>
    <cellStyle name="Normal 2 10 2 4 3" xfId="9352"/>
    <cellStyle name="Normal 2 10 2 4 3 2" xfId="23644"/>
    <cellStyle name="Normal 2 10 2 4 3 2 2" xfId="52226"/>
    <cellStyle name="Normal 2 10 2 4 3 3" xfId="37937"/>
    <cellStyle name="Normal 2 10 2 4 4" xfId="16500"/>
    <cellStyle name="Normal 2 10 2 4 4 2" xfId="45082"/>
    <cellStyle name="Normal 2 10 2 4 5" xfId="30793"/>
    <cellStyle name="Normal 2 10 2 5" xfId="3954"/>
    <cellStyle name="Normal 2 10 2 5 2" xfId="11113"/>
    <cellStyle name="Normal 2 10 2 5 2 2" xfId="25405"/>
    <cellStyle name="Normal 2 10 2 5 2 2 2" xfId="53987"/>
    <cellStyle name="Normal 2 10 2 5 2 3" xfId="39698"/>
    <cellStyle name="Normal 2 10 2 5 3" xfId="18261"/>
    <cellStyle name="Normal 2 10 2 5 3 2" xfId="46843"/>
    <cellStyle name="Normal 2 10 2 5 4" xfId="32554"/>
    <cellStyle name="Normal 2 10 2 6" xfId="7542"/>
    <cellStyle name="Normal 2 10 2 6 2" xfId="21834"/>
    <cellStyle name="Normal 2 10 2 6 2 2" xfId="50416"/>
    <cellStyle name="Normal 2 10 2 6 3" xfId="36127"/>
    <cellStyle name="Normal 2 10 2 7" xfId="14689"/>
    <cellStyle name="Normal 2 10 2 7 2" xfId="43272"/>
    <cellStyle name="Normal 2 10 2 8" xfId="28982"/>
    <cellStyle name="Normal 2 10 3" xfId="594"/>
    <cellStyle name="Normal 2 10 3 2" xfId="1491"/>
    <cellStyle name="Normal 2 10 3 2 2" xfId="2196"/>
    <cellStyle name="Normal 2 10 3 2 2 2" xfId="5770"/>
    <cellStyle name="Normal 2 10 3 2 2 2 2" xfId="12928"/>
    <cellStyle name="Normal 2 10 3 2 2 2 2 2" xfId="27220"/>
    <cellStyle name="Normal 2 10 3 2 2 2 2 2 2" xfId="55802"/>
    <cellStyle name="Normal 2 10 3 2 2 2 2 3" xfId="41513"/>
    <cellStyle name="Normal 2 10 3 2 2 2 3" xfId="20076"/>
    <cellStyle name="Normal 2 10 3 2 2 2 3 2" xfId="48658"/>
    <cellStyle name="Normal 2 10 3 2 2 2 4" xfId="34369"/>
    <cellStyle name="Normal 2 10 3 2 2 3" xfId="9357"/>
    <cellStyle name="Normal 2 10 3 2 2 3 2" xfId="23649"/>
    <cellStyle name="Normal 2 10 3 2 2 3 2 2" xfId="52231"/>
    <cellStyle name="Normal 2 10 3 2 2 3 3" xfId="37942"/>
    <cellStyle name="Normal 2 10 3 2 2 4" xfId="16505"/>
    <cellStyle name="Normal 2 10 3 2 2 4 2" xfId="45087"/>
    <cellStyle name="Normal 2 10 3 2 2 5" xfId="30798"/>
    <cellStyle name="Normal 2 10 3 2 3" xfId="5071"/>
    <cellStyle name="Normal 2 10 3 2 3 2" xfId="12229"/>
    <cellStyle name="Normal 2 10 3 2 3 2 2" xfId="26521"/>
    <cellStyle name="Normal 2 10 3 2 3 2 2 2" xfId="55103"/>
    <cellStyle name="Normal 2 10 3 2 3 2 3" xfId="40814"/>
    <cellStyle name="Normal 2 10 3 2 3 3" xfId="19377"/>
    <cellStyle name="Normal 2 10 3 2 3 3 2" xfId="47959"/>
    <cellStyle name="Normal 2 10 3 2 3 4" xfId="33670"/>
    <cellStyle name="Normal 2 10 3 2 4" xfId="8658"/>
    <cellStyle name="Normal 2 10 3 2 4 2" xfId="22950"/>
    <cellStyle name="Normal 2 10 3 2 4 2 2" xfId="51532"/>
    <cellStyle name="Normal 2 10 3 2 4 3" xfId="37243"/>
    <cellStyle name="Normal 2 10 3 2 5" xfId="15806"/>
    <cellStyle name="Normal 2 10 3 2 5 2" xfId="44388"/>
    <cellStyle name="Normal 2 10 3 2 6" xfId="30099"/>
    <cellStyle name="Normal 2 10 3 3" xfId="2195"/>
    <cellStyle name="Normal 2 10 3 3 2" xfId="5769"/>
    <cellStyle name="Normal 2 10 3 3 2 2" xfId="12927"/>
    <cellStyle name="Normal 2 10 3 3 2 2 2" xfId="27219"/>
    <cellStyle name="Normal 2 10 3 3 2 2 2 2" xfId="55801"/>
    <cellStyle name="Normal 2 10 3 3 2 2 3" xfId="41512"/>
    <cellStyle name="Normal 2 10 3 3 2 3" xfId="20075"/>
    <cellStyle name="Normal 2 10 3 3 2 3 2" xfId="48657"/>
    <cellStyle name="Normal 2 10 3 3 2 4" xfId="34368"/>
    <cellStyle name="Normal 2 10 3 3 3" xfId="9356"/>
    <cellStyle name="Normal 2 10 3 3 3 2" xfId="23648"/>
    <cellStyle name="Normal 2 10 3 3 3 2 2" xfId="52230"/>
    <cellStyle name="Normal 2 10 3 3 3 3" xfId="37941"/>
    <cellStyle name="Normal 2 10 3 3 4" xfId="16504"/>
    <cellStyle name="Normal 2 10 3 3 4 2" xfId="45086"/>
    <cellStyle name="Normal 2 10 3 3 5" xfId="30797"/>
    <cellStyle name="Normal 2 10 3 4" xfId="4178"/>
    <cellStyle name="Normal 2 10 3 4 2" xfId="11336"/>
    <cellStyle name="Normal 2 10 3 4 2 2" xfId="25628"/>
    <cellStyle name="Normal 2 10 3 4 2 2 2" xfId="54210"/>
    <cellStyle name="Normal 2 10 3 4 2 3" xfId="39921"/>
    <cellStyle name="Normal 2 10 3 4 3" xfId="18484"/>
    <cellStyle name="Normal 2 10 3 4 3 2" xfId="47066"/>
    <cellStyle name="Normal 2 10 3 4 4" xfId="32777"/>
    <cellStyle name="Normal 2 10 3 5" xfId="7765"/>
    <cellStyle name="Normal 2 10 3 5 2" xfId="22057"/>
    <cellStyle name="Normal 2 10 3 5 2 2" xfId="50639"/>
    <cellStyle name="Normal 2 10 3 5 3" xfId="36350"/>
    <cellStyle name="Normal 2 10 3 6" xfId="14913"/>
    <cellStyle name="Normal 2 10 3 6 2" xfId="43495"/>
    <cellStyle name="Normal 2 10 3 7" xfId="29206"/>
    <cellStyle name="Normal 2 10 4" xfId="1044"/>
    <cellStyle name="Normal 2 10 4 2" xfId="2197"/>
    <cellStyle name="Normal 2 10 4 2 2" xfId="5771"/>
    <cellStyle name="Normal 2 10 4 2 2 2" xfId="12929"/>
    <cellStyle name="Normal 2 10 4 2 2 2 2" xfId="27221"/>
    <cellStyle name="Normal 2 10 4 2 2 2 2 2" xfId="55803"/>
    <cellStyle name="Normal 2 10 4 2 2 2 3" xfId="41514"/>
    <cellStyle name="Normal 2 10 4 2 2 3" xfId="20077"/>
    <cellStyle name="Normal 2 10 4 2 2 3 2" xfId="48659"/>
    <cellStyle name="Normal 2 10 4 2 2 4" xfId="34370"/>
    <cellStyle name="Normal 2 10 4 2 3" xfId="9358"/>
    <cellStyle name="Normal 2 10 4 2 3 2" xfId="23650"/>
    <cellStyle name="Normal 2 10 4 2 3 2 2" xfId="52232"/>
    <cellStyle name="Normal 2 10 4 2 3 3" xfId="37943"/>
    <cellStyle name="Normal 2 10 4 2 4" xfId="16506"/>
    <cellStyle name="Normal 2 10 4 2 4 2" xfId="45088"/>
    <cellStyle name="Normal 2 10 4 2 5" xfId="30799"/>
    <cellStyle name="Normal 2 10 4 3" xfId="4625"/>
    <cellStyle name="Normal 2 10 4 3 2" xfId="11783"/>
    <cellStyle name="Normal 2 10 4 3 2 2" xfId="26075"/>
    <cellStyle name="Normal 2 10 4 3 2 2 2" xfId="54657"/>
    <cellStyle name="Normal 2 10 4 3 2 3" xfId="40368"/>
    <cellStyle name="Normal 2 10 4 3 3" xfId="18931"/>
    <cellStyle name="Normal 2 10 4 3 3 2" xfId="47513"/>
    <cellStyle name="Normal 2 10 4 3 4" xfId="33224"/>
    <cellStyle name="Normal 2 10 4 4" xfId="8212"/>
    <cellStyle name="Normal 2 10 4 4 2" xfId="22504"/>
    <cellStyle name="Normal 2 10 4 4 2 2" xfId="51086"/>
    <cellStyle name="Normal 2 10 4 4 3" xfId="36797"/>
    <cellStyle name="Normal 2 10 4 5" xfId="15360"/>
    <cellStyle name="Normal 2 10 4 5 2" xfId="43942"/>
    <cellStyle name="Normal 2 10 4 6" xfId="29653"/>
    <cellStyle name="Normal 2 10 5" xfId="2190"/>
    <cellStyle name="Normal 2 10 5 2" xfId="5764"/>
    <cellStyle name="Normal 2 10 5 2 2" xfId="12922"/>
    <cellStyle name="Normal 2 10 5 2 2 2" xfId="27214"/>
    <cellStyle name="Normal 2 10 5 2 2 2 2" xfId="55796"/>
    <cellStyle name="Normal 2 10 5 2 2 3" xfId="41507"/>
    <cellStyle name="Normal 2 10 5 2 3" xfId="20070"/>
    <cellStyle name="Normal 2 10 5 2 3 2" xfId="48652"/>
    <cellStyle name="Normal 2 10 5 2 4" xfId="34363"/>
    <cellStyle name="Normal 2 10 5 3" xfId="9351"/>
    <cellStyle name="Normal 2 10 5 3 2" xfId="23643"/>
    <cellStyle name="Normal 2 10 5 3 2 2" xfId="52225"/>
    <cellStyle name="Normal 2 10 5 3 3" xfId="37936"/>
    <cellStyle name="Normal 2 10 5 4" xfId="16499"/>
    <cellStyle name="Normal 2 10 5 4 2" xfId="45081"/>
    <cellStyle name="Normal 2 10 5 5" xfId="30792"/>
    <cellStyle name="Normal 2 10 6" xfId="3731"/>
    <cellStyle name="Normal 2 10 6 2" xfId="10890"/>
    <cellStyle name="Normal 2 10 6 2 2" xfId="25182"/>
    <cellStyle name="Normal 2 10 6 2 2 2" xfId="53764"/>
    <cellStyle name="Normal 2 10 6 2 3" xfId="39475"/>
    <cellStyle name="Normal 2 10 6 3" xfId="18038"/>
    <cellStyle name="Normal 2 10 6 3 2" xfId="46620"/>
    <cellStyle name="Normal 2 10 6 4" xfId="32331"/>
    <cellStyle name="Normal 2 10 7" xfId="7319"/>
    <cellStyle name="Normal 2 10 7 2" xfId="21611"/>
    <cellStyle name="Normal 2 10 7 2 2" xfId="50193"/>
    <cellStyle name="Normal 2 10 7 3" xfId="35904"/>
    <cellStyle name="Normal 2 10 8" xfId="14466"/>
    <cellStyle name="Normal 2 10 8 2" xfId="43049"/>
    <cellStyle name="Normal 2 10 9" xfId="28759"/>
    <cellStyle name="Normal 2 11" xfId="255"/>
    <cellStyle name="Normal 2 11 2" xfId="707"/>
    <cellStyle name="Normal 2 11 2 2" xfId="1604"/>
    <cellStyle name="Normal 2 11 2 2 2" xfId="2200"/>
    <cellStyle name="Normal 2 11 2 2 2 2" xfId="5774"/>
    <cellStyle name="Normal 2 11 2 2 2 2 2" xfId="12932"/>
    <cellStyle name="Normal 2 11 2 2 2 2 2 2" xfId="27224"/>
    <cellStyle name="Normal 2 11 2 2 2 2 2 2 2" xfId="55806"/>
    <cellStyle name="Normal 2 11 2 2 2 2 2 3" xfId="41517"/>
    <cellStyle name="Normal 2 11 2 2 2 2 3" xfId="20080"/>
    <cellStyle name="Normal 2 11 2 2 2 2 3 2" xfId="48662"/>
    <cellStyle name="Normal 2 11 2 2 2 2 4" xfId="34373"/>
    <cellStyle name="Normal 2 11 2 2 2 3" xfId="9361"/>
    <cellStyle name="Normal 2 11 2 2 2 3 2" xfId="23653"/>
    <cellStyle name="Normal 2 11 2 2 2 3 2 2" xfId="52235"/>
    <cellStyle name="Normal 2 11 2 2 2 3 3" xfId="37946"/>
    <cellStyle name="Normal 2 11 2 2 2 4" xfId="16509"/>
    <cellStyle name="Normal 2 11 2 2 2 4 2" xfId="45091"/>
    <cellStyle name="Normal 2 11 2 2 2 5" xfId="30802"/>
    <cellStyle name="Normal 2 11 2 2 3" xfId="5184"/>
    <cellStyle name="Normal 2 11 2 2 3 2" xfId="12342"/>
    <cellStyle name="Normal 2 11 2 2 3 2 2" xfId="26634"/>
    <cellStyle name="Normal 2 11 2 2 3 2 2 2" xfId="55216"/>
    <cellStyle name="Normal 2 11 2 2 3 2 3" xfId="40927"/>
    <cellStyle name="Normal 2 11 2 2 3 3" xfId="19490"/>
    <cellStyle name="Normal 2 11 2 2 3 3 2" xfId="48072"/>
    <cellStyle name="Normal 2 11 2 2 3 4" xfId="33783"/>
    <cellStyle name="Normal 2 11 2 2 4" xfId="8771"/>
    <cellStyle name="Normal 2 11 2 2 4 2" xfId="23063"/>
    <cellStyle name="Normal 2 11 2 2 4 2 2" xfId="51645"/>
    <cellStyle name="Normal 2 11 2 2 4 3" xfId="37356"/>
    <cellStyle name="Normal 2 11 2 2 5" xfId="15919"/>
    <cellStyle name="Normal 2 11 2 2 5 2" xfId="44501"/>
    <cellStyle name="Normal 2 11 2 2 6" xfId="30212"/>
    <cellStyle name="Normal 2 11 2 3" xfId="2199"/>
    <cellStyle name="Normal 2 11 2 3 2" xfId="5773"/>
    <cellStyle name="Normal 2 11 2 3 2 2" xfId="12931"/>
    <cellStyle name="Normal 2 11 2 3 2 2 2" xfId="27223"/>
    <cellStyle name="Normal 2 11 2 3 2 2 2 2" xfId="55805"/>
    <cellStyle name="Normal 2 11 2 3 2 2 3" xfId="41516"/>
    <cellStyle name="Normal 2 11 2 3 2 3" xfId="20079"/>
    <cellStyle name="Normal 2 11 2 3 2 3 2" xfId="48661"/>
    <cellStyle name="Normal 2 11 2 3 2 4" xfId="34372"/>
    <cellStyle name="Normal 2 11 2 3 3" xfId="9360"/>
    <cellStyle name="Normal 2 11 2 3 3 2" xfId="23652"/>
    <cellStyle name="Normal 2 11 2 3 3 2 2" xfId="52234"/>
    <cellStyle name="Normal 2 11 2 3 3 3" xfId="37945"/>
    <cellStyle name="Normal 2 11 2 3 4" xfId="16508"/>
    <cellStyle name="Normal 2 11 2 3 4 2" xfId="45090"/>
    <cellStyle name="Normal 2 11 2 3 5" xfId="30801"/>
    <cellStyle name="Normal 2 11 2 4" xfId="4291"/>
    <cellStyle name="Normal 2 11 2 4 2" xfId="11449"/>
    <cellStyle name="Normal 2 11 2 4 2 2" xfId="25741"/>
    <cellStyle name="Normal 2 11 2 4 2 2 2" xfId="54323"/>
    <cellStyle name="Normal 2 11 2 4 2 3" xfId="40034"/>
    <cellStyle name="Normal 2 11 2 4 3" xfId="18597"/>
    <cellStyle name="Normal 2 11 2 4 3 2" xfId="47179"/>
    <cellStyle name="Normal 2 11 2 4 4" xfId="32890"/>
    <cellStyle name="Normal 2 11 2 5" xfId="7878"/>
    <cellStyle name="Normal 2 11 2 5 2" xfId="22170"/>
    <cellStyle name="Normal 2 11 2 5 2 2" xfId="50752"/>
    <cellStyle name="Normal 2 11 2 5 3" xfId="36463"/>
    <cellStyle name="Normal 2 11 2 6" xfId="15026"/>
    <cellStyle name="Normal 2 11 2 6 2" xfId="43608"/>
    <cellStyle name="Normal 2 11 2 7" xfId="29319"/>
    <cellStyle name="Normal 2 11 3" xfId="1157"/>
    <cellStyle name="Normal 2 11 3 2" xfId="2201"/>
    <cellStyle name="Normal 2 11 3 2 2" xfId="5775"/>
    <cellStyle name="Normal 2 11 3 2 2 2" xfId="12933"/>
    <cellStyle name="Normal 2 11 3 2 2 2 2" xfId="27225"/>
    <cellStyle name="Normal 2 11 3 2 2 2 2 2" xfId="55807"/>
    <cellStyle name="Normal 2 11 3 2 2 2 3" xfId="41518"/>
    <cellStyle name="Normal 2 11 3 2 2 3" xfId="20081"/>
    <cellStyle name="Normal 2 11 3 2 2 3 2" xfId="48663"/>
    <cellStyle name="Normal 2 11 3 2 2 4" xfId="34374"/>
    <cellStyle name="Normal 2 11 3 2 3" xfId="9362"/>
    <cellStyle name="Normal 2 11 3 2 3 2" xfId="23654"/>
    <cellStyle name="Normal 2 11 3 2 3 2 2" xfId="52236"/>
    <cellStyle name="Normal 2 11 3 2 3 3" xfId="37947"/>
    <cellStyle name="Normal 2 11 3 2 4" xfId="16510"/>
    <cellStyle name="Normal 2 11 3 2 4 2" xfId="45092"/>
    <cellStyle name="Normal 2 11 3 2 5" xfId="30803"/>
    <cellStyle name="Normal 2 11 3 3" xfId="4738"/>
    <cellStyle name="Normal 2 11 3 3 2" xfId="11896"/>
    <cellStyle name="Normal 2 11 3 3 2 2" xfId="26188"/>
    <cellStyle name="Normal 2 11 3 3 2 2 2" xfId="54770"/>
    <cellStyle name="Normal 2 11 3 3 2 3" xfId="40481"/>
    <cellStyle name="Normal 2 11 3 3 3" xfId="19044"/>
    <cellStyle name="Normal 2 11 3 3 3 2" xfId="47626"/>
    <cellStyle name="Normal 2 11 3 3 4" xfId="33337"/>
    <cellStyle name="Normal 2 11 3 4" xfId="8325"/>
    <cellStyle name="Normal 2 11 3 4 2" xfId="22617"/>
    <cellStyle name="Normal 2 11 3 4 2 2" xfId="51199"/>
    <cellStyle name="Normal 2 11 3 4 3" xfId="36910"/>
    <cellStyle name="Normal 2 11 3 5" xfId="15473"/>
    <cellStyle name="Normal 2 11 3 5 2" xfId="44055"/>
    <cellStyle name="Normal 2 11 3 6" xfId="29766"/>
    <cellStyle name="Normal 2 11 4" xfId="2198"/>
    <cellStyle name="Normal 2 11 4 2" xfId="5772"/>
    <cellStyle name="Normal 2 11 4 2 2" xfId="12930"/>
    <cellStyle name="Normal 2 11 4 2 2 2" xfId="27222"/>
    <cellStyle name="Normal 2 11 4 2 2 2 2" xfId="55804"/>
    <cellStyle name="Normal 2 11 4 2 2 3" xfId="41515"/>
    <cellStyle name="Normal 2 11 4 2 3" xfId="20078"/>
    <cellStyle name="Normal 2 11 4 2 3 2" xfId="48660"/>
    <cellStyle name="Normal 2 11 4 2 4" xfId="34371"/>
    <cellStyle name="Normal 2 11 4 3" xfId="9359"/>
    <cellStyle name="Normal 2 11 4 3 2" xfId="23651"/>
    <cellStyle name="Normal 2 11 4 3 2 2" xfId="52233"/>
    <cellStyle name="Normal 2 11 4 3 3" xfId="37944"/>
    <cellStyle name="Normal 2 11 4 4" xfId="16507"/>
    <cellStyle name="Normal 2 11 4 4 2" xfId="45089"/>
    <cellStyle name="Normal 2 11 4 5" xfId="30800"/>
    <cellStyle name="Normal 2 11 5" xfId="3844"/>
    <cellStyle name="Normal 2 11 5 2" xfId="11003"/>
    <cellStyle name="Normal 2 11 5 2 2" xfId="25295"/>
    <cellStyle name="Normal 2 11 5 2 2 2" xfId="53877"/>
    <cellStyle name="Normal 2 11 5 2 3" xfId="39588"/>
    <cellStyle name="Normal 2 11 5 3" xfId="18151"/>
    <cellStyle name="Normal 2 11 5 3 2" xfId="46733"/>
    <cellStyle name="Normal 2 11 5 4" xfId="32444"/>
    <cellStyle name="Normal 2 11 6" xfId="7432"/>
    <cellStyle name="Normal 2 11 6 2" xfId="21724"/>
    <cellStyle name="Normal 2 11 6 2 2" xfId="50306"/>
    <cellStyle name="Normal 2 11 6 3" xfId="36017"/>
    <cellStyle name="Normal 2 11 7" xfId="14579"/>
    <cellStyle name="Normal 2 11 7 2" xfId="43162"/>
    <cellStyle name="Normal 2 11 8" xfId="28872"/>
    <cellStyle name="Normal 2 12" xfId="484"/>
    <cellStyle name="Normal 2 12 2" xfId="1381"/>
    <cellStyle name="Normal 2 12 2 2" xfId="2203"/>
    <cellStyle name="Normal 2 12 2 2 2" xfId="5777"/>
    <cellStyle name="Normal 2 12 2 2 2 2" xfId="12935"/>
    <cellStyle name="Normal 2 12 2 2 2 2 2" xfId="27227"/>
    <cellStyle name="Normal 2 12 2 2 2 2 2 2" xfId="55809"/>
    <cellStyle name="Normal 2 12 2 2 2 2 3" xfId="41520"/>
    <cellStyle name="Normal 2 12 2 2 2 3" xfId="20083"/>
    <cellStyle name="Normal 2 12 2 2 2 3 2" xfId="48665"/>
    <cellStyle name="Normal 2 12 2 2 2 4" xfId="34376"/>
    <cellStyle name="Normal 2 12 2 2 3" xfId="9364"/>
    <cellStyle name="Normal 2 12 2 2 3 2" xfId="23656"/>
    <cellStyle name="Normal 2 12 2 2 3 2 2" xfId="52238"/>
    <cellStyle name="Normal 2 12 2 2 3 3" xfId="37949"/>
    <cellStyle name="Normal 2 12 2 2 4" xfId="16512"/>
    <cellStyle name="Normal 2 12 2 2 4 2" xfId="45094"/>
    <cellStyle name="Normal 2 12 2 2 5" xfId="30805"/>
    <cellStyle name="Normal 2 12 2 3" xfId="4961"/>
    <cellStyle name="Normal 2 12 2 3 2" xfId="12119"/>
    <cellStyle name="Normal 2 12 2 3 2 2" xfId="26411"/>
    <cellStyle name="Normal 2 12 2 3 2 2 2" xfId="54993"/>
    <cellStyle name="Normal 2 12 2 3 2 3" xfId="40704"/>
    <cellStyle name="Normal 2 12 2 3 3" xfId="19267"/>
    <cellStyle name="Normal 2 12 2 3 3 2" xfId="47849"/>
    <cellStyle name="Normal 2 12 2 3 4" xfId="33560"/>
    <cellStyle name="Normal 2 12 2 4" xfId="8548"/>
    <cellStyle name="Normal 2 12 2 4 2" xfId="22840"/>
    <cellStyle name="Normal 2 12 2 4 2 2" xfId="51422"/>
    <cellStyle name="Normal 2 12 2 4 3" xfId="37133"/>
    <cellStyle name="Normal 2 12 2 5" xfId="15696"/>
    <cellStyle name="Normal 2 12 2 5 2" xfId="44278"/>
    <cellStyle name="Normal 2 12 2 6" xfId="29989"/>
    <cellStyle name="Normal 2 12 3" xfId="2202"/>
    <cellStyle name="Normal 2 12 3 2" xfId="5776"/>
    <cellStyle name="Normal 2 12 3 2 2" xfId="12934"/>
    <cellStyle name="Normal 2 12 3 2 2 2" xfId="27226"/>
    <cellStyle name="Normal 2 12 3 2 2 2 2" xfId="55808"/>
    <cellStyle name="Normal 2 12 3 2 2 3" xfId="41519"/>
    <cellStyle name="Normal 2 12 3 2 3" xfId="20082"/>
    <cellStyle name="Normal 2 12 3 2 3 2" xfId="48664"/>
    <cellStyle name="Normal 2 12 3 2 4" xfId="34375"/>
    <cellStyle name="Normal 2 12 3 3" xfId="9363"/>
    <cellStyle name="Normal 2 12 3 3 2" xfId="23655"/>
    <cellStyle name="Normal 2 12 3 3 2 2" xfId="52237"/>
    <cellStyle name="Normal 2 12 3 3 3" xfId="37948"/>
    <cellStyle name="Normal 2 12 3 4" xfId="16511"/>
    <cellStyle name="Normal 2 12 3 4 2" xfId="45093"/>
    <cellStyle name="Normal 2 12 3 5" xfId="30804"/>
    <cellStyle name="Normal 2 12 4" xfId="4068"/>
    <cellStyle name="Normal 2 12 4 2" xfId="11226"/>
    <cellStyle name="Normal 2 12 4 2 2" xfId="25518"/>
    <cellStyle name="Normal 2 12 4 2 2 2" xfId="54100"/>
    <cellStyle name="Normal 2 12 4 2 3" xfId="39811"/>
    <cellStyle name="Normal 2 12 4 3" xfId="18374"/>
    <cellStyle name="Normal 2 12 4 3 2" xfId="46956"/>
    <cellStyle name="Normal 2 12 4 4" xfId="32667"/>
    <cellStyle name="Normal 2 12 5" xfId="7655"/>
    <cellStyle name="Normal 2 12 5 2" xfId="21947"/>
    <cellStyle name="Normal 2 12 5 2 2" xfId="50529"/>
    <cellStyle name="Normal 2 12 5 3" xfId="36240"/>
    <cellStyle name="Normal 2 12 6" xfId="14803"/>
    <cellStyle name="Normal 2 12 6 2" xfId="43385"/>
    <cellStyle name="Normal 2 12 7" xfId="29096"/>
    <cellStyle name="Normal 2 13" xfId="929"/>
    <cellStyle name="Normal 2 13 2" xfId="1826"/>
    <cellStyle name="Normal 2 13 2 2" xfId="2205"/>
    <cellStyle name="Normal 2 13 2 2 2" xfId="5779"/>
    <cellStyle name="Normal 2 13 2 2 2 2" xfId="12937"/>
    <cellStyle name="Normal 2 13 2 2 2 2 2" xfId="27229"/>
    <cellStyle name="Normal 2 13 2 2 2 2 2 2" xfId="55811"/>
    <cellStyle name="Normal 2 13 2 2 2 2 3" xfId="41522"/>
    <cellStyle name="Normal 2 13 2 2 2 3" xfId="20085"/>
    <cellStyle name="Normal 2 13 2 2 2 3 2" xfId="48667"/>
    <cellStyle name="Normal 2 13 2 2 2 4" xfId="34378"/>
    <cellStyle name="Normal 2 13 2 2 3" xfId="9366"/>
    <cellStyle name="Normal 2 13 2 2 3 2" xfId="23658"/>
    <cellStyle name="Normal 2 13 2 2 3 2 2" xfId="52240"/>
    <cellStyle name="Normal 2 13 2 2 3 3" xfId="37951"/>
    <cellStyle name="Normal 2 13 2 2 4" xfId="16514"/>
    <cellStyle name="Normal 2 13 2 2 4 2" xfId="45096"/>
    <cellStyle name="Normal 2 13 2 2 5" xfId="30807"/>
    <cellStyle name="Normal 2 13 2 3" xfId="5406"/>
    <cellStyle name="Normal 2 13 2 3 2" xfId="12564"/>
    <cellStyle name="Normal 2 13 2 3 2 2" xfId="26856"/>
    <cellStyle name="Normal 2 13 2 3 2 2 2" xfId="55438"/>
    <cellStyle name="Normal 2 13 2 3 2 3" xfId="41149"/>
    <cellStyle name="Normal 2 13 2 3 3" xfId="19712"/>
    <cellStyle name="Normal 2 13 2 3 3 2" xfId="48294"/>
    <cellStyle name="Normal 2 13 2 3 4" xfId="34005"/>
    <cellStyle name="Normal 2 13 2 4" xfId="8993"/>
    <cellStyle name="Normal 2 13 2 4 2" xfId="23285"/>
    <cellStyle name="Normal 2 13 2 4 2 2" xfId="51867"/>
    <cellStyle name="Normal 2 13 2 4 3" xfId="37578"/>
    <cellStyle name="Normal 2 13 2 5" xfId="16141"/>
    <cellStyle name="Normal 2 13 2 5 2" xfId="44723"/>
    <cellStyle name="Normal 2 13 2 6" xfId="30434"/>
    <cellStyle name="Normal 2 13 3" xfId="2204"/>
    <cellStyle name="Normal 2 13 3 2" xfId="5778"/>
    <cellStyle name="Normal 2 13 3 2 2" xfId="12936"/>
    <cellStyle name="Normal 2 13 3 2 2 2" xfId="27228"/>
    <cellStyle name="Normal 2 13 3 2 2 2 2" xfId="55810"/>
    <cellStyle name="Normal 2 13 3 2 2 3" xfId="41521"/>
    <cellStyle name="Normal 2 13 3 2 3" xfId="20084"/>
    <cellStyle name="Normal 2 13 3 2 3 2" xfId="48666"/>
    <cellStyle name="Normal 2 13 3 2 4" xfId="34377"/>
    <cellStyle name="Normal 2 13 3 3" xfId="9365"/>
    <cellStyle name="Normal 2 13 3 3 2" xfId="23657"/>
    <cellStyle name="Normal 2 13 3 3 2 2" xfId="52239"/>
    <cellStyle name="Normal 2 13 3 3 3" xfId="37950"/>
    <cellStyle name="Normal 2 13 3 4" xfId="16513"/>
    <cellStyle name="Normal 2 13 3 4 2" xfId="45095"/>
    <cellStyle name="Normal 2 13 3 5" xfId="30806"/>
    <cellStyle name="Normal 2 13 4" xfId="4513"/>
    <cellStyle name="Normal 2 13 4 2" xfId="11671"/>
    <cellStyle name="Normal 2 13 4 2 2" xfId="25963"/>
    <cellStyle name="Normal 2 13 4 2 2 2" xfId="54545"/>
    <cellStyle name="Normal 2 13 4 2 3" xfId="40256"/>
    <cellStyle name="Normal 2 13 4 3" xfId="18819"/>
    <cellStyle name="Normal 2 13 4 3 2" xfId="47401"/>
    <cellStyle name="Normal 2 13 4 4" xfId="33112"/>
    <cellStyle name="Normal 2 13 5" xfId="8100"/>
    <cellStyle name="Normal 2 13 5 2" xfId="22392"/>
    <cellStyle name="Normal 2 13 5 2 2" xfId="50974"/>
    <cellStyle name="Normal 2 13 5 3" xfId="36685"/>
    <cellStyle name="Normal 2 13 6" xfId="15248"/>
    <cellStyle name="Normal 2 13 6 2" xfId="43830"/>
    <cellStyle name="Normal 2 13 7" xfId="29541"/>
    <cellStyle name="Normal 2 14" xfId="932"/>
    <cellStyle name="Normal 2 14 2" xfId="2206"/>
    <cellStyle name="Normal 2 14 2 2" xfId="5780"/>
    <cellStyle name="Normal 2 14 2 2 2" xfId="12938"/>
    <cellStyle name="Normal 2 14 2 2 2 2" xfId="27230"/>
    <cellStyle name="Normal 2 14 2 2 2 2 2" xfId="55812"/>
    <cellStyle name="Normal 2 14 2 2 2 3" xfId="41523"/>
    <cellStyle name="Normal 2 14 2 2 3" xfId="20086"/>
    <cellStyle name="Normal 2 14 2 2 3 2" xfId="48668"/>
    <cellStyle name="Normal 2 14 2 2 4" xfId="34379"/>
    <cellStyle name="Normal 2 14 2 3" xfId="9367"/>
    <cellStyle name="Normal 2 14 2 3 2" xfId="23659"/>
    <cellStyle name="Normal 2 14 2 3 2 2" xfId="52241"/>
    <cellStyle name="Normal 2 14 2 3 3" xfId="37952"/>
    <cellStyle name="Normal 2 14 2 4" xfId="16515"/>
    <cellStyle name="Normal 2 14 2 4 2" xfId="45097"/>
    <cellStyle name="Normal 2 14 2 5" xfId="30808"/>
    <cellStyle name="Normal 2 14 3" xfId="4515"/>
    <cellStyle name="Normal 2 14 3 2" xfId="11673"/>
    <cellStyle name="Normal 2 14 3 2 2" xfId="25965"/>
    <cellStyle name="Normal 2 14 3 2 2 2" xfId="54547"/>
    <cellStyle name="Normal 2 14 3 2 3" xfId="40258"/>
    <cellStyle name="Normal 2 14 3 3" xfId="18821"/>
    <cellStyle name="Normal 2 14 3 3 2" xfId="47403"/>
    <cellStyle name="Normal 2 14 3 4" xfId="33114"/>
    <cellStyle name="Normal 2 14 4" xfId="8102"/>
    <cellStyle name="Normal 2 14 4 2" xfId="22394"/>
    <cellStyle name="Normal 2 14 4 2 2" xfId="50976"/>
    <cellStyle name="Normal 2 14 4 3" xfId="36687"/>
    <cellStyle name="Normal 2 14 5" xfId="15250"/>
    <cellStyle name="Normal 2 14 5 2" xfId="43832"/>
    <cellStyle name="Normal 2 14 6" xfId="29543"/>
    <cellStyle name="Normal 2 15" xfId="2189"/>
    <cellStyle name="Normal 2 15 2" xfId="5763"/>
    <cellStyle name="Normal 2 15 2 2" xfId="12921"/>
    <cellStyle name="Normal 2 15 2 2 2" xfId="27213"/>
    <cellStyle name="Normal 2 15 2 2 2 2" xfId="55795"/>
    <cellStyle name="Normal 2 15 2 2 3" xfId="41506"/>
    <cellStyle name="Normal 2 15 2 3" xfId="20069"/>
    <cellStyle name="Normal 2 15 2 3 2" xfId="48651"/>
    <cellStyle name="Normal 2 15 2 4" xfId="34362"/>
    <cellStyle name="Normal 2 15 3" xfId="9350"/>
    <cellStyle name="Normal 2 15 3 2" xfId="23642"/>
    <cellStyle name="Normal 2 15 3 2 2" xfId="52224"/>
    <cellStyle name="Normal 2 15 3 3" xfId="37935"/>
    <cellStyle name="Normal 2 15 4" xfId="16498"/>
    <cellStyle name="Normal 2 15 4 2" xfId="45080"/>
    <cellStyle name="Normal 2 15 5" xfId="30791"/>
    <cellStyle name="Normal 2 16" xfId="3620"/>
    <cellStyle name="Normal 2 16 2" xfId="10780"/>
    <cellStyle name="Normal 2 16 2 2" xfId="25072"/>
    <cellStyle name="Normal 2 16 2 2 2" xfId="53654"/>
    <cellStyle name="Normal 2 16 2 3" xfId="39365"/>
    <cellStyle name="Normal 2 16 3" xfId="17928"/>
    <cellStyle name="Normal 2 16 3 2" xfId="46510"/>
    <cellStyle name="Normal 2 16 4" xfId="32221"/>
    <cellStyle name="Normal 2 17" xfId="7209"/>
    <cellStyle name="Normal 2 17 2" xfId="21501"/>
    <cellStyle name="Normal 2 17 2 2" xfId="50083"/>
    <cellStyle name="Normal 2 17 3" xfId="35794"/>
    <cellStyle name="Normal 2 18" xfId="14355"/>
    <cellStyle name="Normal 2 18 2" xfId="42939"/>
    <cellStyle name="Normal 2 19" xfId="28648"/>
    <cellStyle name="Normal 2 2" xfId="26"/>
    <cellStyle name="Normal 2 2 2" xfId="57284"/>
    <cellStyle name="Normal 2 3" xfId="27"/>
    <cellStyle name="Normal 2 3 10" xfId="7212"/>
    <cellStyle name="Normal 2 3 10 2" xfId="21504"/>
    <cellStyle name="Normal 2 3 10 2 2" xfId="50086"/>
    <cellStyle name="Normal 2 3 10 3" xfId="35797"/>
    <cellStyle name="Normal 2 3 11" xfId="14358"/>
    <cellStyle name="Normal 2 3 11 2" xfId="42942"/>
    <cellStyle name="Normal 2 3 12" xfId="28651"/>
    <cellStyle name="Normal 2 3 2" xfId="34"/>
    <cellStyle name="Normal 2 3 2 10" xfId="14364"/>
    <cellStyle name="Normal 2 3 2 10 2" xfId="42948"/>
    <cellStyle name="Normal 2 3 2 11" xfId="28657"/>
    <cellStyle name="Normal 2 3 2 2" xfId="96"/>
    <cellStyle name="Normal 2 3 2 2 10" xfId="28715"/>
    <cellStyle name="Normal 2 3 2 2 2" xfId="210"/>
    <cellStyle name="Normal 2 3 2 2 2 2" xfId="436"/>
    <cellStyle name="Normal 2 3 2 2 2 2 2" xfId="886"/>
    <cellStyle name="Normal 2 3 2 2 2 2 2 2" xfId="1783"/>
    <cellStyle name="Normal 2 3 2 2 2 2 2 2 2" xfId="2213"/>
    <cellStyle name="Normal 2 3 2 2 2 2 2 2 2 2" xfId="5787"/>
    <cellStyle name="Normal 2 3 2 2 2 2 2 2 2 2 2" xfId="12945"/>
    <cellStyle name="Normal 2 3 2 2 2 2 2 2 2 2 2 2" xfId="27237"/>
    <cellStyle name="Normal 2 3 2 2 2 2 2 2 2 2 2 2 2" xfId="55819"/>
    <cellStyle name="Normal 2 3 2 2 2 2 2 2 2 2 2 3" xfId="41530"/>
    <cellStyle name="Normal 2 3 2 2 2 2 2 2 2 2 3" xfId="20093"/>
    <cellStyle name="Normal 2 3 2 2 2 2 2 2 2 2 3 2" xfId="48675"/>
    <cellStyle name="Normal 2 3 2 2 2 2 2 2 2 2 4" xfId="34386"/>
    <cellStyle name="Normal 2 3 2 2 2 2 2 2 2 3" xfId="9374"/>
    <cellStyle name="Normal 2 3 2 2 2 2 2 2 2 3 2" xfId="23666"/>
    <cellStyle name="Normal 2 3 2 2 2 2 2 2 2 3 2 2" xfId="52248"/>
    <cellStyle name="Normal 2 3 2 2 2 2 2 2 2 3 3" xfId="37959"/>
    <cellStyle name="Normal 2 3 2 2 2 2 2 2 2 4" xfId="16522"/>
    <cellStyle name="Normal 2 3 2 2 2 2 2 2 2 4 2" xfId="45104"/>
    <cellStyle name="Normal 2 3 2 2 2 2 2 2 2 5" xfId="30815"/>
    <cellStyle name="Normal 2 3 2 2 2 2 2 2 3" xfId="5363"/>
    <cellStyle name="Normal 2 3 2 2 2 2 2 2 3 2" xfId="12521"/>
    <cellStyle name="Normal 2 3 2 2 2 2 2 2 3 2 2" xfId="26813"/>
    <cellStyle name="Normal 2 3 2 2 2 2 2 2 3 2 2 2" xfId="55395"/>
    <cellStyle name="Normal 2 3 2 2 2 2 2 2 3 2 3" xfId="41106"/>
    <cellStyle name="Normal 2 3 2 2 2 2 2 2 3 3" xfId="19669"/>
    <cellStyle name="Normal 2 3 2 2 2 2 2 2 3 3 2" xfId="48251"/>
    <cellStyle name="Normal 2 3 2 2 2 2 2 2 3 4" xfId="33962"/>
    <cellStyle name="Normal 2 3 2 2 2 2 2 2 4" xfId="8950"/>
    <cellStyle name="Normal 2 3 2 2 2 2 2 2 4 2" xfId="23242"/>
    <cellStyle name="Normal 2 3 2 2 2 2 2 2 4 2 2" xfId="51824"/>
    <cellStyle name="Normal 2 3 2 2 2 2 2 2 4 3" xfId="37535"/>
    <cellStyle name="Normal 2 3 2 2 2 2 2 2 5" xfId="16098"/>
    <cellStyle name="Normal 2 3 2 2 2 2 2 2 5 2" xfId="44680"/>
    <cellStyle name="Normal 2 3 2 2 2 2 2 2 6" xfId="30391"/>
    <cellStyle name="Normal 2 3 2 2 2 2 2 3" xfId="2212"/>
    <cellStyle name="Normal 2 3 2 2 2 2 2 3 2" xfId="5786"/>
    <cellStyle name="Normal 2 3 2 2 2 2 2 3 2 2" xfId="12944"/>
    <cellStyle name="Normal 2 3 2 2 2 2 2 3 2 2 2" xfId="27236"/>
    <cellStyle name="Normal 2 3 2 2 2 2 2 3 2 2 2 2" xfId="55818"/>
    <cellStyle name="Normal 2 3 2 2 2 2 2 3 2 2 3" xfId="41529"/>
    <cellStyle name="Normal 2 3 2 2 2 2 2 3 2 3" xfId="20092"/>
    <cellStyle name="Normal 2 3 2 2 2 2 2 3 2 3 2" xfId="48674"/>
    <cellStyle name="Normal 2 3 2 2 2 2 2 3 2 4" xfId="34385"/>
    <cellStyle name="Normal 2 3 2 2 2 2 2 3 3" xfId="9373"/>
    <cellStyle name="Normal 2 3 2 2 2 2 2 3 3 2" xfId="23665"/>
    <cellStyle name="Normal 2 3 2 2 2 2 2 3 3 2 2" xfId="52247"/>
    <cellStyle name="Normal 2 3 2 2 2 2 2 3 3 3" xfId="37958"/>
    <cellStyle name="Normal 2 3 2 2 2 2 2 3 4" xfId="16521"/>
    <cellStyle name="Normal 2 3 2 2 2 2 2 3 4 2" xfId="45103"/>
    <cellStyle name="Normal 2 3 2 2 2 2 2 3 5" xfId="30814"/>
    <cellStyle name="Normal 2 3 2 2 2 2 2 4" xfId="4470"/>
    <cellStyle name="Normal 2 3 2 2 2 2 2 4 2" xfId="11628"/>
    <cellStyle name="Normal 2 3 2 2 2 2 2 4 2 2" xfId="25920"/>
    <cellStyle name="Normal 2 3 2 2 2 2 2 4 2 2 2" xfId="54502"/>
    <cellStyle name="Normal 2 3 2 2 2 2 2 4 2 3" xfId="40213"/>
    <cellStyle name="Normal 2 3 2 2 2 2 2 4 3" xfId="18776"/>
    <cellStyle name="Normal 2 3 2 2 2 2 2 4 3 2" xfId="47358"/>
    <cellStyle name="Normal 2 3 2 2 2 2 2 4 4" xfId="33069"/>
    <cellStyle name="Normal 2 3 2 2 2 2 2 5" xfId="8057"/>
    <cellStyle name="Normal 2 3 2 2 2 2 2 5 2" xfId="22349"/>
    <cellStyle name="Normal 2 3 2 2 2 2 2 5 2 2" xfId="50931"/>
    <cellStyle name="Normal 2 3 2 2 2 2 2 5 3" xfId="36642"/>
    <cellStyle name="Normal 2 3 2 2 2 2 2 6" xfId="15205"/>
    <cellStyle name="Normal 2 3 2 2 2 2 2 6 2" xfId="43787"/>
    <cellStyle name="Normal 2 3 2 2 2 2 2 7" xfId="29498"/>
    <cellStyle name="Normal 2 3 2 2 2 2 3" xfId="1336"/>
    <cellStyle name="Normal 2 3 2 2 2 2 3 2" xfId="2214"/>
    <cellStyle name="Normal 2 3 2 2 2 2 3 2 2" xfId="5788"/>
    <cellStyle name="Normal 2 3 2 2 2 2 3 2 2 2" xfId="12946"/>
    <cellStyle name="Normal 2 3 2 2 2 2 3 2 2 2 2" xfId="27238"/>
    <cellStyle name="Normal 2 3 2 2 2 2 3 2 2 2 2 2" xfId="55820"/>
    <cellStyle name="Normal 2 3 2 2 2 2 3 2 2 2 3" xfId="41531"/>
    <cellStyle name="Normal 2 3 2 2 2 2 3 2 2 3" xfId="20094"/>
    <cellStyle name="Normal 2 3 2 2 2 2 3 2 2 3 2" xfId="48676"/>
    <cellStyle name="Normal 2 3 2 2 2 2 3 2 2 4" xfId="34387"/>
    <cellStyle name="Normal 2 3 2 2 2 2 3 2 3" xfId="9375"/>
    <cellStyle name="Normal 2 3 2 2 2 2 3 2 3 2" xfId="23667"/>
    <cellStyle name="Normal 2 3 2 2 2 2 3 2 3 2 2" xfId="52249"/>
    <cellStyle name="Normal 2 3 2 2 2 2 3 2 3 3" xfId="37960"/>
    <cellStyle name="Normal 2 3 2 2 2 2 3 2 4" xfId="16523"/>
    <cellStyle name="Normal 2 3 2 2 2 2 3 2 4 2" xfId="45105"/>
    <cellStyle name="Normal 2 3 2 2 2 2 3 2 5" xfId="30816"/>
    <cellStyle name="Normal 2 3 2 2 2 2 3 3" xfId="4917"/>
    <cellStyle name="Normal 2 3 2 2 2 2 3 3 2" xfId="12075"/>
    <cellStyle name="Normal 2 3 2 2 2 2 3 3 2 2" xfId="26367"/>
    <cellStyle name="Normal 2 3 2 2 2 2 3 3 2 2 2" xfId="54949"/>
    <cellStyle name="Normal 2 3 2 2 2 2 3 3 2 3" xfId="40660"/>
    <cellStyle name="Normal 2 3 2 2 2 2 3 3 3" xfId="19223"/>
    <cellStyle name="Normal 2 3 2 2 2 2 3 3 3 2" xfId="47805"/>
    <cellStyle name="Normal 2 3 2 2 2 2 3 3 4" xfId="33516"/>
    <cellStyle name="Normal 2 3 2 2 2 2 3 4" xfId="8504"/>
    <cellStyle name="Normal 2 3 2 2 2 2 3 4 2" xfId="22796"/>
    <cellStyle name="Normal 2 3 2 2 2 2 3 4 2 2" xfId="51378"/>
    <cellStyle name="Normal 2 3 2 2 2 2 3 4 3" xfId="37089"/>
    <cellStyle name="Normal 2 3 2 2 2 2 3 5" xfId="15652"/>
    <cellStyle name="Normal 2 3 2 2 2 2 3 5 2" xfId="44234"/>
    <cellStyle name="Normal 2 3 2 2 2 2 3 6" xfId="29945"/>
    <cellStyle name="Normal 2 3 2 2 2 2 4" xfId="2211"/>
    <cellStyle name="Normal 2 3 2 2 2 2 4 2" xfId="5785"/>
    <cellStyle name="Normal 2 3 2 2 2 2 4 2 2" xfId="12943"/>
    <cellStyle name="Normal 2 3 2 2 2 2 4 2 2 2" xfId="27235"/>
    <cellStyle name="Normal 2 3 2 2 2 2 4 2 2 2 2" xfId="55817"/>
    <cellStyle name="Normal 2 3 2 2 2 2 4 2 2 3" xfId="41528"/>
    <cellStyle name="Normal 2 3 2 2 2 2 4 2 3" xfId="20091"/>
    <cellStyle name="Normal 2 3 2 2 2 2 4 2 3 2" xfId="48673"/>
    <cellStyle name="Normal 2 3 2 2 2 2 4 2 4" xfId="34384"/>
    <cellStyle name="Normal 2 3 2 2 2 2 4 3" xfId="9372"/>
    <cellStyle name="Normal 2 3 2 2 2 2 4 3 2" xfId="23664"/>
    <cellStyle name="Normal 2 3 2 2 2 2 4 3 2 2" xfId="52246"/>
    <cellStyle name="Normal 2 3 2 2 2 2 4 3 3" xfId="37957"/>
    <cellStyle name="Normal 2 3 2 2 2 2 4 4" xfId="16520"/>
    <cellStyle name="Normal 2 3 2 2 2 2 4 4 2" xfId="45102"/>
    <cellStyle name="Normal 2 3 2 2 2 2 4 5" xfId="30813"/>
    <cellStyle name="Normal 2 3 2 2 2 2 5" xfId="4023"/>
    <cellStyle name="Normal 2 3 2 2 2 2 5 2" xfId="11182"/>
    <cellStyle name="Normal 2 3 2 2 2 2 5 2 2" xfId="25474"/>
    <cellStyle name="Normal 2 3 2 2 2 2 5 2 2 2" xfId="54056"/>
    <cellStyle name="Normal 2 3 2 2 2 2 5 2 3" xfId="39767"/>
    <cellStyle name="Normal 2 3 2 2 2 2 5 3" xfId="18330"/>
    <cellStyle name="Normal 2 3 2 2 2 2 5 3 2" xfId="46912"/>
    <cellStyle name="Normal 2 3 2 2 2 2 5 4" xfId="32623"/>
    <cellStyle name="Normal 2 3 2 2 2 2 6" xfId="7611"/>
    <cellStyle name="Normal 2 3 2 2 2 2 6 2" xfId="21903"/>
    <cellStyle name="Normal 2 3 2 2 2 2 6 2 2" xfId="50485"/>
    <cellStyle name="Normal 2 3 2 2 2 2 6 3" xfId="36196"/>
    <cellStyle name="Normal 2 3 2 2 2 2 7" xfId="14758"/>
    <cellStyle name="Normal 2 3 2 2 2 2 7 2" xfId="43341"/>
    <cellStyle name="Normal 2 3 2 2 2 2 8" xfId="29051"/>
    <cellStyle name="Normal 2 3 2 2 2 3" xfId="663"/>
    <cellStyle name="Normal 2 3 2 2 2 3 2" xfId="1560"/>
    <cellStyle name="Normal 2 3 2 2 2 3 2 2" xfId="2216"/>
    <cellStyle name="Normal 2 3 2 2 2 3 2 2 2" xfId="5790"/>
    <cellStyle name="Normal 2 3 2 2 2 3 2 2 2 2" xfId="12948"/>
    <cellStyle name="Normal 2 3 2 2 2 3 2 2 2 2 2" xfId="27240"/>
    <cellStyle name="Normal 2 3 2 2 2 3 2 2 2 2 2 2" xfId="55822"/>
    <cellStyle name="Normal 2 3 2 2 2 3 2 2 2 2 3" xfId="41533"/>
    <cellStyle name="Normal 2 3 2 2 2 3 2 2 2 3" xfId="20096"/>
    <cellStyle name="Normal 2 3 2 2 2 3 2 2 2 3 2" xfId="48678"/>
    <cellStyle name="Normal 2 3 2 2 2 3 2 2 2 4" xfId="34389"/>
    <cellStyle name="Normal 2 3 2 2 2 3 2 2 3" xfId="9377"/>
    <cellStyle name="Normal 2 3 2 2 2 3 2 2 3 2" xfId="23669"/>
    <cellStyle name="Normal 2 3 2 2 2 3 2 2 3 2 2" xfId="52251"/>
    <cellStyle name="Normal 2 3 2 2 2 3 2 2 3 3" xfId="37962"/>
    <cellStyle name="Normal 2 3 2 2 2 3 2 2 4" xfId="16525"/>
    <cellStyle name="Normal 2 3 2 2 2 3 2 2 4 2" xfId="45107"/>
    <cellStyle name="Normal 2 3 2 2 2 3 2 2 5" xfId="30818"/>
    <cellStyle name="Normal 2 3 2 2 2 3 2 3" xfId="5140"/>
    <cellStyle name="Normal 2 3 2 2 2 3 2 3 2" xfId="12298"/>
    <cellStyle name="Normal 2 3 2 2 2 3 2 3 2 2" xfId="26590"/>
    <cellStyle name="Normal 2 3 2 2 2 3 2 3 2 2 2" xfId="55172"/>
    <cellStyle name="Normal 2 3 2 2 2 3 2 3 2 3" xfId="40883"/>
    <cellStyle name="Normal 2 3 2 2 2 3 2 3 3" xfId="19446"/>
    <cellStyle name="Normal 2 3 2 2 2 3 2 3 3 2" xfId="48028"/>
    <cellStyle name="Normal 2 3 2 2 2 3 2 3 4" xfId="33739"/>
    <cellStyle name="Normal 2 3 2 2 2 3 2 4" xfId="8727"/>
    <cellStyle name="Normal 2 3 2 2 2 3 2 4 2" xfId="23019"/>
    <cellStyle name="Normal 2 3 2 2 2 3 2 4 2 2" xfId="51601"/>
    <cellStyle name="Normal 2 3 2 2 2 3 2 4 3" xfId="37312"/>
    <cellStyle name="Normal 2 3 2 2 2 3 2 5" xfId="15875"/>
    <cellStyle name="Normal 2 3 2 2 2 3 2 5 2" xfId="44457"/>
    <cellStyle name="Normal 2 3 2 2 2 3 2 6" xfId="30168"/>
    <cellStyle name="Normal 2 3 2 2 2 3 3" xfId="2215"/>
    <cellStyle name="Normal 2 3 2 2 2 3 3 2" xfId="5789"/>
    <cellStyle name="Normal 2 3 2 2 2 3 3 2 2" xfId="12947"/>
    <cellStyle name="Normal 2 3 2 2 2 3 3 2 2 2" xfId="27239"/>
    <cellStyle name="Normal 2 3 2 2 2 3 3 2 2 2 2" xfId="55821"/>
    <cellStyle name="Normal 2 3 2 2 2 3 3 2 2 3" xfId="41532"/>
    <cellStyle name="Normal 2 3 2 2 2 3 3 2 3" xfId="20095"/>
    <cellStyle name="Normal 2 3 2 2 2 3 3 2 3 2" xfId="48677"/>
    <cellStyle name="Normal 2 3 2 2 2 3 3 2 4" xfId="34388"/>
    <cellStyle name="Normal 2 3 2 2 2 3 3 3" xfId="9376"/>
    <cellStyle name="Normal 2 3 2 2 2 3 3 3 2" xfId="23668"/>
    <cellStyle name="Normal 2 3 2 2 2 3 3 3 2 2" xfId="52250"/>
    <cellStyle name="Normal 2 3 2 2 2 3 3 3 3" xfId="37961"/>
    <cellStyle name="Normal 2 3 2 2 2 3 3 4" xfId="16524"/>
    <cellStyle name="Normal 2 3 2 2 2 3 3 4 2" xfId="45106"/>
    <cellStyle name="Normal 2 3 2 2 2 3 3 5" xfId="30817"/>
    <cellStyle name="Normal 2 3 2 2 2 3 4" xfId="4247"/>
    <cellStyle name="Normal 2 3 2 2 2 3 4 2" xfId="11405"/>
    <cellStyle name="Normal 2 3 2 2 2 3 4 2 2" xfId="25697"/>
    <cellStyle name="Normal 2 3 2 2 2 3 4 2 2 2" xfId="54279"/>
    <cellStyle name="Normal 2 3 2 2 2 3 4 2 3" xfId="39990"/>
    <cellStyle name="Normal 2 3 2 2 2 3 4 3" xfId="18553"/>
    <cellStyle name="Normal 2 3 2 2 2 3 4 3 2" xfId="47135"/>
    <cellStyle name="Normal 2 3 2 2 2 3 4 4" xfId="32846"/>
    <cellStyle name="Normal 2 3 2 2 2 3 5" xfId="7834"/>
    <cellStyle name="Normal 2 3 2 2 2 3 5 2" xfId="22126"/>
    <cellStyle name="Normal 2 3 2 2 2 3 5 2 2" xfId="50708"/>
    <cellStyle name="Normal 2 3 2 2 2 3 5 3" xfId="36419"/>
    <cellStyle name="Normal 2 3 2 2 2 3 6" xfId="14982"/>
    <cellStyle name="Normal 2 3 2 2 2 3 6 2" xfId="43564"/>
    <cellStyle name="Normal 2 3 2 2 2 3 7" xfId="29275"/>
    <cellStyle name="Normal 2 3 2 2 2 4" xfId="1113"/>
    <cellStyle name="Normal 2 3 2 2 2 4 2" xfId="2217"/>
    <cellStyle name="Normal 2 3 2 2 2 4 2 2" xfId="5791"/>
    <cellStyle name="Normal 2 3 2 2 2 4 2 2 2" xfId="12949"/>
    <cellStyle name="Normal 2 3 2 2 2 4 2 2 2 2" xfId="27241"/>
    <cellStyle name="Normal 2 3 2 2 2 4 2 2 2 2 2" xfId="55823"/>
    <cellStyle name="Normal 2 3 2 2 2 4 2 2 2 3" xfId="41534"/>
    <cellStyle name="Normal 2 3 2 2 2 4 2 2 3" xfId="20097"/>
    <cellStyle name="Normal 2 3 2 2 2 4 2 2 3 2" xfId="48679"/>
    <cellStyle name="Normal 2 3 2 2 2 4 2 2 4" xfId="34390"/>
    <cellStyle name="Normal 2 3 2 2 2 4 2 3" xfId="9378"/>
    <cellStyle name="Normal 2 3 2 2 2 4 2 3 2" xfId="23670"/>
    <cellStyle name="Normal 2 3 2 2 2 4 2 3 2 2" xfId="52252"/>
    <cellStyle name="Normal 2 3 2 2 2 4 2 3 3" xfId="37963"/>
    <cellStyle name="Normal 2 3 2 2 2 4 2 4" xfId="16526"/>
    <cellStyle name="Normal 2 3 2 2 2 4 2 4 2" xfId="45108"/>
    <cellStyle name="Normal 2 3 2 2 2 4 2 5" xfId="30819"/>
    <cellStyle name="Normal 2 3 2 2 2 4 3" xfId="4694"/>
    <cellStyle name="Normal 2 3 2 2 2 4 3 2" xfId="11852"/>
    <cellStyle name="Normal 2 3 2 2 2 4 3 2 2" xfId="26144"/>
    <cellStyle name="Normal 2 3 2 2 2 4 3 2 2 2" xfId="54726"/>
    <cellStyle name="Normal 2 3 2 2 2 4 3 2 3" xfId="40437"/>
    <cellStyle name="Normal 2 3 2 2 2 4 3 3" xfId="19000"/>
    <cellStyle name="Normal 2 3 2 2 2 4 3 3 2" xfId="47582"/>
    <cellStyle name="Normal 2 3 2 2 2 4 3 4" xfId="33293"/>
    <cellStyle name="Normal 2 3 2 2 2 4 4" xfId="8281"/>
    <cellStyle name="Normal 2 3 2 2 2 4 4 2" xfId="22573"/>
    <cellStyle name="Normal 2 3 2 2 2 4 4 2 2" xfId="51155"/>
    <cellStyle name="Normal 2 3 2 2 2 4 4 3" xfId="36866"/>
    <cellStyle name="Normal 2 3 2 2 2 4 5" xfId="15429"/>
    <cellStyle name="Normal 2 3 2 2 2 4 5 2" xfId="44011"/>
    <cellStyle name="Normal 2 3 2 2 2 4 6" xfId="29722"/>
    <cellStyle name="Normal 2 3 2 2 2 5" xfId="2210"/>
    <cellStyle name="Normal 2 3 2 2 2 5 2" xfId="5784"/>
    <cellStyle name="Normal 2 3 2 2 2 5 2 2" xfId="12942"/>
    <cellStyle name="Normal 2 3 2 2 2 5 2 2 2" xfId="27234"/>
    <cellStyle name="Normal 2 3 2 2 2 5 2 2 2 2" xfId="55816"/>
    <cellStyle name="Normal 2 3 2 2 2 5 2 2 3" xfId="41527"/>
    <cellStyle name="Normal 2 3 2 2 2 5 2 3" xfId="20090"/>
    <cellStyle name="Normal 2 3 2 2 2 5 2 3 2" xfId="48672"/>
    <cellStyle name="Normal 2 3 2 2 2 5 2 4" xfId="34383"/>
    <cellStyle name="Normal 2 3 2 2 2 5 3" xfId="9371"/>
    <cellStyle name="Normal 2 3 2 2 2 5 3 2" xfId="23663"/>
    <cellStyle name="Normal 2 3 2 2 2 5 3 2 2" xfId="52245"/>
    <cellStyle name="Normal 2 3 2 2 2 5 3 3" xfId="37956"/>
    <cellStyle name="Normal 2 3 2 2 2 5 4" xfId="16519"/>
    <cellStyle name="Normal 2 3 2 2 2 5 4 2" xfId="45101"/>
    <cellStyle name="Normal 2 3 2 2 2 5 5" xfId="30812"/>
    <cellStyle name="Normal 2 3 2 2 2 6" xfId="3800"/>
    <cellStyle name="Normal 2 3 2 2 2 6 2" xfId="10959"/>
    <cellStyle name="Normal 2 3 2 2 2 6 2 2" xfId="25251"/>
    <cellStyle name="Normal 2 3 2 2 2 6 2 2 2" xfId="53833"/>
    <cellStyle name="Normal 2 3 2 2 2 6 2 3" xfId="39544"/>
    <cellStyle name="Normal 2 3 2 2 2 6 3" xfId="18107"/>
    <cellStyle name="Normal 2 3 2 2 2 6 3 2" xfId="46689"/>
    <cellStyle name="Normal 2 3 2 2 2 6 4" xfId="32400"/>
    <cellStyle name="Normal 2 3 2 2 2 7" xfId="7388"/>
    <cellStyle name="Normal 2 3 2 2 2 7 2" xfId="21680"/>
    <cellStyle name="Normal 2 3 2 2 2 7 2 2" xfId="50262"/>
    <cellStyle name="Normal 2 3 2 2 2 7 3" xfId="35973"/>
    <cellStyle name="Normal 2 3 2 2 2 8" xfId="14535"/>
    <cellStyle name="Normal 2 3 2 2 2 8 2" xfId="43118"/>
    <cellStyle name="Normal 2 3 2 2 2 9" xfId="28828"/>
    <cellStyle name="Normal 2 3 2 2 3" xfId="322"/>
    <cellStyle name="Normal 2 3 2 2 3 2" xfId="774"/>
    <cellStyle name="Normal 2 3 2 2 3 2 2" xfId="1671"/>
    <cellStyle name="Normal 2 3 2 2 3 2 2 2" xfId="2220"/>
    <cellStyle name="Normal 2 3 2 2 3 2 2 2 2" xfId="5794"/>
    <cellStyle name="Normal 2 3 2 2 3 2 2 2 2 2" xfId="12952"/>
    <cellStyle name="Normal 2 3 2 2 3 2 2 2 2 2 2" xfId="27244"/>
    <cellStyle name="Normal 2 3 2 2 3 2 2 2 2 2 2 2" xfId="55826"/>
    <cellStyle name="Normal 2 3 2 2 3 2 2 2 2 2 3" xfId="41537"/>
    <cellStyle name="Normal 2 3 2 2 3 2 2 2 2 3" xfId="20100"/>
    <cellStyle name="Normal 2 3 2 2 3 2 2 2 2 3 2" xfId="48682"/>
    <cellStyle name="Normal 2 3 2 2 3 2 2 2 2 4" xfId="34393"/>
    <cellStyle name="Normal 2 3 2 2 3 2 2 2 3" xfId="9381"/>
    <cellStyle name="Normal 2 3 2 2 3 2 2 2 3 2" xfId="23673"/>
    <cellStyle name="Normal 2 3 2 2 3 2 2 2 3 2 2" xfId="52255"/>
    <cellStyle name="Normal 2 3 2 2 3 2 2 2 3 3" xfId="37966"/>
    <cellStyle name="Normal 2 3 2 2 3 2 2 2 4" xfId="16529"/>
    <cellStyle name="Normal 2 3 2 2 3 2 2 2 4 2" xfId="45111"/>
    <cellStyle name="Normal 2 3 2 2 3 2 2 2 5" xfId="30822"/>
    <cellStyle name="Normal 2 3 2 2 3 2 2 3" xfId="5251"/>
    <cellStyle name="Normal 2 3 2 2 3 2 2 3 2" xfId="12409"/>
    <cellStyle name="Normal 2 3 2 2 3 2 2 3 2 2" xfId="26701"/>
    <cellStyle name="Normal 2 3 2 2 3 2 2 3 2 2 2" xfId="55283"/>
    <cellStyle name="Normal 2 3 2 2 3 2 2 3 2 3" xfId="40994"/>
    <cellStyle name="Normal 2 3 2 2 3 2 2 3 3" xfId="19557"/>
    <cellStyle name="Normal 2 3 2 2 3 2 2 3 3 2" xfId="48139"/>
    <cellStyle name="Normal 2 3 2 2 3 2 2 3 4" xfId="33850"/>
    <cellStyle name="Normal 2 3 2 2 3 2 2 4" xfId="8838"/>
    <cellStyle name="Normal 2 3 2 2 3 2 2 4 2" xfId="23130"/>
    <cellStyle name="Normal 2 3 2 2 3 2 2 4 2 2" xfId="51712"/>
    <cellStyle name="Normal 2 3 2 2 3 2 2 4 3" xfId="37423"/>
    <cellStyle name="Normal 2 3 2 2 3 2 2 5" xfId="15986"/>
    <cellStyle name="Normal 2 3 2 2 3 2 2 5 2" xfId="44568"/>
    <cellStyle name="Normal 2 3 2 2 3 2 2 6" xfId="30279"/>
    <cellStyle name="Normal 2 3 2 2 3 2 3" xfId="2219"/>
    <cellStyle name="Normal 2 3 2 2 3 2 3 2" xfId="5793"/>
    <cellStyle name="Normal 2 3 2 2 3 2 3 2 2" xfId="12951"/>
    <cellStyle name="Normal 2 3 2 2 3 2 3 2 2 2" xfId="27243"/>
    <cellStyle name="Normal 2 3 2 2 3 2 3 2 2 2 2" xfId="55825"/>
    <cellStyle name="Normal 2 3 2 2 3 2 3 2 2 3" xfId="41536"/>
    <cellStyle name="Normal 2 3 2 2 3 2 3 2 3" xfId="20099"/>
    <cellStyle name="Normal 2 3 2 2 3 2 3 2 3 2" xfId="48681"/>
    <cellStyle name="Normal 2 3 2 2 3 2 3 2 4" xfId="34392"/>
    <cellStyle name="Normal 2 3 2 2 3 2 3 3" xfId="9380"/>
    <cellStyle name="Normal 2 3 2 2 3 2 3 3 2" xfId="23672"/>
    <cellStyle name="Normal 2 3 2 2 3 2 3 3 2 2" xfId="52254"/>
    <cellStyle name="Normal 2 3 2 2 3 2 3 3 3" xfId="37965"/>
    <cellStyle name="Normal 2 3 2 2 3 2 3 4" xfId="16528"/>
    <cellStyle name="Normal 2 3 2 2 3 2 3 4 2" xfId="45110"/>
    <cellStyle name="Normal 2 3 2 2 3 2 3 5" xfId="30821"/>
    <cellStyle name="Normal 2 3 2 2 3 2 4" xfId="4358"/>
    <cellStyle name="Normal 2 3 2 2 3 2 4 2" xfId="11516"/>
    <cellStyle name="Normal 2 3 2 2 3 2 4 2 2" xfId="25808"/>
    <cellStyle name="Normal 2 3 2 2 3 2 4 2 2 2" xfId="54390"/>
    <cellStyle name="Normal 2 3 2 2 3 2 4 2 3" xfId="40101"/>
    <cellStyle name="Normal 2 3 2 2 3 2 4 3" xfId="18664"/>
    <cellStyle name="Normal 2 3 2 2 3 2 4 3 2" xfId="47246"/>
    <cellStyle name="Normal 2 3 2 2 3 2 4 4" xfId="32957"/>
    <cellStyle name="Normal 2 3 2 2 3 2 5" xfId="7945"/>
    <cellStyle name="Normal 2 3 2 2 3 2 5 2" xfId="22237"/>
    <cellStyle name="Normal 2 3 2 2 3 2 5 2 2" xfId="50819"/>
    <cellStyle name="Normal 2 3 2 2 3 2 5 3" xfId="36530"/>
    <cellStyle name="Normal 2 3 2 2 3 2 6" xfId="15093"/>
    <cellStyle name="Normal 2 3 2 2 3 2 6 2" xfId="43675"/>
    <cellStyle name="Normal 2 3 2 2 3 2 7" xfId="29386"/>
    <cellStyle name="Normal 2 3 2 2 3 3" xfId="1224"/>
    <cellStyle name="Normal 2 3 2 2 3 3 2" xfId="2221"/>
    <cellStyle name="Normal 2 3 2 2 3 3 2 2" xfId="5795"/>
    <cellStyle name="Normal 2 3 2 2 3 3 2 2 2" xfId="12953"/>
    <cellStyle name="Normal 2 3 2 2 3 3 2 2 2 2" xfId="27245"/>
    <cellStyle name="Normal 2 3 2 2 3 3 2 2 2 2 2" xfId="55827"/>
    <cellStyle name="Normal 2 3 2 2 3 3 2 2 2 3" xfId="41538"/>
    <cellStyle name="Normal 2 3 2 2 3 3 2 2 3" xfId="20101"/>
    <cellStyle name="Normal 2 3 2 2 3 3 2 2 3 2" xfId="48683"/>
    <cellStyle name="Normal 2 3 2 2 3 3 2 2 4" xfId="34394"/>
    <cellStyle name="Normal 2 3 2 2 3 3 2 3" xfId="9382"/>
    <cellStyle name="Normal 2 3 2 2 3 3 2 3 2" xfId="23674"/>
    <cellStyle name="Normal 2 3 2 2 3 3 2 3 2 2" xfId="52256"/>
    <cellStyle name="Normal 2 3 2 2 3 3 2 3 3" xfId="37967"/>
    <cellStyle name="Normal 2 3 2 2 3 3 2 4" xfId="16530"/>
    <cellStyle name="Normal 2 3 2 2 3 3 2 4 2" xfId="45112"/>
    <cellStyle name="Normal 2 3 2 2 3 3 2 5" xfId="30823"/>
    <cellStyle name="Normal 2 3 2 2 3 3 3" xfId="4805"/>
    <cellStyle name="Normal 2 3 2 2 3 3 3 2" xfId="11963"/>
    <cellStyle name="Normal 2 3 2 2 3 3 3 2 2" xfId="26255"/>
    <cellStyle name="Normal 2 3 2 2 3 3 3 2 2 2" xfId="54837"/>
    <cellStyle name="Normal 2 3 2 2 3 3 3 2 3" xfId="40548"/>
    <cellStyle name="Normal 2 3 2 2 3 3 3 3" xfId="19111"/>
    <cellStyle name="Normal 2 3 2 2 3 3 3 3 2" xfId="47693"/>
    <cellStyle name="Normal 2 3 2 2 3 3 3 4" xfId="33404"/>
    <cellStyle name="Normal 2 3 2 2 3 3 4" xfId="8392"/>
    <cellStyle name="Normal 2 3 2 2 3 3 4 2" xfId="22684"/>
    <cellStyle name="Normal 2 3 2 2 3 3 4 2 2" xfId="51266"/>
    <cellStyle name="Normal 2 3 2 2 3 3 4 3" xfId="36977"/>
    <cellStyle name="Normal 2 3 2 2 3 3 5" xfId="15540"/>
    <cellStyle name="Normal 2 3 2 2 3 3 5 2" xfId="44122"/>
    <cellStyle name="Normal 2 3 2 2 3 3 6" xfId="29833"/>
    <cellStyle name="Normal 2 3 2 2 3 4" xfId="2218"/>
    <cellStyle name="Normal 2 3 2 2 3 4 2" xfId="5792"/>
    <cellStyle name="Normal 2 3 2 2 3 4 2 2" xfId="12950"/>
    <cellStyle name="Normal 2 3 2 2 3 4 2 2 2" xfId="27242"/>
    <cellStyle name="Normal 2 3 2 2 3 4 2 2 2 2" xfId="55824"/>
    <cellStyle name="Normal 2 3 2 2 3 4 2 2 3" xfId="41535"/>
    <cellStyle name="Normal 2 3 2 2 3 4 2 3" xfId="20098"/>
    <cellStyle name="Normal 2 3 2 2 3 4 2 3 2" xfId="48680"/>
    <cellStyle name="Normal 2 3 2 2 3 4 2 4" xfId="34391"/>
    <cellStyle name="Normal 2 3 2 2 3 4 3" xfId="9379"/>
    <cellStyle name="Normal 2 3 2 2 3 4 3 2" xfId="23671"/>
    <cellStyle name="Normal 2 3 2 2 3 4 3 2 2" xfId="52253"/>
    <cellStyle name="Normal 2 3 2 2 3 4 3 3" xfId="37964"/>
    <cellStyle name="Normal 2 3 2 2 3 4 4" xfId="16527"/>
    <cellStyle name="Normal 2 3 2 2 3 4 4 2" xfId="45109"/>
    <cellStyle name="Normal 2 3 2 2 3 4 5" xfId="30820"/>
    <cellStyle name="Normal 2 3 2 2 3 5" xfId="3911"/>
    <cellStyle name="Normal 2 3 2 2 3 5 2" xfId="11070"/>
    <cellStyle name="Normal 2 3 2 2 3 5 2 2" xfId="25362"/>
    <cellStyle name="Normal 2 3 2 2 3 5 2 2 2" xfId="53944"/>
    <cellStyle name="Normal 2 3 2 2 3 5 2 3" xfId="39655"/>
    <cellStyle name="Normal 2 3 2 2 3 5 3" xfId="18218"/>
    <cellStyle name="Normal 2 3 2 2 3 5 3 2" xfId="46800"/>
    <cellStyle name="Normal 2 3 2 2 3 5 4" xfId="32511"/>
    <cellStyle name="Normal 2 3 2 2 3 6" xfId="7499"/>
    <cellStyle name="Normal 2 3 2 2 3 6 2" xfId="21791"/>
    <cellStyle name="Normal 2 3 2 2 3 6 2 2" xfId="50373"/>
    <cellStyle name="Normal 2 3 2 2 3 6 3" xfId="36084"/>
    <cellStyle name="Normal 2 3 2 2 3 7" xfId="14646"/>
    <cellStyle name="Normal 2 3 2 2 3 7 2" xfId="43229"/>
    <cellStyle name="Normal 2 3 2 2 3 8" xfId="28939"/>
    <cellStyle name="Normal 2 3 2 2 4" xfId="551"/>
    <cellStyle name="Normal 2 3 2 2 4 2" xfId="1448"/>
    <cellStyle name="Normal 2 3 2 2 4 2 2" xfId="2223"/>
    <cellStyle name="Normal 2 3 2 2 4 2 2 2" xfId="5797"/>
    <cellStyle name="Normal 2 3 2 2 4 2 2 2 2" xfId="12955"/>
    <cellStyle name="Normal 2 3 2 2 4 2 2 2 2 2" xfId="27247"/>
    <cellStyle name="Normal 2 3 2 2 4 2 2 2 2 2 2" xfId="55829"/>
    <cellStyle name="Normal 2 3 2 2 4 2 2 2 2 3" xfId="41540"/>
    <cellStyle name="Normal 2 3 2 2 4 2 2 2 3" xfId="20103"/>
    <cellStyle name="Normal 2 3 2 2 4 2 2 2 3 2" xfId="48685"/>
    <cellStyle name="Normal 2 3 2 2 4 2 2 2 4" xfId="34396"/>
    <cellStyle name="Normal 2 3 2 2 4 2 2 3" xfId="9384"/>
    <cellStyle name="Normal 2 3 2 2 4 2 2 3 2" xfId="23676"/>
    <cellStyle name="Normal 2 3 2 2 4 2 2 3 2 2" xfId="52258"/>
    <cellStyle name="Normal 2 3 2 2 4 2 2 3 3" xfId="37969"/>
    <cellStyle name="Normal 2 3 2 2 4 2 2 4" xfId="16532"/>
    <cellStyle name="Normal 2 3 2 2 4 2 2 4 2" xfId="45114"/>
    <cellStyle name="Normal 2 3 2 2 4 2 2 5" xfId="30825"/>
    <cellStyle name="Normal 2 3 2 2 4 2 3" xfId="5028"/>
    <cellStyle name="Normal 2 3 2 2 4 2 3 2" xfId="12186"/>
    <cellStyle name="Normal 2 3 2 2 4 2 3 2 2" xfId="26478"/>
    <cellStyle name="Normal 2 3 2 2 4 2 3 2 2 2" xfId="55060"/>
    <cellStyle name="Normal 2 3 2 2 4 2 3 2 3" xfId="40771"/>
    <cellStyle name="Normal 2 3 2 2 4 2 3 3" xfId="19334"/>
    <cellStyle name="Normal 2 3 2 2 4 2 3 3 2" xfId="47916"/>
    <cellStyle name="Normal 2 3 2 2 4 2 3 4" xfId="33627"/>
    <cellStyle name="Normal 2 3 2 2 4 2 4" xfId="8615"/>
    <cellStyle name="Normal 2 3 2 2 4 2 4 2" xfId="22907"/>
    <cellStyle name="Normal 2 3 2 2 4 2 4 2 2" xfId="51489"/>
    <cellStyle name="Normal 2 3 2 2 4 2 4 3" xfId="37200"/>
    <cellStyle name="Normal 2 3 2 2 4 2 5" xfId="15763"/>
    <cellStyle name="Normal 2 3 2 2 4 2 5 2" xfId="44345"/>
    <cellStyle name="Normal 2 3 2 2 4 2 6" xfId="30056"/>
    <cellStyle name="Normal 2 3 2 2 4 3" xfId="2222"/>
    <cellStyle name="Normal 2 3 2 2 4 3 2" xfId="5796"/>
    <cellStyle name="Normal 2 3 2 2 4 3 2 2" xfId="12954"/>
    <cellStyle name="Normal 2 3 2 2 4 3 2 2 2" xfId="27246"/>
    <cellStyle name="Normal 2 3 2 2 4 3 2 2 2 2" xfId="55828"/>
    <cellStyle name="Normal 2 3 2 2 4 3 2 2 3" xfId="41539"/>
    <cellStyle name="Normal 2 3 2 2 4 3 2 3" xfId="20102"/>
    <cellStyle name="Normal 2 3 2 2 4 3 2 3 2" xfId="48684"/>
    <cellStyle name="Normal 2 3 2 2 4 3 2 4" xfId="34395"/>
    <cellStyle name="Normal 2 3 2 2 4 3 3" xfId="9383"/>
    <cellStyle name="Normal 2 3 2 2 4 3 3 2" xfId="23675"/>
    <cellStyle name="Normal 2 3 2 2 4 3 3 2 2" xfId="52257"/>
    <cellStyle name="Normal 2 3 2 2 4 3 3 3" xfId="37968"/>
    <cellStyle name="Normal 2 3 2 2 4 3 4" xfId="16531"/>
    <cellStyle name="Normal 2 3 2 2 4 3 4 2" xfId="45113"/>
    <cellStyle name="Normal 2 3 2 2 4 3 5" xfId="30824"/>
    <cellStyle name="Normal 2 3 2 2 4 4" xfId="4135"/>
    <cellStyle name="Normal 2 3 2 2 4 4 2" xfId="11293"/>
    <cellStyle name="Normal 2 3 2 2 4 4 2 2" xfId="25585"/>
    <cellStyle name="Normal 2 3 2 2 4 4 2 2 2" xfId="54167"/>
    <cellStyle name="Normal 2 3 2 2 4 4 2 3" xfId="39878"/>
    <cellStyle name="Normal 2 3 2 2 4 4 3" xfId="18441"/>
    <cellStyle name="Normal 2 3 2 2 4 4 3 2" xfId="47023"/>
    <cellStyle name="Normal 2 3 2 2 4 4 4" xfId="32734"/>
    <cellStyle name="Normal 2 3 2 2 4 5" xfId="7722"/>
    <cellStyle name="Normal 2 3 2 2 4 5 2" xfId="22014"/>
    <cellStyle name="Normal 2 3 2 2 4 5 2 2" xfId="50596"/>
    <cellStyle name="Normal 2 3 2 2 4 5 3" xfId="36307"/>
    <cellStyle name="Normal 2 3 2 2 4 6" xfId="14870"/>
    <cellStyle name="Normal 2 3 2 2 4 6 2" xfId="43452"/>
    <cellStyle name="Normal 2 3 2 2 4 7" xfId="29163"/>
    <cellStyle name="Normal 2 3 2 2 5" xfId="1000"/>
    <cellStyle name="Normal 2 3 2 2 5 2" xfId="2224"/>
    <cellStyle name="Normal 2 3 2 2 5 2 2" xfId="5798"/>
    <cellStyle name="Normal 2 3 2 2 5 2 2 2" xfId="12956"/>
    <cellStyle name="Normal 2 3 2 2 5 2 2 2 2" xfId="27248"/>
    <cellStyle name="Normal 2 3 2 2 5 2 2 2 2 2" xfId="55830"/>
    <cellStyle name="Normal 2 3 2 2 5 2 2 2 3" xfId="41541"/>
    <cellStyle name="Normal 2 3 2 2 5 2 2 3" xfId="20104"/>
    <cellStyle name="Normal 2 3 2 2 5 2 2 3 2" xfId="48686"/>
    <cellStyle name="Normal 2 3 2 2 5 2 2 4" xfId="34397"/>
    <cellStyle name="Normal 2 3 2 2 5 2 3" xfId="9385"/>
    <cellStyle name="Normal 2 3 2 2 5 2 3 2" xfId="23677"/>
    <cellStyle name="Normal 2 3 2 2 5 2 3 2 2" xfId="52259"/>
    <cellStyle name="Normal 2 3 2 2 5 2 3 3" xfId="37970"/>
    <cellStyle name="Normal 2 3 2 2 5 2 4" xfId="16533"/>
    <cellStyle name="Normal 2 3 2 2 5 2 4 2" xfId="45115"/>
    <cellStyle name="Normal 2 3 2 2 5 2 5" xfId="30826"/>
    <cellStyle name="Normal 2 3 2 2 5 3" xfId="4582"/>
    <cellStyle name="Normal 2 3 2 2 5 3 2" xfId="11740"/>
    <cellStyle name="Normal 2 3 2 2 5 3 2 2" xfId="26032"/>
    <cellStyle name="Normal 2 3 2 2 5 3 2 2 2" xfId="54614"/>
    <cellStyle name="Normal 2 3 2 2 5 3 2 3" xfId="40325"/>
    <cellStyle name="Normal 2 3 2 2 5 3 3" xfId="18888"/>
    <cellStyle name="Normal 2 3 2 2 5 3 3 2" xfId="47470"/>
    <cellStyle name="Normal 2 3 2 2 5 3 4" xfId="33181"/>
    <cellStyle name="Normal 2 3 2 2 5 4" xfId="8169"/>
    <cellStyle name="Normal 2 3 2 2 5 4 2" xfId="22461"/>
    <cellStyle name="Normal 2 3 2 2 5 4 2 2" xfId="51043"/>
    <cellStyle name="Normal 2 3 2 2 5 4 3" xfId="36754"/>
    <cellStyle name="Normal 2 3 2 2 5 5" xfId="15317"/>
    <cellStyle name="Normal 2 3 2 2 5 5 2" xfId="43899"/>
    <cellStyle name="Normal 2 3 2 2 5 6" xfId="29610"/>
    <cellStyle name="Normal 2 3 2 2 6" xfId="2209"/>
    <cellStyle name="Normal 2 3 2 2 6 2" xfId="5783"/>
    <cellStyle name="Normal 2 3 2 2 6 2 2" xfId="12941"/>
    <cellStyle name="Normal 2 3 2 2 6 2 2 2" xfId="27233"/>
    <cellStyle name="Normal 2 3 2 2 6 2 2 2 2" xfId="55815"/>
    <cellStyle name="Normal 2 3 2 2 6 2 2 3" xfId="41526"/>
    <cellStyle name="Normal 2 3 2 2 6 2 3" xfId="20089"/>
    <cellStyle name="Normal 2 3 2 2 6 2 3 2" xfId="48671"/>
    <cellStyle name="Normal 2 3 2 2 6 2 4" xfId="34382"/>
    <cellStyle name="Normal 2 3 2 2 6 3" xfId="9370"/>
    <cellStyle name="Normal 2 3 2 2 6 3 2" xfId="23662"/>
    <cellStyle name="Normal 2 3 2 2 6 3 2 2" xfId="52244"/>
    <cellStyle name="Normal 2 3 2 2 6 3 3" xfId="37955"/>
    <cellStyle name="Normal 2 3 2 2 6 4" xfId="16518"/>
    <cellStyle name="Normal 2 3 2 2 6 4 2" xfId="45100"/>
    <cellStyle name="Normal 2 3 2 2 6 5" xfId="30811"/>
    <cellStyle name="Normal 2 3 2 2 7" xfId="3687"/>
    <cellStyle name="Normal 2 3 2 2 7 2" xfId="10847"/>
    <cellStyle name="Normal 2 3 2 2 7 2 2" xfId="25139"/>
    <cellStyle name="Normal 2 3 2 2 7 2 2 2" xfId="53721"/>
    <cellStyle name="Normal 2 3 2 2 7 2 3" xfId="39432"/>
    <cellStyle name="Normal 2 3 2 2 7 3" xfId="17995"/>
    <cellStyle name="Normal 2 3 2 2 7 3 2" xfId="46577"/>
    <cellStyle name="Normal 2 3 2 2 7 4" xfId="32288"/>
    <cellStyle name="Normal 2 3 2 2 8" xfId="7276"/>
    <cellStyle name="Normal 2 3 2 2 8 2" xfId="21568"/>
    <cellStyle name="Normal 2 3 2 2 8 2 2" xfId="50150"/>
    <cellStyle name="Normal 2 3 2 2 8 3" xfId="35861"/>
    <cellStyle name="Normal 2 3 2 2 9" xfId="14422"/>
    <cellStyle name="Normal 2 3 2 2 9 2" xfId="43006"/>
    <cellStyle name="Normal 2 3 2 3" xfId="152"/>
    <cellStyle name="Normal 2 3 2 3 2" xfId="378"/>
    <cellStyle name="Normal 2 3 2 3 2 2" xfId="828"/>
    <cellStyle name="Normal 2 3 2 3 2 2 2" xfId="1725"/>
    <cellStyle name="Normal 2 3 2 3 2 2 2 2" xfId="2228"/>
    <cellStyle name="Normal 2 3 2 3 2 2 2 2 2" xfId="5802"/>
    <cellStyle name="Normal 2 3 2 3 2 2 2 2 2 2" xfId="12960"/>
    <cellStyle name="Normal 2 3 2 3 2 2 2 2 2 2 2" xfId="27252"/>
    <cellStyle name="Normal 2 3 2 3 2 2 2 2 2 2 2 2" xfId="55834"/>
    <cellStyle name="Normal 2 3 2 3 2 2 2 2 2 2 3" xfId="41545"/>
    <cellStyle name="Normal 2 3 2 3 2 2 2 2 2 3" xfId="20108"/>
    <cellStyle name="Normal 2 3 2 3 2 2 2 2 2 3 2" xfId="48690"/>
    <cellStyle name="Normal 2 3 2 3 2 2 2 2 2 4" xfId="34401"/>
    <cellStyle name="Normal 2 3 2 3 2 2 2 2 3" xfId="9389"/>
    <cellStyle name="Normal 2 3 2 3 2 2 2 2 3 2" xfId="23681"/>
    <cellStyle name="Normal 2 3 2 3 2 2 2 2 3 2 2" xfId="52263"/>
    <cellStyle name="Normal 2 3 2 3 2 2 2 2 3 3" xfId="37974"/>
    <cellStyle name="Normal 2 3 2 3 2 2 2 2 4" xfId="16537"/>
    <cellStyle name="Normal 2 3 2 3 2 2 2 2 4 2" xfId="45119"/>
    <cellStyle name="Normal 2 3 2 3 2 2 2 2 5" xfId="30830"/>
    <cellStyle name="Normal 2 3 2 3 2 2 2 3" xfId="5305"/>
    <cellStyle name="Normal 2 3 2 3 2 2 2 3 2" xfId="12463"/>
    <cellStyle name="Normal 2 3 2 3 2 2 2 3 2 2" xfId="26755"/>
    <cellStyle name="Normal 2 3 2 3 2 2 2 3 2 2 2" xfId="55337"/>
    <cellStyle name="Normal 2 3 2 3 2 2 2 3 2 3" xfId="41048"/>
    <cellStyle name="Normal 2 3 2 3 2 2 2 3 3" xfId="19611"/>
    <cellStyle name="Normal 2 3 2 3 2 2 2 3 3 2" xfId="48193"/>
    <cellStyle name="Normal 2 3 2 3 2 2 2 3 4" xfId="33904"/>
    <cellStyle name="Normal 2 3 2 3 2 2 2 4" xfId="8892"/>
    <cellStyle name="Normal 2 3 2 3 2 2 2 4 2" xfId="23184"/>
    <cellStyle name="Normal 2 3 2 3 2 2 2 4 2 2" xfId="51766"/>
    <cellStyle name="Normal 2 3 2 3 2 2 2 4 3" xfId="37477"/>
    <cellStyle name="Normal 2 3 2 3 2 2 2 5" xfId="16040"/>
    <cellStyle name="Normal 2 3 2 3 2 2 2 5 2" xfId="44622"/>
    <cellStyle name="Normal 2 3 2 3 2 2 2 6" xfId="30333"/>
    <cellStyle name="Normal 2 3 2 3 2 2 3" xfId="2227"/>
    <cellStyle name="Normal 2 3 2 3 2 2 3 2" xfId="5801"/>
    <cellStyle name="Normal 2 3 2 3 2 2 3 2 2" xfId="12959"/>
    <cellStyle name="Normal 2 3 2 3 2 2 3 2 2 2" xfId="27251"/>
    <cellStyle name="Normal 2 3 2 3 2 2 3 2 2 2 2" xfId="55833"/>
    <cellStyle name="Normal 2 3 2 3 2 2 3 2 2 3" xfId="41544"/>
    <cellStyle name="Normal 2 3 2 3 2 2 3 2 3" xfId="20107"/>
    <cellStyle name="Normal 2 3 2 3 2 2 3 2 3 2" xfId="48689"/>
    <cellStyle name="Normal 2 3 2 3 2 2 3 2 4" xfId="34400"/>
    <cellStyle name="Normal 2 3 2 3 2 2 3 3" xfId="9388"/>
    <cellStyle name="Normal 2 3 2 3 2 2 3 3 2" xfId="23680"/>
    <cellStyle name="Normal 2 3 2 3 2 2 3 3 2 2" xfId="52262"/>
    <cellStyle name="Normal 2 3 2 3 2 2 3 3 3" xfId="37973"/>
    <cellStyle name="Normal 2 3 2 3 2 2 3 4" xfId="16536"/>
    <cellStyle name="Normal 2 3 2 3 2 2 3 4 2" xfId="45118"/>
    <cellStyle name="Normal 2 3 2 3 2 2 3 5" xfId="30829"/>
    <cellStyle name="Normal 2 3 2 3 2 2 4" xfId="4412"/>
    <cellStyle name="Normal 2 3 2 3 2 2 4 2" xfId="11570"/>
    <cellStyle name="Normal 2 3 2 3 2 2 4 2 2" xfId="25862"/>
    <cellStyle name="Normal 2 3 2 3 2 2 4 2 2 2" xfId="54444"/>
    <cellStyle name="Normal 2 3 2 3 2 2 4 2 3" xfId="40155"/>
    <cellStyle name="Normal 2 3 2 3 2 2 4 3" xfId="18718"/>
    <cellStyle name="Normal 2 3 2 3 2 2 4 3 2" xfId="47300"/>
    <cellStyle name="Normal 2 3 2 3 2 2 4 4" xfId="33011"/>
    <cellStyle name="Normal 2 3 2 3 2 2 5" xfId="7999"/>
    <cellStyle name="Normal 2 3 2 3 2 2 5 2" xfId="22291"/>
    <cellStyle name="Normal 2 3 2 3 2 2 5 2 2" xfId="50873"/>
    <cellStyle name="Normal 2 3 2 3 2 2 5 3" xfId="36584"/>
    <cellStyle name="Normal 2 3 2 3 2 2 6" xfId="15147"/>
    <cellStyle name="Normal 2 3 2 3 2 2 6 2" xfId="43729"/>
    <cellStyle name="Normal 2 3 2 3 2 2 7" xfId="29440"/>
    <cellStyle name="Normal 2 3 2 3 2 3" xfId="1278"/>
    <cellStyle name="Normal 2 3 2 3 2 3 2" xfId="2229"/>
    <cellStyle name="Normal 2 3 2 3 2 3 2 2" xfId="5803"/>
    <cellStyle name="Normal 2 3 2 3 2 3 2 2 2" xfId="12961"/>
    <cellStyle name="Normal 2 3 2 3 2 3 2 2 2 2" xfId="27253"/>
    <cellStyle name="Normal 2 3 2 3 2 3 2 2 2 2 2" xfId="55835"/>
    <cellStyle name="Normal 2 3 2 3 2 3 2 2 2 3" xfId="41546"/>
    <cellStyle name="Normal 2 3 2 3 2 3 2 2 3" xfId="20109"/>
    <cellStyle name="Normal 2 3 2 3 2 3 2 2 3 2" xfId="48691"/>
    <cellStyle name="Normal 2 3 2 3 2 3 2 2 4" xfId="34402"/>
    <cellStyle name="Normal 2 3 2 3 2 3 2 3" xfId="9390"/>
    <cellStyle name="Normal 2 3 2 3 2 3 2 3 2" xfId="23682"/>
    <cellStyle name="Normal 2 3 2 3 2 3 2 3 2 2" xfId="52264"/>
    <cellStyle name="Normal 2 3 2 3 2 3 2 3 3" xfId="37975"/>
    <cellStyle name="Normal 2 3 2 3 2 3 2 4" xfId="16538"/>
    <cellStyle name="Normal 2 3 2 3 2 3 2 4 2" xfId="45120"/>
    <cellStyle name="Normal 2 3 2 3 2 3 2 5" xfId="30831"/>
    <cellStyle name="Normal 2 3 2 3 2 3 3" xfId="4859"/>
    <cellStyle name="Normal 2 3 2 3 2 3 3 2" xfId="12017"/>
    <cellStyle name="Normal 2 3 2 3 2 3 3 2 2" xfId="26309"/>
    <cellStyle name="Normal 2 3 2 3 2 3 3 2 2 2" xfId="54891"/>
    <cellStyle name="Normal 2 3 2 3 2 3 3 2 3" xfId="40602"/>
    <cellStyle name="Normal 2 3 2 3 2 3 3 3" xfId="19165"/>
    <cellStyle name="Normal 2 3 2 3 2 3 3 3 2" xfId="47747"/>
    <cellStyle name="Normal 2 3 2 3 2 3 3 4" xfId="33458"/>
    <cellStyle name="Normal 2 3 2 3 2 3 4" xfId="8446"/>
    <cellStyle name="Normal 2 3 2 3 2 3 4 2" xfId="22738"/>
    <cellStyle name="Normal 2 3 2 3 2 3 4 2 2" xfId="51320"/>
    <cellStyle name="Normal 2 3 2 3 2 3 4 3" xfId="37031"/>
    <cellStyle name="Normal 2 3 2 3 2 3 5" xfId="15594"/>
    <cellStyle name="Normal 2 3 2 3 2 3 5 2" xfId="44176"/>
    <cellStyle name="Normal 2 3 2 3 2 3 6" xfId="29887"/>
    <cellStyle name="Normal 2 3 2 3 2 4" xfId="2226"/>
    <cellStyle name="Normal 2 3 2 3 2 4 2" xfId="5800"/>
    <cellStyle name="Normal 2 3 2 3 2 4 2 2" xfId="12958"/>
    <cellStyle name="Normal 2 3 2 3 2 4 2 2 2" xfId="27250"/>
    <cellStyle name="Normal 2 3 2 3 2 4 2 2 2 2" xfId="55832"/>
    <cellStyle name="Normal 2 3 2 3 2 4 2 2 3" xfId="41543"/>
    <cellStyle name="Normal 2 3 2 3 2 4 2 3" xfId="20106"/>
    <cellStyle name="Normal 2 3 2 3 2 4 2 3 2" xfId="48688"/>
    <cellStyle name="Normal 2 3 2 3 2 4 2 4" xfId="34399"/>
    <cellStyle name="Normal 2 3 2 3 2 4 3" xfId="9387"/>
    <cellStyle name="Normal 2 3 2 3 2 4 3 2" xfId="23679"/>
    <cellStyle name="Normal 2 3 2 3 2 4 3 2 2" xfId="52261"/>
    <cellStyle name="Normal 2 3 2 3 2 4 3 3" xfId="37972"/>
    <cellStyle name="Normal 2 3 2 3 2 4 4" xfId="16535"/>
    <cellStyle name="Normal 2 3 2 3 2 4 4 2" xfId="45117"/>
    <cellStyle name="Normal 2 3 2 3 2 4 5" xfId="30828"/>
    <cellStyle name="Normal 2 3 2 3 2 5" xfId="3965"/>
    <cellStyle name="Normal 2 3 2 3 2 5 2" xfId="11124"/>
    <cellStyle name="Normal 2 3 2 3 2 5 2 2" xfId="25416"/>
    <cellStyle name="Normal 2 3 2 3 2 5 2 2 2" xfId="53998"/>
    <cellStyle name="Normal 2 3 2 3 2 5 2 3" xfId="39709"/>
    <cellStyle name="Normal 2 3 2 3 2 5 3" xfId="18272"/>
    <cellStyle name="Normal 2 3 2 3 2 5 3 2" xfId="46854"/>
    <cellStyle name="Normal 2 3 2 3 2 5 4" xfId="32565"/>
    <cellStyle name="Normal 2 3 2 3 2 6" xfId="7553"/>
    <cellStyle name="Normal 2 3 2 3 2 6 2" xfId="21845"/>
    <cellStyle name="Normal 2 3 2 3 2 6 2 2" xfId="50427"/>
    <cellStyle name="Normal 2 3 2 3 2 6 3" xfId="36138"/>
    <cellStyle name="Normal 2 3 2 3 2 7" xfId="14700"/>
    <cellStyle name="Normal 2 3 2 3 2 7 2" xfId="43283"/>
    <cellStyle name="Normal 2 3 2 3 2 8" xfId="28993"/>
    <cellStyle name="Normal 2 3 2 3 3" xfId="605"/>
    <cellStyle name="Normal 2 3 2 3 3 2" xfId="1502"/>
    <cellStyle name="Normal 2 3 2 3 3 2 2" xfId="2231"/>
    <cellStyle name="Normal 2 3 2 3 3 2 2 2" xfId="5805"/>
    <cellStyle name="Normal 2 3 2 3 3 2 2 2 2" xfId="12963"/>
    <cellStyle name="Normal 2 3 2 3 3 2 2 2 2 2" xfId="27255"/>
    <cellStyle name="Normal 2 3 2 3 3 2 2 2 2 2 2" xfId="55837"/>
    <cellStyle name="Normal 2 3 2 3 3 2 2 2 2 3" xfId="41548"/>
    <cellStyle name="Normal 2 3 2 3 3 2 2 2 3" xfId="20111"/>
    <cellStyle name="Normal 2 3 2 3 3 2 2 2 3 2" xfId="48693"/>
    <cellStyle name="Normal 2 3 2 3 3 2 2 2 4" xfId="34404"/>
    <cellStyle name="Normal 2 3 2 3 3 2 2 3" xfId="9392"/>
    <cellStyle name="Normal 2 3 2 3 3 2 2 3 2" xfId="23684"/>
    <cellStyle name="Normal 2 3 2 3 3 2 2 3 2 2" xfId="52266"/>
    <cellStyle name="Normal 2 3 2 3 3 2 2 3 3" xfId="37977"/>
    <cellStyle name="Normal 2 3 2 3 3 2 2 4" xfId="16540"/>
    <cellStyle name="Normal 2 3 2 3 3 2 2 4 2" xfId="45122"/>
    <cellStyle name="Normal 2 3 2 3 3 2 2 5" xfId="30833"/>
    <cellStyle name="Normal 2 3 2 3 3 2 3" xfId="5082"/>
    <cellStyle name="Normal 2 3 2 3 3 2 3 2" xfId="12240"/>
    <cellStyle name="Normal 2 3 2 3 3 2 3 2 2" xfId="26532"/>
    <cellStyle name="Normal 2 3 2 3 3 2 3 2 2 2" xfId="55114"/>
    <cellStyle name="Normal 2 3 2 3 3 2 3 2 3" xfId="40825"/>
    <cellStyle name="Normal 2 3 2 3 3 2 3 3" xfId="19388"/>
    <cellStyle name="Normal 2 3 2 3 3 2 3 3 2" xfId="47970"/>
    <cellStyle name="Normal 2 3 2 3 3 2 3 4" xfId="33681"/>
    <cellStyle name="Normal 2 3 2 3 3 2 4" xfId="8669"/>
    <cellStyle name="Normal 2 3 2 3 3 2 4 2" xfId="22961"/>
    <cellStyle name="Normal 2 3 2 3 3 2 4 2 2" xfId="51543"/>
    <cellStyle name="Normal 2 3 2 3 3 2 4 3" xfId="37254"/>
    <cellStyle name="Normal 2 3 2 3 3 2 5" xfId="15817"/>
    <cellStyle name="Normal 2 3 2 3 3 2 5 2" xfId="44399"/>
    <cellStyle name="Normal 2 3 2 3 3 2 6" xfId="30110"/>
    <cellStyle name="Normal 2 3 2 3 3 3" xfId="2230"/>
    <cellStyle name="Normal 2 3 2 3 3 3 2" xfId="5804"/>
    <cellStyle name="Normal 2 3 2 3 3 3 2 2" xfId="12962"/>
    <cellStyle name="Normal 2 3 2 3 3 3 2 2 2" xfId="27254"/>
    <cellStyle name="Normal 2 3 2 3 3 3 2 2 2 2" xfId="55836"/>
    <cellStyle name="Normal 2 3 2 3 3 3 2 2 3" xfId="41547"/>
    <cellStyle name="Normal 2 3 2 3 3 3 2 3" xfId="20110"/>
    <cellStyle name="Normal 2 3 2 3 3 3 2 3 2" xfId="48692"/>
    <cellStyle name="Normal 2 3 2 3 3 3 2 4" xfId="34403"/>
    <cellStyle name="Normal 2 3 2 3 3 3 3" xfId="9391"/>
    <cellStyle name="Normal 2 3 2 3 3 3 3 2" xfId="23683"/>
    <cellStyle name="Normal 2 3 2 3 3 3 3 2 2" xfId="52265"/>
    <cellStyle name="Normal 2 3 2 3 3 3 3 3" xfId="37976"/>
    <cellStyle name="Normal 2 3 2 3 3 3 4" xfId="16539"/>
    <cellStyle name="Normal 2 3 2 3 3 3 4 2" xfId="45121"/>
    <cellStyle name="Normal 2 3 2 3 3 3 5" xfId="30832"/>
    <cellStyle name="Normal 2 3 2 3 3 4" xfId="4189"/>
    <cellStyle name="Normal 2 3 2 3 3 4 2" xfId="11347"/>
    <cellStyle name="Normal 2 3 2 3 3 4 2 2" xfId="25639"/>
    <cellStyle name="Normal 2 3 2 3 3 4 2 2 2" xfId="54221"/>
    <cellStyle name="Normal 2 3 2 3 3 4 2 3" xfId="39932"/>
    <cellStyle name="Normal 2 3 2 3 3 4 3" xfId="18495"/>
    <cellStyle name="Normal 2 3 2 3 3 4 3 2" xfId="47077"/>
    <cellStyle name="Normal 2 3 2 3 3 4 4" xfId="32788"/>
    <cellStyle name="Normal 2 3 2 3 3 5" xfId="7776"/>
    <cellStyle name="Normal 2 3 2 3 3 5 2" xfId="22068"/>
    <cellStyle name="Normal 2 3 2 3 3 5 2 2" xfId="50650"/>
    <cellStyle name="Normal 2 3 2 3 3 5 3" xfId="36361"/>
    <cellStyle name="Normal 2 3 2 3 3 6" xfId="14924"/>
    <cellStyle name="Normal 2 3 2 3 3 6 2" xfId="43506"/>
    <cellStyle name="Normal 2 3 2 3 3 7" xfId="29217"/>
    <cellStyle name="Normal 2 3 2 3 4" xfId="1055"/>
    <cellStyle name="Normal 2 3 2 3 4 2" xfId="2232"/>
    <cellStyle name="Normal 2 3 2 3 4 2 2" xfId="5806"/>
    <cellStyle name="Normal 2 3 2 3 4 2 2 2" xfId="12964"/>
    <cellStyle name="Normal 2 3 2 3 4 2 2 2 2" xfId="27256"/>
    <cellStyle name="Normal 2 3 2 3 4 2 2 2 2 2" xfId="55838"/>
    <cellStyle name="Normal 2 3 2 3 4 2 2 2 3" xfId="41549"/>
    <cellStyle name="Normal 2 3 2 3 4 2 2 3" xfId="20112"/>
    <cellStyle name="Normal 2 3 2 3 4 2 2 3 2" xfId="48694"/>
    <cellStyle name="Normal 2 3 2 3 4 2 2 4" xfId="34405"/>
    <cellStyle name="Normal 2 3 2 3 4 2 3" xfId="9393"/>
    <cellStyle name="Normal 2 3 2 3 4 2 3 2" xfId="23685"/>
    <cellStyle name="Normal 2 3 2 3 4 2 3 2 2" xfId="52267"/>
    <cellStyle name="Normal 2 3 2 3 4 2 3 3" xfId="37978"/>
    <cellStyle name="Normal 2 3 2 3 4 2 4" xfId="16541"/>
    <cellStyle name="Normal 2 3 2 3 4 2 4 2" xfId="45123"/>
    <cellStyle name="Normal 2 3 2 3 4 2 5" xfId="30834"/>
    <cellStyle name="Normal 2 3 2 3 4 3" xfId="4636"/>
    <cellStyle name="Normal 2 3 2 3 4 3 2" xfId="11794"/>
    <cellStyle name="Normal 2 3 2 3 4 3 2 2" xfId="26086"/>
    <cellStyle name="Normal 2 3 2 3 4 3 2 2 2" xfId="54668"/>
    <cellStyle name="Normal 2 3 2 3 4 3 2 3" xfId="40379"/>
    <cellStyle name="Normal 2 3 2 3 4 3 3" xfId="18942"/>
    <cellStyle name="Normal 2 3 2 3 4 3 3 2" xfId="47524"/>
    <cellStyle name="Normal 2 3 2 3 4 3 4" xfId="33235"/>
    <cellStyle name="Normal 2 3 2 3 4 4" xfId="8223"/>
    <cellStyle name="Normal 2 3 2 3 4 4 2" xfId="22515"/>
    <cellStyle name="Normal 2 3 2 3 4 4 2 2" xfId="51097"/>
    <cellStyle name="Normal 2 3 2 3 4 4 3" xfId="36808"/>
    <cellStyle name="Normal 2 3 2 3 4 5" xfId="15371"/>
    <cellStyle name="Normal 2 3 2 3 4 5 2" xfId="43953"/>
    <cellStyle name="Normal 2 3 2 3 4 6" xfId="29664"/>
    <cellStyle name="Normal 2 3 2 3 5" xfId="2225"/>
    <cellStyle name="Normal 2 3 2 3 5 2" xfId="5799"/>
    <cellStyle name="Normal 2 3 2 3 5 2 2" xfId="12957"/>
    <cellStyle name="Normal 2 3 2 3 5 2 2 2" xfId="27249"/>
    <cellStyle name="Normal 2 3 2 3 5 2 2 2 2" xfId="55831"/>
    <cellStyle name="Normal 2 3 2 3 5 2 2 3" xfId="41542"/>
    <cellStyle name="Normal 2 3 2 3 5 2 3" xfId="20105"/>
    <cellStyle name="Normal 2 3 2 3 5 2 3 2" xfId="48687"/>
    <cellStyle name="Normal 2 3 2 3 5 2 4" xfId="34398"/>
    <cellStyle name="Normal 2 3 2 3 5 3" xfId="9386"/>
    <cellStyle name="Normal 2 3 2 3 5 3 2" xfId="23678"/>
    <cellStyle name="Normal 2 3 2 3 5 3 2 2" xfId="52260"/>
    <cellStyle name="Normal 2 3 2 3 5 3 3" xfId="37971"/>
    <cellStyle name="Normal 2 3 2 3 5 4" xfId="16534"/>
    <cellStyle name="Normal 2 3 2 3 5 4 2" xfId="45116"/>
    <cellStyle name="Normal 2 3 2 3 5 5" xfId="30827"/>
    <cellStyle name="Normal 2 3 2 3 6" xfId="3742"/>
    <cellStyle name="Normal 2 3 2 3 6 2" xfId="10901"/>
    <cellStyle name="Normal 2 3 2 3 6 2 2" xfId="25193"/>
    <cellStyle name="Normal 2 3 2 3 6 2 2 2" xfId="53775"/>
    <cellStyle name="Normal 2 3 2 3 6 2 3" xfId="39486"/>
    <cellStyle name="Normal 2 3 2 3 6 3" xfId="18049"/>
    <cellStyle name="Normal 2 3 2 3 6 3 2" xfId="46631"/>
    <cellStyle name="Normal 2 3 2 3 6 4" xfId="32342"/>
    <cellStyle name="Normal 2 3 2 3 7" xfId="7330"/>
    <cellStyle name="Normal 2 3 2 3 7 2" xfId="21622"/>
    <cellStyle name="Normal 2 3 2 3 7 2 2" xfId="50204"/>
    <cellStyle name="Normal 2 3 2 3 7 3" xfId="35915"/>
    <cellStyle name="Normal 2 3 2 3 8" xfId="14477"/>
    <cellStyle name="Normal 2 3 2 3 8 2" xfId="43060"/>
    <cellStyle name="Normal 2 3 2 3 9" xfId="28770"/>
    <cellStyle name="Normal 2 3 2 4" xfId="264"/>
    <cellStyle name="Normal 2 3 2 4 2" xfId="716"/>
    <cellStyle name="Normal 2 3 2 4 2 2" xfId="1613"/>
    <cellStyle name="Normal 2 3 2 4 2 2 2" xfId="2235"/>
    <cellStyle name="Normal 2 3 2 4 2 2 2 2" xfId="5809"/>
    <cellStyle name="Normal 2 3 2 4 2 2 2 2 2" xfId="12967"/>
    <cellStyle name="Normal 2 3 2 4 2 2 2 2 2 2" xfId="27259"/>
    <cellStyle name="Normal 2 3 2 4 2 2 2 2 2 2 2" xfId="55841"/>
    <cellStyle name="Normal 2 3 2 4 2 2 2 2 2 3" xfId="41552"/>
    <cellStyle name="Normal 2 3 2 4 2 2 2 2 3" xfId="20115"/>
    <cellStyle name="Normal 2 3 2 4 2 2 2 2 3 2" xfId="48697"/>
    <cellStyle name="Normal 2 3 2 4 2 2 2 2 4" xfId="34408"/>
    <cellStyle name="Normal 2 3 2 4 2 2 2 3" xfId="9396"/>
    <cellStyle name="Normal 2 3 2 4 2 2 2 3 2" xfId="23688"/>
    <cellStyle name="Normal 2 3 2 4 2 2 2 3 2 2" xfId="52270"/>
    <cellStyle name="Normal 2 3 2 4 2 2 2 3 3" xfId="37981"/>
    <cellStyle name="Normal 2 3 2 4 2 2 2 4" xfId="16544"/>
    <cellStyle name="Normal 2 3 2 4 2 2 2 4 2" xfId="45126"/>
    <cellStyle name="Normal 2 3 2 4 2 2 2 5" xfId="30837"/>
    <cellStyle name="Normal 2 3 2 4 2 2 3" xfId="5193"/>
    <cellStyle name="Normal 2 3 2 4 2 2 3 2" xfId="12351"/>
    <cellStyle name="Normal 2 3 2 4 2 2 3 2 2" xfId="26643"/>
    <cellStyle name="Normal 2 3 2 4 2 2 3 2 2 2" xfId="55225"/>
    <cellStyle name="Normal 2 3 2 4 2 2 3 2 3" xfId="40936"/>
    <cellStyle name="Normal 2 3 2 4 2 2 3 3" xfId="19499"/>
    <cellStyle name="Normal 2 3 2 4 2 2 3 3 2" xfId="48081"/>
    <cellStyle name="Normal 2 3 2 4 2 2 3 4" xfId="33792"/>
    <cellStyle name="Normal 2 3 2 4 2 2 4" xfId="8780"/>
    <cellStyle name="Normal 2 3 2 4 2 2 4 2" xfId="23072"/>
    <cellStyle name="Normal 2 3 2 4 2 2 4 2 2" xfId="51654"/>
    <cellStyle name="Normal 2 3 2 4 2 2 4 3" xfId="37365"/>
    <cellStyle name="Normal 2 3 2 4 2 2 5" xfId="15928"/>
    <cellStyle name="Normal 2 3 2 4 2 2 5 2" xfId="44510"/>
    <cellStyle name="Normal 2 3 2 4 2 2 6" xfId="30221"/>
    <cellStyle name="Normal 2 3 2 4 2 3" xfId="2234"/>
    <cellStyle name="Normal 2 3 2 4 2 3 2" xfId="5808"/>
    <cellStyle name="Normal 2 3 2 4 2 3 2 2" xfId="12966"/>
    <cellStyle name="Normal 2 3 2 4 2 3 2 2 2" xfId="27258"/>
    <cellStyle name="Normal 2 3 2 4 2 3 2 2 2 2" xfId="55840"/>
    <cellStyle name="Normal 2 3 2 4 2 3 2 2 3" xfId="41551"/>
    <cellStyle name="Normal 2 3 2 4 2 3 2 3" xfId="20114"/>
    <cellStyle name="Normal 2 3 2 4 2 3 2 3 2" xfId="48696"/>
    <cellStyle name="Normal 2 3 2 4 2 3 2 4" xfId="34407"/>
    <cellStyle name="Normal 2 3 2 4 2 3 3" xfId="9395"/>
    <cellStyle name="Normal 2 3 2 4 2 3 3 2" xfId="23687"/>
    <cellStyle name="Normal 2 3 2 4 2 3 3 2 2" xfId="52269"/>
    <cellStyle name="Normal 2 3 2 4 2 3 3 3" xfId="37980"/>
    <cellStyle name="Normal 2 3 2 4 2 3 4" xfId="16543"/>
    <cellStyle name="Normal 2 3 2 4 2 3 4 2" xfId="45125"/>
    <cellStyle name="Normal 2 3 2 4 2 3 5" xfId="30836"/>
    <cellStyle name="Normal 2 3 2 4 2 4" xfId="4300"/>
    <cellStyle name="Normal 2 3 2 4 2 4 2" xfId="11458"/>
    <cellStyle name="Normal 2 3 2 4 2 4 2 2" xfId="25750"/>
    <cellStyle name="Normal 2 3 2 4 2 4 2 2 2" xfId="54332"/>
    <cellStyle name="Normal 2 3 2 4 2 4 2 3" xfId="40043"/>
    <cellStyle name="Normal 2 3 2 4 2 4 3" xfId="18606"/>
    <cellStyle name="Normal 2 3 2 4 2 4 3 2" xfId="47188"/>
    <cellStyle name="Normal 2 3 2 4 2 4 4" xfId="32899"/>
    <cellStyle name="Normal 2 3 2 4 2 5" xfId="7887"/>
    <cellStyle name="Normal 2 3 2 4 2 5 2" xfId="22179"/>
    <cellStyle name="Normal 2 3 2 4 2 5 2 2" xfId="50761"/>
    <cellStyle name="Normal 2 3 2 4 2 5 3" xfId="36472"/>
    <cellStyle name="Normal 2 3 2 4 2 6" xfId="15035"/>
    <cellStyle name="Normal 2 3 2 4 2 6 2" xfId="43617"/>
    <cellStyle name="Normal 2 3 2 4 2 7" xfId="29328"/>
    <cellStyle name="Normal 2 3 2 4 3" xfId="1166"/>
    <cellStyle name="Normal 2 3 2 4 3 2" xfId="2236"/>
    <cellStyle name="Normal 2 3 2 4 3 2 2" xfId="5810"/>
    <cellStyle name="Normal 2 3 2 4 3 2 2 2" xfId="12968"/>
    <cellStyle name="Normal 2 3 2 4 3 2 2 2 2" xfId="27260"/>
    <cellStyle name="Normal 2 3 2 4 3 2 2 2 2 2" xfId="55842"/>
    <cellStyle name="Normal 2 3 2 4 3 2 2 2 3" xfId="41553"/>
    <cellStyle name="Normal 2 3 2 4 3 2 2 3" xfId="20116"/>
    <cellStyle name="Normal 2 3 2 4 3 2 2 3 2" xfId="48698"/>
    <cellStyle name="Normal 2 3 2 4 3 2 2 4" xfId="34409"/>
    <cellStyle name="Normal 2 3 2 4 3 2 3" xfId="9397"/>
    <cellStyle name="Normal 2 3 2 4 3 2 3 2" xfId="23689"/>
    <cellStyle name="Normal 2 3 2 4 3 2 3 2 2" xfId="52271"/>
    <cellStyle name="Normal 2 3 2 4 3 2 3 3" xfId="37982"/>
    <cellStyle name="Normal 2 3 2 4 3 2 4" xfId="16545"/>
    <cellStyle name="Normal 2 3 2 4 3 2 4 2" xfId="45127"/>
    <cellStyle name="Normal 2 3 2 4 3 2 5" xfId="30838"/>
    <cellStyle name="Normal 2 3 2 4 3 3" xfId="4747"/>
    <cellStyle name="Normal 2 3 2 4 3 3 2" xfId="11905"/>
    <cellStyle name="Normal 2 3 2 4 3 3 2 2" xfId="26197"/>
    <cellStyle name="Normal 2 3 2 4 3 3 2 2 2" xfId="54779"/>
    <cellStyle name="Normal 2 3 2 4 3 3 2 3" xfId="40490"/>
    <cellStyle name="Normal 2 3 2 4 3 3 3" xfId="19053"/>
    <cellStyle name="Normal 2 3 2 4 3 3 3 2" xfId="47635"/>
    <cellStyle name="Normal 2 3 2 4 3 3 4" xfId="33346"/>
    <cellStyle name="Normal 2 3 2 4 3 4" xfId="8334"/>
    <cellStyle name="Normal 2 3 2 4 3 4 2" xfId="22626"/>
    <cellStyle name="Normal 2 3 2 4 3 4 2 2" xfId="51208"/>
    <cellStyle name="Normal 2 3 2 4 3 4 3" xfId="36919"/>
    <cellStyle name="Normal 2 3 2 4 3 5" xfId="15482"/>
    <cellStyle name="Normal 2 3 2 4 3 5 2" xfId="44064"/>
    <cellStyle name="Normal 2 3 2 4 3 6" xfId="29775"/>
    <cellStyle name="Normal 2 3 2 4 4" xfId="2233"/>
    <cellStyle name="Normal 2 3 2 4 4 2" xfId="5807"/>
    <cellStyle name="Normal 2 3 2 4 4 2 2" xfId="12965"/>
    <cellStyle name="Normal 2 3 2 4 4 2 2 2" xfId="27257"/>
    <cellStyle name="Normal 2 3 2 4 4 2 2 2 2" xfId="55839"/>
    <cellStyle name="Normal 2 3 2 4 4 2 2 3" xfId="41550"/>
    <cellStyle name="Normal 2 3 2 4 4 2 3" xfId="20113"/>
    <cellStyle name="Normal 2 3 2 4 4 2 3 2" xfId="48695"/>
    <cellStyle name="Normal 2 3 2 4 4 2 4" xfId="34406"/>
    <cellStyle name="Normal 2 3 2 4 4 3" xfId="9394"/>
    <cellStyle name="Normal 2 3 2 4 4 3 2" xfId="23686"/>
    <cellStyle name="Normal 2 3 2 4 4 3 2 2" xfId="52268"/>
    <cellStyle name="Normal 2 3 2 4 4 3 3" xfId="37979"/>
    <cellStyle name="Normal 2 3 2 4 4 4" xfId="16542"/>
    <cellStyle name="Normal 2 3 2 4 4 4 2" xfId="45124"/>
    <cellStyle name="Normal 2 3 2 4 4 5" xfId="30835"/>
    <cellStyle name="Normal 2 3 2 4 5" xfId="3853"/>
    <cellStyle name="Normal 2 3 2 4 5 2" xfId="11012"/>
    <cellStyle name="Normal 2 3 2 4 5 2 2" xfId="25304"/>
    <cellStyle name="Normal 2 3 2 4 5 2 2 2" xfId="53886"/>
    <cellStyle name="Normal 2 3 2 4 5 2 3" xfId="39597"/>
    <cellStyle name="Normal 2 3 2 4 5 3" xfId="18160"/>
    <cellStyle name="Normal 2 3 2 4 5 3 2" xfId="46742"/>
    <cellStyle name="Normal 2 3 2 4 5 4" xfId="32453"/>
    <cellStyle name="Normal 2 3 2 4 6" xfId="7441"/>
    <cellStyle name="Normal 2 3 2 4 6 2" xfId="21733"/>
    <cellStyle name="Normal 2 3 2 4 6 2 2" xfId="50315"/>
    <cellStyle name="Normal 2 3 2 4 6 3" xfId="36026"/>
    <cellStyle name="Normal 2 3 2 4 7" xfId="14588"/>
    <cellStyle name="Normal 2 3 2 4 7 2" xfId="43171"/>
    <cellStyle name="Normal 2 3 2 4 8" xfId="28881"/>
    <cellStyle name="Normal 2 3 2 5" xfId="493"/>
    <cellStyle name="Normal 2 3 2 5 2" xfId="1390"/>
    <cellStyle name="Normal 2 3 2 5 2 2" xfId="2238"/>
    <cellStyle name="Normal 2 3 2 5 2 2 2" xfId="5812"/>
    <cellStyle name="Normal 2 3 2 5 2 2 2 2" xfId="12970"/>
    <cellStyle name="Normal 2 3 2 5 2 2 2 2 2" xfId="27262"/>
    <cellStyle name="Normal 2 3 2 5 2 2 2 2 2 2" xfId="55844"/>
    <cellStyle name="Normal 2 3 2 5 2 2 2 2 3" xfId="41555"/>
    <cellStyle name="Normal 2 3 2 5 2 2 2 3" xfId="20118"/>
    <cellStyle name="Normal 2 3 2 5 2 2 2 3 2" xfId="48700"/>
    <cellStyle name="Normal 2 3 2 5 2 2 2 4" xfId="34411"/>
    <cellStyle name="Normal 2 3 2 5 2 2 3" xfId="9399"/>
    <cellStyle name="Normal 2 3 2 5 2 2 3 2" xfId="23691"/>
    <cellStyle name="Normal 2 3 2 5 2 2 3 2 2" xfId="52273"/>
    <cellStyle name="Normal 2 3 2 5 2 2 3 3" xfId="37984"/>
    <cellStyle name="Normal 2 3 2 5 2 2 4" xfId="16547"/>
    <cellStyle name="Normal 2 3 2 5 2 2 4 2" xfId="45129"/>
    <cellStyle name="Normal 2 3 2 5 2 2 5" xfId="30840"/>
    <cellStyle name="Normal 2 3 2 5 2 3" xfId="4970"/>
    <cellStyle name="Normal 2 3 2 5 2 3 2" xfId="12128"/>
    <cellStyle name="Normal 2 3 2 5 2 3 2 2" xfId="26420"/>
    <cellStyle name="Normal 2 3 2 5 2 3 2 2 2" xfId="55002"/>
    <cellStyle name="Normal 2 3 2 5 2 3 2 3" xfId="40713"/>
    <cellStyle name="Normal 2 3 2 5 2 3 3" xfId="19276"/>
    <cellStyle name="Normal 2 3 2 5 2 3 3 2" xfId="47858"/>
    <cellStyle name="Normal 2 3 2 5 2 3 4" xfId="33569"/>
    <cellStyle name="Normal 2 3 2 5 2 4" xfId="8557"/>
    <cellStyle name="Normal 2 3 2 5 2 4 2" xfId="22849"/>
    <cellStyle name="Normal 2 3 2 5 2 4 2 2" xfId="51431"/>
    <cellStyle name="Normal 2 3 2 5 2 4 3" xfId="37142"/>
    <cellStyle name="Normal 2 3 2 5 2 5" xfId="15705"/>
    <cellStyle name="Normal 2 3 2 5 2 5 2" xfId="44287"/>
    <cellStyle name="Normal 2 3 2 5 2 6" xfId="29998"/>
    <cellStyle name="Normal 2 3 2 5 3" xfId="2237"/>
    <cellStyle name="Normal 2 3 2 5 3 2" xfId="5811"/>
    <cellStyle name="Normal 2 3 2 5 3 2 2" xfId="12969"/>
    <cellStyle name="Normal 2 3 2 5 3 2 2 2" xfId="27261"/>
    <cellStyle name="Normal 2 3 2 5 3 2 2 2 2" xfId="55843"/>
    <cellStyle name="Normal 2 3 2 5 3 2 2 3" xfId="41554"/>
    <cellStyle name="Normal 2 3 2 5 3 2 3" xfId="20117"/>
    <cellStyle name="Normal 2 3 2 5 3 2 3 2" xfId="48699"/>
    <cellStyle name="Normal 2 3 2 5 3 2 4" xfId="34410"/>
    <cellStyle name="Normal 2 3 2 5 3 3" xfId="9398"/>
    <cellStyle name="Normal 2 3 2 5 3 3 2" xfId="23690"/>
    <cellStyle name="Normal 2 3 2 5 3 3 2 2" xfId="52272"/>
    <cellStyle name="Normal 2 3 2 5 3 3 3" xfId="37983"/>
    <cellStyle name="Normal 2 3 2 5 3 4" xfId="16546"/>
    <cellStyle name="Normal 2 3 2 5 3 4 2" xfId="45128"/>
    <cellStyle name="Normal 2 3 2 5 3 5" xfId="30839"/>
    <cellStyle name="Normal 2 3 2 5 4" xfId="4077"/>
    <cellStyle name="Normal 2 3 2 5 4 2" xfId="11235"/>
    <cellStyle name="Normal 2 3 2 5 4 2 2" xfId="25527"/>
    <cellStyle name="Normal 2 3 2 5 4 2 2 2" xfId="54109"/>
    <cellStyle name="Normal 2 3 2 5 4 2 3" xfId="39820"/>
    <cellStyle name="Normal 2 3 2 5 4 3" xfId="18383"/>
    <cellStyle name="Normal 2 3 2 5 4 3 2" xfId="46965"/>
    <cellStyle name="Normal 2 3 2 5 4 4" xfId="32676"/>
    <cellStyle name="Normal 2 3 2 5 5" xfId="7664"/>
    <cellStyle name="Normal 2 3 2 5 5 2" xfId="21956"/>
    <cellStyle name="Normal 2 3 2 5 5 2 2" xfId="50538"/>
    <cellStyle name="Normal 2 3 2 5 5 3" xfId="36249"/>
    <cellStyle name="Normal 2 3 2 5 6" xfId="14812"/>
    <cellStyle name="Normal 2 3 2 5 6 2" xfId="43394"/>
    <cellStyle name="Normal 2 3 2 5 7" xfId="29105"/>
    <cellStyle name="Normal 2 3 2 6" xfId="942"/>
    <cellStyle name="Normal 2 3 2 6 2" xfId="2239"/>
    <cellStyle name="Normal 2 3 2 6 2 2" xfId="5813"/>
    <cellStyle name="Normal 2 3 2 6 2 2 2" xfId="12971"/>
    <cellStyle name="Normal 2 3 2 6 2 2 2 2" xfId="27263"/>
    <cellStyle name="Normal 2 3 2 6 2 2 2 2 2" xfId="55845"/>
    <cellStyle name="Normal 2 3 2 6 2 2 2 3" xfId="41556"/>
    <cellStyle name="Normal 2 3 2 6 2 2 3" xfId="20119"/>
    <cellStyle name="Normal 2 3 2 6 2 2 3 2" xfId="48701"/>
    <cellStyle name="Normal 2 3 2 6 2 2 4" xfId="34412"/>
    <cellStyle name="Normal 2 3 2 6 2 3" xfId="9400"/>
    <cellStyle name="Normal 2 3 2 6 2 3 2" xfId="23692"/>
    <cellStyle name="Normal 2 3 2 6 2 3 2 2" xfId="52274"/>
    <cellStyle name="Normal 2 3 2 6 2 3 3" xfId="37985"/>
    <cellStyle name="Normal 2 3 2 6 2 4" xfId="16548"/>
    <cellStyle name="Normal 2 3 2 6 2 4 2" xfId="45130"/>
    <cellStyle name="Normal 2 3 2 6 2 5" xfId="30841"/>
    <cellStyle name="Normal 2 3 2 6 3" xfId="4524"/>
    <cellStyle name="Normal 2 3 2 6 3 2" xfId="11682"/>
    <cellStyle name="Normal 2 3 2 6 3 2 2" xfId="25974"/>
    <cellStyle name="Normal 2 3 2 6 3 2 2 2" xfId="54556"/>
    <cellStyle name="Normal 2 3 2 6 3 2 3" xfId="40267"/>
    <cellStyle name="Normal 2 3 2 6 3 3" xfId="18830"/>
    <cellStyle name="Normal 2 3 2 6 3 3 2" xfId="47412"/>
    <cellStyle name="Normal 2 3 2 6 3 4" xfId="33123"/>
    <cellStyle name="Normal 2 3 2 6 4" xfId="8111"/>
    <cellStyle name="Normal 2 3 2 6 4 2" xfId="22403"/>
    <cellStyle name="Normal 2 3 2 6 4 2 2" xfId="50985"/>
    <cellStyle name="Normal 2 3 2 6 4 3" xfId="36696"/>
    <cellStyle name="Normal 2 3 2 6 5" xfId="15259"/>
    <cellStyle name="Normal 2 3 2 6 5 2" xfId="43841"/>
    <cellStyle name="Normal 2 3 2 6 6" xfId="29552"/>
    <cellStyle name="Normal 2 3 2 7" xfId="2208"/>
    <cellStyle name="Normal 2 3 2 7 2" xfId="5782"/>
    <cellStyle name="Normal 2 3 2 7 2 2" xfId="12940"/>
    <cellStyle name="Normal 2 3 2 7 2 2 2" xfId="27232"/>
    <cellStyle name="Normal 2 3 2 7 2 2 2 2" xfId="55814"/>
    <cellStyle name="Normal 2 3 2 7 2 2 3" xfId="41525"/>
    <cellStyle name="Normal 2 3 2 7 2 3" xfId="20088"/>
    <cellStyle name="Normal 2 3 2 7 2 3 2" xfId="48670"/>
    <cellStyle name="Normal 2 3 2 7 2 4" xfId="34381"/>
    <cellStyle name="Normal 2 3 2 7 3" xfId="9369"/>
    <cellStyle name="Normal 2 3 2 7 3 2" xfId="23661"/>
    <cellStyle name="Normal 2 3 2 7 3 2 2" xfId="52243"/>
    <cellStyle name="Normal 2 3 2 7 3 3" xfId="37954"/>
    <cellStyle name="Normal 2 3 2 7 4" xfId="16517"/>
    <cellStyle name="Normal 2 3 2 7 4 2" xfId="45099"/>
    <cellStyle name="Normal 2 3 2 7 5" xfId="30810"/>
    <cellStyle name="Normal 2 3 2 8" xfId="3629"/>
    <cellStyle name="Normal 2 3 2 8 2" xfId="10789"/>
    <cellStyle name="Normal 2 3 2 8 2 2" xfId="25081"/>
    <cellStyle name="Normal 2 3 2 8 2 2 2" xfId="53663"/>
    <cellStyle name="Normal 2 3 2 8 2 3" xfId="39374"/>
    <cellStyle name="Normal 2 3 2 8 3" xfId="17937"/>
    <cellStyle name="Normal 2 3 2 8 3 2" xfId="46519"/>
    <cellStyle name="Normal 2 3 2 8 4" xfId="32230"/>
    <cellStyle name="Normal 2 3 2 9" xfId="7218"/>
    <cellStyle name="Normal 2 3 2 9 2" xfId="21510"/>
    <cellStyle name="Normal 2 3 2 9 2 2" xfId="50092"/>
    <cellStyle name="Normal 2 3 2 9 3" xfId="35803"/>
    <cellStyle name="Normal 2 3 3" xfId="95"/>
    <cellStyle name="Normal 2 3 3 10" xfId="28714"/>
    <cellStyle name="Normal 2 3 3 2" xfId="209"/>
    <cellStyle name="Normal 2 3 3 2 2" xfId="435"/>
    <cellStyle name="Normal 2 3 3 2 2 2" xfId="885"/>
    <cellStyle name="Normal 2 3 3 2 2 2 2" xfId="1782"/>
    <cellStyle name="Normal 2 3 3 2 2 2 2 2" xfId="2244"/>
    <cellStyle name="Normal 2 3 3 2 2 2 2 2 2" xfId="5818"/>
    <cellStyle name="Normal 2 3 3 2 2 2 2 2 2 2" xfId="12976"/>
    <cellStyle name="Normal 2 3 3 2 2 2 2 2 2 2 2" xfId="27268"/>
    <cellStyle name="Normal 2 3 3 2 2 2 2 2 2 2 2 2" xfId="55850"/>
    <cellStyle name="Normal 2 3 3 2 2 2 2 2 2 2 3" xfId="41561"/>
    <cellStyle name="Normal 2 3 3 2 2 2 2 2 2 3" xfId="20124"/>
    <cellStyle name="Normal 2 3 3 2 2 2 2 2 2 3 2" xfId="48706"/>
    <cellStyle name="Normal 2 3 3 2 2 2 2 2 2 4" xfId="34417"/>
    <cellStyle name="Normal 2 3 3 2 2 2 2 2 3" xfId="9405"/>
    <cellStyle name="Normal 2 3 3 2 2 2 2 2 3 2" xfId="23697"/>
    <cellStyle name="Normal 2 3 3 2 2 2 2 2 3 2 2" xfId="52279"/>
    <cellStyle name="Normal 2 3 3 2 2 2 2 2 3 3" xfId="37990"/>
    <cellStyle name="Normal 2 3 3 2 2 2 2 2 4" xfId="16553"/>
    <cellStyle name="Normal 2 3 3 2 2 2 2 2 4 2" xfId="45135"/>
    <cellStyle name="Normal 2 3 3 2 2 2 2 2 5" xfId="30846"/>
    <cellStyle name="Normal 2 3 3 2 2 2 2 3" xfId="5362"/>
    <cellStyle name="Normal 2 3 3 2 2 2 2 3 2" xfId="12520"/>
    <cellStyle name="Normal 2 3 3 2 2 2 2 3 2 2" xfId="26812"/>
    <cellStyle name="Normal 2 3 3 2 2 2 2 3 2 2 2" xfId="55394"/>
    <cellStyle name="Normal 2 3 3 2 2 2 2 3 2 3" xfId="41105"/>
    <cellStyle name="Normal 2 3 3 2 2 2 2 3 3" xfId="19668"/>
    <cellStyle name="Normal 2 3 3 2 2 2 2 3 3 2" xfId="48250"/>
    <cellStyle name="Normal 2 3 3 2 2 2 2 3 4" xfId="33961"/>
    <cellStyle name="Normal 2 3 3 2 2 2 2 4" xfId="8949"/>
    <cellStyle name="Normal 2 3 3 2 2 2 2 4 2" xfId="23241"/>
    <cellStyle name="Normal 2 3 3 2 2 2 2 4 2 2" xfId="51823"/>
    <cellStyle name="Normal 2 3 3 2 2 2 2 4 3" xfId="37534"/>
    <cellStyle name="Normal 2 3 3 2 2 2 2 5" xfId="16097"/>
    <cellStyle name="Normal 2 3 3 2 2 2 2 5 2" xfId="44679"/>
    <cellStyle name="Normal 2 3 3 2 2 2 2 6" xfId="30390"/>
    <cellStyle name="Normal 2 3 3 2 2 2 3" xfId="2243"/>
    <cellStyle name="Normal 2 3 3 2 2 2 3 2" xfId="5817"/>
    <cellStyle name="Normal 2 3 3 2 2 2 3 2 2" xfId="12975"/>
    <cellStyle name="Normal 2 3 3 2 2 2 3 2 2 2" xfId="27267"/>
    <cellStyle name="Normal 2 3 3 2 2 2 3 2 2 2 2" xfId="55849"/>
    <cellStyle name="Normal 2 3 3 2 2 2 3 2 2 3" xfId="41560"/>
    <cellStyle name="Normal 2 3 3 2 2 2 3 2 3" xfId="20123"/>
    <cellStyle name="Normal 2 3 3 2 2 2 3 2 3 2" xfId="48705"/>
    <cellStyle name="Normal 2 3 3 2 2 2 3 2 4" xfId="34416"/>
    <cellStyle name="Normal 2 3 3 2 2 2 3 3" xfId="9404"/>
    <cellStyle name="Normal 2 3 3 2 2 2 3 3 2" xfId="23696"/>
    <cellStyle name="Normal 2 3 3 2 2 2 3 3 2 2" xfId="52278"/>
    <cellStyle name="Normal 2 3 3 2 2 2 3 3 3" xfId="37989"/>
    <cellStyle name="Normal 2 3 3 2 2 2 3 4" xfId="16552"/>
    <cellStyle name="Normal 2 3 3 2 2 2 3 4 2" xfId="45134"/>
    <cellStyle name="Normal 2 3 3 2 2 2 3 5" xfId="30845"/>
    <cellStyle name="Normal 2 3 3 2 2 2 4" xfId="4469"/>
    <cellStyle name="Normal 2 3 3 2 2 2 4 2" xfId="11627"/>
    <cellStyle name="Normal 2 3 3 2 2 2 4 2 2" xfId="25919"/>
    <cellStyle name="Normal 2 3 3 2 2 2 4 2 2 2" xfId="54501"/>
    <cellStyle name="Normal 2 3 3 2 2 2 4 2 3" xfId="40212"/>
    <cellStyle name="Normal 2 3 3 2 2 2 4 3" xfId="18775"/>
    <cellStyle name="Normal 2 3 3 2 2 2 4 3 2" xfId="47357"/>
    <cellStyle name="Normal 2 3 3 2 2 2 4 4" xfId="33068"/>
    <cellStyle name="Normal 2 3 3 2 2 2 5" xfId="8056"/>
    <cellStyle name="Normal 2 3 3 2 2 2 5 2" xfId="22348"/>
    <cellStyle name="Normal 2 3 3 2 2 2 5 2 2" xfId="50930"/>
    <cellStyle name="Normal 2 3 3 2 2 2 5 3" xfId="36641"/>
    <cellStyle name="Normal 2 3 3 2 2 2 6" xfId="15204"/>
    <cellStyle name="Normal 2 3 3 2 2 2 6 2" xfId="43786"/>
    <cellStyle name="Normal 2 3 3 2 2 2 7" xfId="29497"/>
    <cellStyle name="Normal 2 3 3 2 2 3" xfId="1335"/>
    <cellStyle name="Normal 2 3 3 2 2 3 2" xfId="2245"/>
    <cellStyle name="Normal 2 3 3 2 2 3 2 2" xfId="5819"/>
    <cellStyle name="Normal 2 3 3 2 2 3 2 2 2" xfId="12977"/>
    <cellStyle name="Normal 2 3 3 2 2 3 2 2 2 2" xfId="27269"/>
    <cellStyle name="Normal 2 3 3 2 2 3 2 2 2 2 2" xfId="55851"/>
    <cellStyle name="Normal 2 3 3 2 2 3 2 2 2 3" xfId="41562"/>
    <cellStyle name="Normal 2 3 3 2 2 3 2 2 3" xfId="20125"/>
    <cellStyle name="Normal 2 3 3 2 2 3 2 2 3 2" xfId="48707"/>
    <cellStyle name="Normal 2 3 3 2 2 3 2 2 4" xfId="34418"/>
    <cellStyle name="Normal 2 3 3 2 2 3 2 3" xfId="9406"/>
    <cellStyle name="Normal 2 3 3 2 2 3 2 3 2" xfId="23698"/>
    <cellStyle name="Normal 2 3 3 2 2 3 2 3 2 2" xfId="52280"/>
    <cellStyle name="Normal 2 3 3 2 2 3 2 3 3" xfId="37991"/>
    <cellStyle name="Normal 2 3 3 2 2 3 2 4" xfId="16554"/>
    <cellStyle name="Normal 2 3 3 2 2 3 2 4 2" xfId="45136"/>
    <cellStyle name="Normal 2 3 3 2 2 3 2 5" xfId="30847"/>
    <cellStyle name="Normal 2 3 3 2 2 3 3" xfId="4916"/>
    <cellStyle name="Normal 2 3 3 2 2 3 3 2" xfId="12074"/>
    <cellStyle name="Normal 2 3 3 2 2 3 3 2 2" xfId="26366"/>
    <cellStyle name="Normal 2 3 3 2 2 3 3 2 2 2" xfId="54948"/>
    <cellStyle name="Normal 2 3 3 2 2 3 3 2 3" xfId="40659"/>
    <cellStyle name="Normal 2 3 3 2 2 3 3 3" xfId="19222"/>
    <cellStyle name="Normal 2 3 3 2 2 3 3 3 2" xfId="47804"/>
    <cellStyle name="Normal 2 3 3 2 2 3 3 4" xfId="33515"/>
    <cellStyle name="Normal 2 3 3 2 2 3 4" xfId="8503"/>
    <cellStyle name="Normal 2 3 3 2 2 3 4 2" xfId="22795"/>
    <cellStyle name="Normal 2 3 3 2 2 3 4 2 2" xfId="51377"/>
    <cellStyle name="Normal 2 3 3 2 2 3 4 3" xfId="37088"/>
    <cellStyle name="Normal 2 3 3 2 2 3 5" xfId="15651"/>
    <cellStyle name="Normal 2 3 3 2 2 3 5 2" xfId="44233"/>
    <cellStyle name="Normal 2 3 3 2 2 3 6" xfId="29944"/>
    <cellStyle name="Normal 2 3 3 2 2 4" xfId="2242"/>
    <cellStyle name="Normal 2 3 3 2 2 4 2" xfId="5816"/>
    <cellStyle name="Normal 2 3 3 2 2 4 2 2" xfId="12974"/>
    <cellStyle name="Normal 2 3 3 2 2 4 2 2 2" xfId="27266"/>
    <cellStyle name="Normal 2 3 3 2 2 4 2 2 2 2" xfId="55848"/>
    <cellStyle name="Normal 2 3 3 2 2 4 2 2 3" xfId="41559"/>
    <cellStyle name="Normal 2 3 3 2 2 4 2 3" xfId="20122"/>
    <cellStyle name="Normal 2 3 3 2 2 4 2 3 2" xfId="48704"/>
    <cellStyle name="Normal 2 3 3 2 2 4 2 4" xfId="34415"/>
    <cellStyle name="Normal 2 3 3 2 2 4 3" xfId="9403"/>
    <cellStyle name="Normal 2 3 3 2 2 4 3 2" xfId="23695"/>
    <cellStyle name="Normal 2 3 3 2 2 4 3 2 2" xfId="52277"/>
    <cellStyle name="Normal 2 3 3 2 2 4 3 3" xfId="37988"/>
    <cellStyle name="Normal 2 3 3 2 2 4 4" xfId="16551"/>
    <cellStyle name="Normal 2 3 3 2 2 4 4 2" xfId="45133"/>
    <cellStyle name="Normal 2 3 3 2 2 4 5" xfId="30844"/>
    <cellStyle name="Normal 2 3 3 2 2 5" xfId="4022"/>
    <cellStyle name="Normal 2 3 3 2 2 5 2" xfId="11181"/>
    <cellStyle name="Normal 2 3 3 2 2 5 2 2" xfId="25473"/>
    <cellStyle name="Normal 2 3 3 2 2 5 2 2 2" xfId="54055"/>
    <cellStyle name="Normal 2 3 3 2 2 5 2 3" xfId="39766"/>
    <cellStyle name="Normal 2 3 3 2 2 5 3" xfId="18329"/>
    <cellStyle name="Normal 2 3 3 2 2 5 3 2" xfId="46911"/>
    <cellStyle name="Normal 2 3 3 2 2 5 4" xfId="32622"/>
    <cellStyle name="Normal 2 3 3 2 2 6" xfId="7610"/>
    <cellStyle name="Normal 2 3 3 2 2 6 2" xfId="21902"/>
    <cellStyle name="Normal 2 3 3 2 2 6 2 2" xfId="50484"/>
    <cellStyle name="Normal 2 3 3 2 2 6 3" xfId="36195"/>
    <cellStyle name="Normal 2 3 3 2 2 7" xfId="14757"/>
    <cellStyle name="Normal 2 3 3 2 2 7 2" xfId="43340"/>
    <cellStyle name="Normal 2 3 3 2 2 8" xfId="29050"/>
    <cellStyle name="Normal 2 3 3 2 3" xfId="662"/>
    <cellStyle name="Normal 2 3 3 2 3 2" xfId="1559"/>
    <cellStyle name="Normal 2 3 3 2 3 2 2" xfId="2247"/>
    <cellStyle name="Normal 2 3 3 2 3 2 2 2" xfId="5821"/>
    <cellStyle name="Normal 2 3 3 2 3 2 2 2 2" xfId="12979"/>
    <cellStyle name="Normal 2 3 3 2 3 2 2 2 2 2" xfId="27271"/>
    <cellStyle name="Normal 2 3 3 2 3 2 2 2 2 2 2" xfId="55853"/>
    <cellStyle name="Normal 2 3 3 2 3 2 2 2 2 3" xfId="41564"/>
    <cellStyle name="Normal 2 3 3 2 3 2 2 2 3" xfId="20127"/>
    <cellStyle name="Normal 2 3 3 2 3 2 2 2 3 2" xfId="48709"/>
    <cellStyle name="Normal 2 3 3 2 3 2 2 2 4" xfId="34420"/>
    <cellStyle name="Normal 2 3 3 2 3 2 2 3" xfId="9408"/>
    <cellStyle name="Normal 2 3 3 2 3 2 2 3 2" xfId="23700"/>
    <cellStyle name="Normal 2 3 3 2 3 2 2 3 2 2" xfId="52282"/>
    <cellStyle name="Normal 2 3 3 2 3 2 2 3 3" xfId="37993"/>
    <cellStyle name="Normal 2 3 3 2 3 2 2 4" xfId="16556"/>
    <cellStyle name="Normal 2 3 3 2 3 2 2 4 2" xfId="45138"/>
    <cellStyle name="Normal 2 3 3 2 3 2 2 5" xfId="30849"/>
    <cellStyle name="Normal 2 3 3 2 3 2 3" xfId="5139"/>
    <cellStyle name="Normal 2 3 3 2 3 2 3 2" xfId="12297"/>
    <cellStyle name="Normal 2 3 3 2 3 2 3 2 2" xfId="26589"/>
    <cellStyle name="Normal 2 3 3 2 3 2 3 2 2 2" xfId="55171"/>
    <cellStyle name="Normal 2 3 3 2 3 2 3 2 3" xfId="40882"/>
    <cellStyle name="Normal 2 3 3 2 3 2 3 3" xfId="19445"/>
    <cellStyle name="Normal 2 3 3 2 3 2 3 3 2" xfId="48027"/>
    <cellStyle name="Normal 2 3 3 2 3 2 3 4" xfId="33738"/>
    <cellStyle name="Normal 2 3 3 2 3 2 4" xfId="8726"/>
    <cellStyle name="Normal 2 3 3 2 3 2 4 2" xfId="23018"/>
    <cellStyle name="Normal 2 3 3 2 3 2 4 2 2" xfId="51600"/>
    <cellStyle name="Normal 2 3 3 2 3 2 4 3" xfId="37311"/>
    <cellStyle name="Normal 2 3 3 2 3 2 5" xfId="15874"/>
    <cellStyle name="Normal 2 3 3 2 3 2 5 2" xfId="44456"/>
    <cellStyle name="Normal 2 3 3 2 3 2 6" xfId="30167"/>
    <cellStyle name="Normal 2 3 3 2 3 3" xfId="2246"/>
    <cellStyle name="Normal 2 3 3 2 3 3 2" xfId="5820"/>
    <cellStyle name="Normal 2 3 3 2 3 3 2 2" xfId="12978"/>
    <cellStyle name="Normal 2 3 3 2 3 3 2 2 2" xfId="27270"/>
    <cellStyle name="Normal 2 3 3 2 3 3 2 2 2 2" xfId="55852"/>
    <cellStyle name="Normal 2 3 3 2 3 3 2 2 3" xfId="41563"/>
    <cellStyle name="Normal 2 3 3 2 3 3 2 3" xfId="20126"/>
    <cellStyle name="Normal 2 3 3 2 3 3 2 3 2" xfId="48708"/>
    <cellStyle name="Normal 2 3 3 2 3 3 2 4" xfId="34419"/>
    <cellStyle name="Normal 2 3 3 2 3 3 3" xfId="9407"/>
    <cellStyle name="Normal 2 3 3 2 3 3 3 2" xfId="23699"/>
    <cellStyle name="Normal 2 3 3 2 3 3 3 2 2" xfId="52281"/>
    <cellStyle name="Normal 2 3 3 2 3 3 3 3" xfId="37992"/>
    <cellStyle name="Normal 2 3 3 2 3 3 4" xfId="16555"/>
    <cellStyle name="Normal 2 3 3 2 3 3 4 2" xfId="45137"/>
    <cellStyle name="Normal 2 3 3 2 3 3 5" xfId="30848"/>
    <cellStyle name="Normal 2 3 3 2 3 4" xfId="4246"/>
    <cellStyle name="Normal 2 3 3 2 3 4 2" xfId="11404"/>
    <cellStyle name="Normal 2 3 3 2 3 4 2 2" xfId="25696"/>
    <cellStyle name="Normal 2 3 3 2 3 4 2 2 2" xfId="54278"/>
    <cellStyle name="Normal 2 3 3 2 3 4 2 3" xfId="39989"/>
    <cellStyle name="Normal 2 3 3 2 3 4 3" xfId="18552"/>
    <cellStyle name="Normal 2 3 3 2 3 4 3 2" xfId="47134"/>
    <cellStyle name="Normal 2 3 3 2 3 4 4" xfId="32845"/>
    <cellStyle name="Normal 2 3 3 2 3 5" xfId="7833"/>
    <cellStyle name="Normal 2 3 3 2 3 5 2" xfId="22125"/>
    <cellStyle name="Normal 2 3 3 2 3 5 2 2" xfId="50707"/>
    <cellStyle name="Normal 2 3 3 2 3 5 3" xfId="36418"/>
    <cellStyle name="Normal 2 3 3 2 3 6" xfId="14981"/>
    <cellStyle name="Normal 2 3 3 2 3 6 2" xfId="43563"/>
    <cellStyle name="Normal 2 3 3 2 3 7" xfId="29274"/>
    <cellStyle name="Normal 2 3 3 2 4" xfId="1112"/>
    <cellStyle name="Normal 2 3 3 2 4 2" xfId="2248"/>
    <cellStyle name="Normal 2 3 3 2 4 2 2" xfId="5822"/>
    <cellStyle name="Normal 2 3 3 2 4 2 2 2" xfId="12980"/>
    <cellStyle name="Normal 2 3 3 2 4 2 2 2 2" xfId="27272"/>
    <cellStyle name="Normal 2 3 3 2 4 2 2 2 2 2" xfId="55854"/>
    <cellStyle name="Normal 2 3 3 2 4 2 2 2 3" xfId="41565"/>
    <cellStyle name="Normal 2 3 3 2 4 2 2 3" xfId="20128"/>
    <cellStyle name="Normal 2 3 3 2 4 2 2 3 2" xfId="48710"/>
    <cellStyle name="Normal 2 3 3 2 4 2 2 4" xfId="34421"/>
    <cellStyle name="Normal 2 3 3 2 4 2 3" xfId="9409"/>
    <cellStyle name="Normal 2 3 3 2 4 2 3 2" xfId="23701"/>
    <cellStyle name="Normal 2 3 3 2 4 2 3 2 2" xfId="52283"/>
    <cellStyle name="Normal 2 3 3 2 4 2 3 3" xfId="37994"/>
    <cellStyle name="Normal 2 3 3 2 4 2 4" xfId="16557"/>
    <cellStyle name="Normal 2 3 3 2 4 2 4 2" xfId="45139"/>
    <cellStyle name="Normal 2 3 3 2 4 2 5" xfId="30850"/>
    <cellStyle name="Normal 2 3 3 2 4 3" xfId="4693"/>
    <cellStyle name="Normal 2 3 3 2 4 3 2" xfId="11851"/>
    <cellStyle name="Normal 2 3 3 2 4 3 2 2" xfId="26143"/>
    <cellStyle name="Normal 2 3 3 2 4 3 2 2 2" xfId="54725"/>
    <cellStyle name="Normal 2 3 3 2 4 3 2 3" xfId="40436"/>
    <cellStyle name="Normal 2 3 3 2 4 3 3" xfId="18999"/>
    <cellStyle name="Normal 2 3 3 2 4 3 3 2" xfId="47581"/>
    <cellStyle name="Normal 2 3 3 2 4 3 4" xfId="33292"/>
    <cellStyle name="Normal 2 3 3 2 4 4" xfId="8280"/>
    <cellStyle name="Normal 2 3 3 2 4 4 2" xfId="22572"/>
    <cellStyle name="Normal 2 3 3 2 4 4 2 2" xfId="51154"/>
    <cellStyle name="Normal 2 3 3 2 4 4 3" xfId="36865"/>
    <cellStyle name="Normal 2 3 3 2 4 5" xfId="15428"/>
    <cellStyle name="Normal 2 3 3 2 4 5 2" xfId="44010"/>
    <cellStyle name="Normal 2 3 3 2 4 6" xfId="29721"/>
    <cellStyle name="Normal 2 3 3 2 5" xfId="2241"/>
    <cellStyle name="Normal 2 3 3 2 5 2" xfId="5815"/>
    <cellStyle name="Normal 2 3 3 2 5 2 2" xfId="12973"/>
    <cellStyle name="Normal 2 3 3 2 5 2 2 2" xfId="27265"/>
    <cellStyle name="Normal 2 3 3 2 5 2 2 2 2" xfId="55847"/>
    <cellStyle name="Normal 2 3 3 2 5 2 2 3" xfId="41558"/>
    <cellStyle name="Normal 2 3 3 2 5 2 3" xfId="20121"/>
    <cellStyle name="Normal 2 3 3 2 5 2 3 2" xfId="48703"/>
    <cellStyle name="Normal 2 3 3 2 5 2 4" xfId="34414"/>
    <cellStyle name="Normal 2 3 3 2 5 3" xfId="9402"/>
    <cellStyle name="Normal 2 3 3 2 5 3 2" xfId="23694"/>
    <cellStyle name="Normal 2 3 3 2 5 3 2 2" xfId="52276"/>
    <cellStyle name="Normal 2 3 3 2 5 3 3" xfId="37987"/>
    <cellStyle name="Normal 2 3 3 2 5 4" xfId="16550"/>
    <cellStyle name="Normal 2 3 3 2 5 4 2" xfId="45132"/>
    <cellStyle name="Normal 2 3 3 2 5 5" xfId="30843"/>
    <cellStyle name="Normal 2 3 3 2 6" xfId="3799"/>
    <cellStyle name="Normal 2 3 3 2 6 2" xfId="10958"/>
    <cellStyle name="Normal 2 3 3 2 6 2 2" xfId="25250"/>
    <cellStyle name="Normal 2 3 3 2 6 2 2 2" xfId="53832"/>
    <cellStyle name="Normal 2 3 3 2 6 2 3" xfId="39543"/>
    <cellStyle name="Normal 2 3 3 2 6 3" xfId="18106"/>
    <cellStyle name="Normal 2 3 3 2 6 3 2" xfId="46688"/>
    <cellStyle name="Normal 2 3 3 2 6 4" xfId="32399"/>
    <cellStyle name="Normal 2 3 3 2 7" xfId="7387"/>
    <cellStyle name="Normal 2 3 3 2 7 2" xfId="21679"/>
    <cellStyle name="Normal 2 3 3 2 7 2 2" xfId="50261"/>
    <cellStyle name="Normal 2 3 3 2 7 3" xfId="35972"/>
    <cellStyle name="Normal 2 3 3 2 8" xfId="14534"/>
    <cellStyle name="Normal 2 3 3 2 8 2" xfId="43117"/>
    <cellStyle name="Normal 2 3 3 2 9" xfId="28827"/>
    <cellStyle name="Normal 2 3 3 3" xfId="321"/>
    <cellStyle name="Normal 2 3 3 3 2" xfId="773"/>
    <cellStyle name="Normal 2 3 3 3 2 2" xfId="1670"/>
    <cellStyle name="Normal 2 3 3 3 2 2 2" xfId="2251"/>
    <cellStyle name="Normal 2 3 3 3 2 2 2 2" xfId="5825"/>
    <cellStyle name="Normal 2 3 3 3 2 2 2 2 2" xfId="12983"/>
    <cellStyle name="Normal 2 3 3 3 2 2 2 2 2 2" xfId="27275"/>
    <cellStyle name="Normal 2 3 3 3 2 2 2 2 2 2 2" xfId="55857"/>
    <cellStyle name="Normal 2 3 3 3 2 2 2 2 2 3" xfId="41568"/>
    <cellStyle name="Normal 2 3 3 3 2 2 2 2 3" xfId="20131"/>
    <cellStyle name="Normal 2 3 3 3 2 2 2 2 3 2" xfId="48713"/>
    <cellStyle name="Normal 2 3 3 3 2 2 2 2 4" xfId="34424"/>
    <cellStyle name="Normal 2 3 3 3 2 2 2 3" xfId="9412"/>
    <cellStyle name="Normal 2 3 3 3 2 2 2 3 2" xfId="23704"/>
    <cellStyle name="Normal 2 3 3 3 2 2 2 3 2 2" xfId="52286"/>
    <cellStyle name="Normal 2 3 3 3 2 2 2 3 3" xfId="37997"/>
    <cellStyle name="Normal 2 3 3 3 2 2 2 4" xfId="16560"/>
    <cellStyle name="Normal 2 3 3 3 2 2 2 4 2" xfId="45142"/>
    <cellStyle name="Normal 2 3 3 3 2 2 2 5" xfId="30853"/>
    <cellStyle name="Normal 2 3 3 3 2 2 3" xfId="5250"/>
    <cellStyle name="Normal 2 3 3 3 2 2 3 2" xfId="12408"/>
    <cellStyle name="Normal 2 3 3 3 2 2 3 2 2" xfId="26700"/>
    <cellStyle name="Normal 2 3 3 3 2 2 3 2 2 2" xfId="55282"/>
    <cellStyle name="Normal 2 3 3 3 2 2 3 2 3" xfId="40993"/>
    <cellStyle name="Normal 2 3 3 3 2 2 3 3" xfId="19556"/>
    <cellStyle name="Normal 2 3 3 3 2 2 3 3 2" xfId="48138"/>
    <cellStyle name="Normal 2 3 3 3 2 2 3 4" xfId="33849"/>
    <cellStyle name="Normal 2 3 3 3 2 2 4" xfId="8837"/>
    <cellStyle name="Normal 2 3 3 3 2 2 4 2" xfId="23129"/>
    <cellStyle name="Normal 2 3 3 3 2 2 4 2 2" xfId="51711"/>
    <cellStyle name="Normal 2 3 3 3 2 2 4 3" xfId="37422"/>
    <cellStyle name="Normal 2 3 3 3 2 2 5" xfId="15985"/>
    <cellStyle name="Normal 2 3 3 3 2 2 5 2" xfId="44567"/>
    <cellStyle name="Normal 2 3 3 3 2 2 6" xfId="30278"/>
    <cellStyle name="Normal 2 3 3 3 2 3" xfId="2250"/>
    <cellStyle name="Normal 2 3 3 3 2 3 2" xfId="5824"/>
    <cellStyle name="Normal 2 3 3 3 2 3 2 2" xfId="12982"/>
    <cellStyle name="Normal 2 3 3 3 2 3 2 2 2" xfId="27274"/>
    <cellStyle name="Normal 2 3 3 3 2 3 2 2 2 2" xfId="55856"/>
    <cellStyle name="Normal 2 3 3 3 2 3 2 2 3" xfId="41567"/>
    <cellStyle name="Normal 2 3 3 3 2 3 2 3" xfId="20130"/>
    <cellStyle name="Normal 2 3 3 3 2 3 2 3 2" xfId="48712"/>
    <cellStyle name="Normal 2 3 3 3 2 3 2 4" xfId="34423"/>
    <cellStyle name="Normal 2 3 3 3 2 3 3" xfId="9411"/>
    <cellStyle name="Normal 2 3 3 3 2 3 3 2" xfId="23703"/>
    <cellStyle name="Normal 2 3 3 3 2 3 3 2 2" xfId="52285"/>
    <cellStyle name="Normal 2 3 3 3 2 3 3 3" xfId="37996"/>
    <cellStyle name="Normal 2 3 3 3 2 3 4" xfId="16559"/>
    <cellStyle name="Normal 2 3 3 3 2 3 4 2" xfId="45141"/>
    <cellStyle name="Normal 2 3 3 3 2 3 5" xfId="30852"/>
    <cellStyle name="Normal 2 3 3 3 2 4" xfId="4357"/>
    <cellStyle name="Normal 2 3 3 3 2 4 2" xfId="11515"/>
    <cellStyle name="Normal 2 3 3 3 2 4 2 2" xfId="25807"/>
    <cellStyle name="Normal 2 3 3 3 2 4 2 2 2" xfId="54389"/>
    <cellStyle name="Normal 2 3 3 3 2 4 2 3" xfId="40100"/>
    <cellStyle name="Normal 2 3 3 3 2 4 3" xfId="18663"/>
    <cellStyle name="Normal 2 3 3 3 2 4 3 2" xfId="47245"/>
    <cellStyle name="Normal 2 3 3 3 2 4 4" xfId="32956"/>
    <cellStyle name="Normal 2 3 3 3 2 5" xfId="7944"/>
    <cellStyle name="Normal 2 3 3 3 2 5 2" xfId="22236"/>
    <cellStyle name="Normal 2 3 3 3 2 5 2 2" xfId="50818"/>
    <cellStyle name="Normal 2 3 3 3 2 5 3" xfId="36529"/>
    <cellStyle name="Normal 2 3 3 3 2 6" xfId="15092"/>
    <cellStyle name="Normal 2 3 3 3 2 6 2" xfId="43674"/>
    <cellStyle name="Normal 2 3 3 3 2 7" xfId="29385"/>
    <cellStyle name="Normal 2 3 3 3 3" xfId="1223"/>
    <cellStyle name="Normal 2 3 3 3 3 2" xfId="2252"/>
    <cellStyle name="Normal 2 3 3 3 3 2 2" xfId="5826"/>
    <cellStyle name="Normal 2 3 3 3 3 2 2 2" xfId="12984"/>
    <cellStyle name="Normal 2 3 3 3 3 2 2 2 2" xfId="27276"/>
    <cellStyle name="Normal 2 3 3 3 3 2 2 2 2 2" xfId="55858"/>
    <cellStyle name="Normal 2 3 3 3 3 2 2 2 3" xfId="41569"/>
    <cellStyle name="Normal 2 3 3 3 3 2 2 3" xfId="20132"/>
    <cellStyle name="Normal 2 3 3 3 3 2 2 3 2" xfId="48714"/>
    <cellStyle name="Normal 2 3 3 3 3 2 2 4" xfId="34425"/>
    <cellStyle name="Normal 2 3 3 3 3 2 3" xfId="9413"/>
    <cellStyle name="Normal 2 3 3 3 3 2 3 2" xfId="23705"/>
    <cellStyle name="Normal 2 3 3 3 3 2 3 2 2" xfId="52287"/>
    <cellStyle name="Normal 2 3 3 3 3 2 3 3" xfId="37998"/>
    <cellStyle name="Normal 2 3 3 3 3 2 4" xfId="16561"/>
    <cellStyle name="Normal 2 3 3 3 3 2 4 2" xfId="45143"/>
    <cellStyle name="Normal 2 3 3 3 3 2 5" xfId="30854"/>
    <cellStyle name="Normal 2 3 3 3 3 3" xfId="4804"/>
    <cellStyle name="Normal 2 3 3 3 3 3 2" xfId="11962"/>
    <cellStyle name="Normal 2 3 3 3 3 3 2 2" xfId="26254"/>
    <cellStyle name="Normal 2 3 3 3 3 3 2 2 2" xfId="54836"/>
    <cellStyle name="Normal 2 3 3 3 3 3 2 3" xfId="40547"/>
    <cellStyle name="Normal 2 3 3 3 3 3 3" xfId="19110"/>
    <cellStyle name="Normal 2 3 3 3 3 3 3 2" xfId="47692"/>
    <cellStyle name="Normal 2 3 3 3 3 3 4" xfId="33403"/>
    <cellStyle name="Normal 2 3 3 3 3 4" xfId="8391"/>
    <cellStyle name="Normal 2 3 3 3 3 4 2" xfId="22683"/>
    <cellStyle name="Normal 2 3 3 3 3 4 2 2" xfId="51265"/>
    <cellStyle name="Normal 2 3 3 3 3 4 3" xfId="36976"/>
    <cellStyle name="Normal 2 3 3 3 3 5" xfId="15539"/>
    <cellStyle name="Normal 2 3 3 3 3 5 2" xfId="44121"/>
    <cellStyle name="Normal 2 3 3 3 3 6" xfId="29832"/>
    <cellStyle name="Normal 2 3 3 3 4" xfId="2249"/>
    <cellStyle name="Normal 2 3 3 3 4 2" xfId="5823"/>
    <cellStyle name="Normal 2 3 3 3 4 2 2" xfId="12981"/>
    <cellStyle name="Normal 2 3 3 3 4 2 2 2" xfId="27273"/>
    <cellStyle name="Normal 2 3 3 3 4 2 2 2 2" xfId="55855"/>
    <cellStyle name="Normal 2 3 3 3 4 2 2 3" xfId="41566"/>
    <cellStyle name="Normal 2 3 3 3 4 2 3" xfId="20129"/>
    <cellStyle name="Normal 2 3 3 3 4 2 3 2" xfId="48711"/>
    <cellStyle name="Normal 2 3 3 3 4 2 4" xfId="34422"/>
    <cellStyle name="Normal 2 3 3 3 4 3" xfId="9410"/>
    <cellStyle name="Normal 2 3 3 3 4 3 2" xfId="23702"/>
    <cellStyle name="Normal 2 3 3 3 4 3 2 2" xfId="52284"/>
    <cellStyle name="Normal 2 3 3 3 4 3 3" xfId="37995"/>
    <cellStyle name="Normal 2 3 3 3 4 4" xfId="16558"/>
    <cellStyle name="Normal 2 3 3 3 4 4 2" xfId="45140"/>
    <cellStyle name="Normal 2 3 3 3 4 5" xfId="30851"/>
    <cellStyle name="Normal 2 3 3 3 5" xfId="3910"/>
    <cellStyle name="Normal 2 3 3 3 5 2" xfId="11069"/>
    <cellStyle name="Normal 2 3 3 3 5 2 2" xfId="25361"/>
    <cellStyle name="Normal 2 3 3 3 5 2 2 2" xfId="53943"/>
    <cellStyle name="Normal 2 3 3 3 5 2 3" xfId="39654"/>
    <cellStyle name="Normal 2 3 3 3 5 3" xfId="18217"/>
    <cellStyle name="Normal 2 3 3 3 5 3 2" xfId="46799"/>
    <cellStyle name="Normal 2 3 3 3 5 4" xfId="32510"/>
    <cellStyle name="Normal 2 3 3 3 6" xfId="7498"/>
    <cellStyle name="Normal 2 3 3 3 6 2" xfId="21790"/>
    <cellStyle name="Normal 2 3 3 3 6 2 2" xfId="50372"/>
    <cellStyle name="Normal 2 3 3 3 6 3" xfId="36083"/>
    <cellStyle name="Normal 2 3 3 3 7" xfId="14645"/>
    <cellStyle name="Normal 2 3 3 3 7 2" xfId="43228"/>
    <cellStyle name="Normal 2 3 3 3 8" xfId="28938"/>
    <cellStyle name="Normal 2 3 3 4" xfId="550"/>
    <cellStyle name="Normal 2 3 3 4 2" xfId="1447"/>
    <cellStyle name="Normal 2 3 3 4 2 2" xfId="2254"/>
    <cellStyle name="Normal 2 3 3 4 2 2 2" xfId="5828"/>
    <cellStyle name="Normal 2 3 3 4 2 2 2 2" xfId="12986"/>
    <cellStyle name="Normal 2 3 3 4 2 2 2 2 2" xfId="27278"/>
    <cellStyle name="Normal 2 3 3 4 2 2 2 2 2 2" xfId="55860"/>
    <cellStyle name="Normal 2 3 3 4 2 2 2 2 3" xfId="41571"/>
    <cellStyle name="Normal 2 3 3 4 2 2 2 3" xfId="20134"/>
    <cellStyle name="Normal 2 3 3 4 2 2 2 3 2" xfId="48716"/>
    <cellStyle name="Normal 2 3 3 4 2 2 2 4" xfId="34427"/>
    <cellStyle name="Normal 2 3 3 4 2 2 3" xfId="9415"/>
    <cellStyle name="Normal 2 3 3 4 2 2 3 2" xfId="23707"/>
    <cellStyle name="Normal 2 3 3 4 2 2 3 2 2" xfId="52289"/>
    <cellStyle name="Normal 2 3 3 4 2 2 3 3" xfId="38000"/>
    <cellStyle name="Normal 2 3 3 4 2 2 4" xfId="16563"/>
    <cellStyle name="Normal 2 3 3 4 2 2 4 2" xfId="45145"/>
    <cellStyle name="Normal 2 3 3 4 2 2 5" xfId="30856"/>
    <cellStyle name="Normal 2 3 3 4 2 3" xfId="5027"/>
    <cellStyle name="Normal 2 3 3 4 2 3 2" xfId="12185"/>
    <cellStyle name="Normal 2 3 3 4 2 3 2 2" xfId="26477"/>
    <cellStyle name="Normal 2 3 3 4 2 3 2 2 2" xfId="55059"/>
    <cellStyle name="Normal 2 3 3 4 2 3 2 3" xfId="40770"/>
    <cellStyle name="Normal 2 3 3 4 2 3 3" xfId="19333"/>
    <cellStyle name="Normal 2 3 3 4 2 3 3 2" xfId="47915"/>
    <cellStyle name="Normal 2 3 3 4 2 3 4" xfId="33626"/>
    <cellStyle name="Normal 2 3 3 4 2 4" xfId="8614"/>
    <cellStyle name="Normal 2 3 3 4 2 4 2" xfId="22906"/>
    <cellStyle name="Normal 2 3 3 4 2 4 2 2" xfId="51488"/>
    <cellStyle name="Normal 2 3 3 4 2 4 3" xfId="37199"/>
    <cellStyle name="Normal 2 3 3 4 2 5" xfId="15762"/>
    <cellStyle name="Normal 2 3 3 4 2 5 2" xfId="44344"/>
    <cellStyle name="Normal 2 3 3 4 2 6" xfId="30055"/>
    <cellStyle name="Normal 2 3 3 4 3" xfId="2253"/>
    <cellStyle name="Normal 2 3 3 4 3 2" xfId="5827"/>
    <cellStyle name="Normal 2 3 3 4 3 2 2" xfId="12985"/>
    <cellStyle name="Normal 2 3 3 4 3 2 2 2" xfId="27277"/>
    <cellStyle name="Normal 2 3 3 4 3 2 2 2 2" xfId="55859"/>
    <cellStyle name="Normal 2 3 3 4 3 2 2 3" xfId="41570"/>
    <cellStyle name="Normal 2 3 3 4 3 2 3" xfId="20133"/>
    <cellStyle name="Normal 2 3 3 4 3 2 3 2" xfId="48715"/>
    <cellStyle name="Normal 2 3 3 4 3 2 4" xfId="34426"/>
    <cellStyle name="Normal 2 3 3 4 3 3" xfId="9414"/>
    <cellStyle name="Normal 2 3 3 4 3 3 2" xfId="23706"/>
    <cellStyle name="Normal 2 3 3 4 3 3 2 2" xfId="52288"/>
    <cellStyle name="Normal 2 3 3 4 3 3 3" xfId="37999"/>
    <cellStyle name="Normal 2 3 3 4 3 4" xfId="16562"/>
    <cellStyle name="Normal 2 3 3 4 3 4 2" xfId="45144"/>
    <cellStyle name="Normal 2 3 3 4 3 5" xfId="30855"/>
    <cellStyle name="Normal 2 3 3 4 4" xfId="4134"/>
    <cellStyle name="Normal 2 3 3 4 4 2" xfId="11292"/>
    <cellStyle name="Normal 2 3 3 4 4 2 2" xfId="25584"/>
    <cellStyle name="Normal 2 3 3 4 4 2 2 2" xfId="54166"/>
    <cellStyle name="Normal 2 3 3 4 4 2 3" xfId="39877"/>
    <cellStyle name="Normal 2 3 3 4 4 3" xfId="18440"/>
    <cellStyle name="Normal 2 3 3 4 4 3 2" xfId="47022"/>
    <cellStyle name="Normal 2 3 3 4 4 4" xfId="32733"/>
    <cellStyle name="Normal 2 3 3 4 5" xfId="7721"/>
    <cellStyle name="Normal 2 3 3 4 5 2" xfId="22013"/>
    <cellStyle name="Normal 2 3 3 4 5 2 2" xfId="50595"/>
    <cellStyle name="Normal 2 3 3 4 5 3" xfId="36306"/>
    <cellStyle name="Normal 2 3 3 4 6" xfId="14869"/>
    <cellStyle name="Normal 2 3 3 4 6 2" xfId="43451"/>
    <cellStyle name="Normal 2 3 3 4 7" xfId="29162"/>
    <cellStyle name="Normal 2 3 3 5" xfId="999"/>
    <cellStyle name="Normal 2 3 3 5 2" xfId="2255"/>
    <cellStyle name="Normal 2 3 3 5 2 2" xfId="5829"/>
    <cellStyle name="Normal 2 3 3 5 2 2 2" xfId="12987"/>
    <cellStyle name="Normal 2 3 3 5 2 2 2 2" xfId="27279"/>
    <cellStyle name="Normal 2 3 3 5 2 2 2 2 2" xfId="55861"/>
    <cellStyle name="Normal 2 3 3 5 2 2 2 3" xfId="41572"/>
    <cellStyle name="Normal 2 3 3 5 2 2 3" xfId="20135"/>
    <cellStyle name="Normal 2 3 3 5 2 2 3 2" xfId="48717"/>
    <cellStyle name="Normal 2 3 3 5 2 2 4" xfId="34428"/>
    <cellStyle name="Normal 2 3 3 5 2 3" xfId="9416"/>
    <cellStyle name="Normal 2 3 3 5 2 3 2" xfId="23708"/>
    <cellStyle name="Normal 2 3 3 5 2 3 2 2" xfId="52290"/>
    <cellStyle name="Normal 2 3 3 5 2 3 3" xfId="38001"/>
    <cellStyle name="Normal 2 3 3 5 2 4" xfId="16564"/>
    <cellStyle name="Normal 2 3 3 5 2 4 2" xfId="45146"/>
    <cellStyle name="Normal 2 3 3 5 2 5" xfId="30857"/>
    <cellStyle name="Normal 2 3 3 5 3" xfId="4581"/>
    <cellStyle name="Normal 2 3 3 5 3 2" xfId="11739"/>
    <cellStyle name="Normal 2 3 3 5 3 2 2" xfId="26031"/>
    <cellStyle name="Normal 2 3 3 5 3 2 2 2" xfId="54613"/>
    <cellStyle name="Normal 2 3 3 5 3 2 3" xfId="40324"/>
    <cellStyle name="Normal 2 3 3 5 3 3" xfId="18887"/>
    <cellStyle name="Normal 2 3 3 5 3 3 2" xfId="47469"/>
    <cellStyle name="Normal 2 3 3 5 3 4" xfId="33180"/>
    <cellStyle name="Normal 2 3 3 5 4" xfId="8168"/>
    <cellStyle name="Normal 2 3 3 5 4 2" xfId="22460"/>
    <cellStyle name="Normal 2 3 3 5 4 2 2" xfId="51042"/>
    <cellStyle name="Normal 2 3 3 5 4 3" xfId="36753"/>
    <cellStyle name="Normal 2 3 3 5 5" xfId="15316"/>
    <cellStyle name="Normal 2 3 3 5 5 2" xfId="43898"/>
    <cellStyle name="Normal 2 3 3 5 6" xfId="29609"/>
    <cellStyle name="Normal 2 3 3 6" xfId="2240"/>
    <cellStyle name="Normal 2 3 3 6 2" xfId="5814"/>
    <cellStyle name="Normal 2 3 3 6 2 2" xfId="12972"/>
    <cellStyle name="Normal 2 3 3 6 2 2 2" xfId="27264"/>
    <cellStyle name="Normal 2 3 3 6 2 2 2 2" xfId="55846"/>
    <cellStyle name="Normal 2 3 3 6 2 2 3" xfId="41557"/>
    <cellStyle name="Normal 2 3 3 6 2 3" xfId="20120"/>
    <cellStyle name="Normal 2 3 3 6 2 3 2" xfId="48702"/>
    <cellStyle name="Normal 2 3 3 6 2 4" xfId="34413"/>
    <cellStyle name="Normal 2 3 3 6 3" xfId="9401"/>
    <cellStyle name="Normal 2 3 3 6 3 2" xfId="23693"/>
    <cellStyle name="Normal 2 3 3 6 3 2 2" xfId="52275"/>
    <cellStyle name="Normal 2 3 3 6 3 3" xfId="37986"/>
    <cellStyle name="Normal 2 3 3 6 4" xfId="16549"/>
    <cellStyle name="Normal 2 3 3 6 4 2" xfId="45131"/>
    <cellStyle name="Normal 2 3 3 6 5" xfId="30842"/>
    <cellStyle name="Normal 2 3 3 7" xfId="3686"/>
    <cellStyle name="Normal 2 3 3 7 2" xfId="10846"/>
    <cellStyle name="Normal 2 3 3 7 2 2" xfId="25138"/>
    <cellStyle name="Normal 2 3 3 7 2 2 2" xfId="53720"/>
    <cellStyle name="Normal 2 3 3 7 2 3" xfId="39431"/>
    <cellStyle name="Normal 2 3 3 7 3" xfId="17994"/>
    <cellStyle name="Normal 2 3 3 7 3 2" xfId="46576"/>
    <cellStyle name="Normal 2 3 3 7 4" xfId="32287"/>
    <cellStyle name="Normal 2 3 3 8" xfId="7275"/>
    <cellStyle name="Normal 2 3 3 8 2" xfId="21567"/>
    <cellStyle name="Normal 2 3 3 8 2 2" xfId="50149"/>
    <cellStyle name="Normal 2 3 3 8 3" xfId="35860"/>
    <cellStyle name="Normal 2 3 3 9" xfId="14421"/>
    <cellStyle name="Normal 2 3 3 9 2" xfId="43005"/>
    <cellStyle name="Normal 2 3 4" xfId="146"/>
    <cellStyle name="Normal 2 3 4 2" xfId="372"/>
    <cellStyle name="Normal 2 3 4 2 2" xfId="822"/>
    <cellStyle name="Normal 2 3 4 2 2 2" xfId="1719"/>
    <cellStyle name="Normal 2 3 4 2 2 2 2" xfId="2259"/>
    <cellStyle name="Normal 2 3 4 2 2 2 2 2" xfId="5833"/>
    <cellStyle name="Normal 2 3 4 2 2 2 2 2 2" xfId="12991"/>
    <cellStyle name="Normal 2 3 4 2 2 2 2 2 2 2" xfId="27283"/>
    <cellStyle name="Normal 2 3 4 2 2 2 2 2 2 2 2" xfId="55865"/>
    <cellStyle name="Normal 2 3 4 2 2 2 2 2 2 3" xfId="41576"/>
    <cellStyle name="Normal 2 3 4 2 2 2 2 2 3" xfId="20139"/>
    <cellStyle name="Normal 2 3 4 2 2 2 2 2 3 2" xfId="48721"/>
    <cellStyle name="Normal 2 3 4 2 2 2 2 2 4" xfId="34432"/>
    <cellStyle name="Normal 2 3 4 2 2 2 2 3" xfId="9420"/>
    <cellStyle name="Normal 2 3 4 2 2 2 2 3 2" xfId="23712"/>
    <cellStyle name="Normal 2 3 4 2 2 2 2 3 2 2" xfId="52294"/>
    <cellStyle name="Normal 2 3 4 2 2 2 2 3 3" xfId="38005"/>
    <cellStyle name="Normal 2 3 4 2 2 2 2 4" xfId="16568"/>
    <cellStyle name="Normal 2 3 4 2 2 2 2 4 2" xfId="45150"/>
    <cellStyle name="Normal 2 3 4 2 2 2 2 5" xfId="30861"/>
    <cellStyle name="Normal 2 3 4 2 2 2 3" xfId="5299"/>
    <cellStyle name="Normal 2 3 4 2 2 2 3 2" xfId="12457"/>
    <cellStyle name="Normal 2 3 4 2 2 2 3 2 2" xfId="26749"/>
    <cellStyle name="Normal 2 3 4 2 2 2 3 2 2 2" xfId="55331"/>
    <cellStyle name="Normal 2 3 4 2 2 2 3 2 3" xfId="41042"/>
    <cellStyle name="Normal 2 3 4 2 2 2 3 3" xfId="19605"/>
    <cellStyle name="Normal 2 3 4 2 2 2 3 3 2" xfId="48187"/>
    <cellStyle name="Normal 2 3 4 2 2 2 3 4" xfId="33898"/>
    <cellStyle name="Normal 2 3 4 2 2 2 4" xfId="8886"/>
    <cellStyle name="Normal 2 3 4 2 2 2 4 2" xfId="23178"/>
    <cellStyle name="Normal 2 3 4 2 2 2 4 2 2" xfId="51760"/>
    <cellStyle name="Normal 2 3 4 2 2 2 4 3" xfId="37471"/>
    <cellStyle name="Normal 2 3 4 2 2 2 5" xfId="16034"/>
    <cellStyle name="Normal 2 3 4 2 2 2 5 2" xfId="44616"/>
    <cellStyle name="Normal 2 3 4 2 2 2 6" xfId="30327"/>
    <cellStyle name="Normal 2 3 4 2 2 3" xfId="2258"/>
    <cellStyle name="Normal 2 3 4 2 2 3 2" xfId="5832"/>
    <cellStyle name="Normal 2 3 4 2 2 3 2 2" xfId="12990"/>
    <cellStyle name="Normal 2 3 4 2 2 3 2 2 2" xfId="27282"/>
    <cellStyle name="Normal 2 3 4 2 2 3 2 2 2 2" xfId="55864"/>
    <cellStyle name="Normal 2 3 4 2 2 3 2 2 3" xfId="41575"/>
    <cellStyle name="Normal 2 3 4 2 2 3 2 3" xfId="20138"/>
    <cellStyle name="Normal 2 3 4 2 2 3 2 3 2" xfId="48720"/>
    <cellStyle name="Normal 2 3 4 2 2 3 2 4" xfId="34431"/>
    <cellStyle name="Normal 2 3 4 2 2 3 3" xfId="9419"/>
    <cellStyle name="Normal 2 3 4 2 2 3 3 2" xfId="23711"/>
    <cellStyle name="Normal 2 3 4 2 2 3 3 2 2" xfId="52293"/>
    <cellStyle name="Normal 2 3 4 2 2 3 3 3" xfId="38004"/>
    <cellStyle name="Normal 2 3 4 2 2 3 4" xfId="16567"/>
    <cellStyle name="Normal 2 3 4 2 2 3 4 2" xfId="45149"/>
    <cellStyle name="Normal 2 3 4 2 2 3 5" xfId="30860"/>
    <cellStyle name="Normal 2 3 4 2 2 4" xfId="4406"/>
    <cellStyle name="Normal 2 3 4 2 2 4 2" xfId="11564"/>
    <cellStyle name="Normal 2 3 4 2 2 4 2 2" xfId="25856"/>
    <cellStyle name="Normal 2 3 4 2 2 4 2 2 2" xfId="54438"/>
    <cellStyle name="Normal 2 3 4 2 2 4 2 3" xfId="40149"/>
    <cellStyle name="Normal 2 3 4 2 2 4 3" xfId="18712"/>
    <cellStyle name="Normal 2 3 4 2 2 4 3 2" xfId="47294"/>
    <cellStyle name="Normal 2 3 4 2 2 4 4" xfId="33005"/>
    <cellStyle name="Normal 2 3 4 2 2 5" xfId="7993"/>
    <cellStyle name="Normal 2 3 4 2 2 5 2" xfId="22285"/>
    <cellStyle name="Normal 2 3 4 2 2 5 2 2" xfId="50867"/>
    <cellStyle name="Normal 2 3 4 2 2 5 3" xfId="36578"/>
    <cellStyle name="Normal 2 3 4 2 2 6" xfId="15141"/>
    <cellStyle name="Normal 2 3 4 2 2 6 2" xfId="43723"/>
    <cellStyle name="Normal 2 3 4 2 2 7" xfId="29434"/>
    <cellStyle name="Normal 2 3 4 2 3" xfId="1272"/>
    <cellStyle name="Normal 2 3 4 2 3 2" xfId="2260"/>
    <cellStyle name="Normal 2 3 4 2 3 2 2" xfId="5834"/>
    <cellStyle name="Normal 2 3 4 2 3 2 2 2" xfId="12992"/>
    <cellStyle name="Normal 2 3 4 2 3 2 2 2 2" xfId="27284"/>
    <cellStyle name="Normal 2 3 4 2 3 2 2 2 2 2" xfId="55866"/>
    <cellStyle name="Normal 2 3 4 2 3 2 2 2 3" xfId="41577"/>
    <cellStyle name="Normal 2 3 4 2 3 2 2 3" xfId="20140"/>
    <cellStyle name="Normal 2 3 4 2 3 2 2 3 2" xfId="48722"/>
    <cellStyle name="Normal 2 3 4 2 3 2 2 4" xfId="34433"/>
    <cellStyle name="Normal 2 3 4 2 3 2 3" xfId="9421"/>
    <cellStyle name="Normal 2 3 4 2 3 2 3 2" xfId="23713"/>
    <cellStyle name="Normal 2 3 4 2 3 2 3 2 2" xfId="52295"/>
    <cellStyle name="Normal 2 3 4 2 3 2 3 3" xfId="38006"/>
    <cellStyle name="Normal 2 3 4 2 3 2 4" xfId="16569"/>
    <cellStyle name="Normal 2 3 4 2 3 2 4 2" xfId="45151"/>
    <cellStyle name="Normal 2 3 4 2 3 2 5" xfId="30862"/>
    <cellStyle name="Normal 2 3 4 2 3 3" xfId="4853"/>
    <cellStyle name="Normal 2 3 4 2 3 3 2" xfId="12011"/>
    <cellStyle name="Normal 2 3 4 2 3 3 2 2" xfId="26303"/>
    <cellStyle name="Normal 2 3 4 2 3 3 2 2 2" xfId="54885"/>
    <cellStyle name="Normal 2 3 4 2 3 3 2 3" xfId="40596"/>
    <cellStyle name="Normal 2 3 4 2 3 3 3" xfId="19159"/>
    <cellStyle name="Normal 2 3 4 2 3 3 3 2" xfId="47741"/>
    <cellStyle name="Normal 2 3 4 2 3 3 4" xfId="33452"/>
    <cellStyle name="Normal 2 3 4 2 3 4" xfId="8440"/>
    <cellStyle name="Normal 2 3 4 2 3 4 2" xfId="22732"/>
    <cellStyle name="Normal 2 3 4 2 3 4 2 2" xfId="51314"/>
    <cellStyle name="Normal 2 3 4 2 3 4 3" xfId="37025"/>
    <cellStyle name="Normal 2 3 4 2 3 5" xfId="15588"/>
    <cellStyle name="Normal 2 3 4 2 3 5 2" xfId="44170"/>
    <cellStyle name="Normal 2 3 4 2 3 6" xfId="29881"/>
    <cellStyle name="Normal 2 3 4 2 4" xfId="2257"/>
    <cellStyle name="Normal 2 3 4 2 4 2" xfId="5831"/>
    <cellStyle name="Normal 2 3 4 2 4 2 2" xfId="12989"/>
    <cellStyle name="Normal 2 3 4 2 4 2 2 2" xfId="27281"/>
    <cellStyle name="Normal 2 3 4 2 4 2 2 2 2" xfId="55863"/>
    <cellStyle name="Normal 2 3 4 2 4 2 2 3" xfId="41574"/>
    <cellStyle name="Normal 2 3 4 2 4 2 3" xfId="20137"/>
    <cellStyle name="Normal 2 3 4 2 4 2 3 2" xfId="48719"/>
    <cellStyle name="Normal 2 3 4 2 4 2 4" xfId="34430"/>
    <cellStyle name="Normal 2 3 4 2 4 3" xfId="9418"/>
    <cellStyle name="Normal 2 3 4 2 4 3 2" xfId="23710"/>
    <cellStyle name="Normal 2 3 4 2 4 3 2 2" xfId="52292"/>
    <cellStyle name="Normal 2 3 4 2 4 3 3" xfId="38003"/>
    <cellStyle name="Normal 2 3 4 2 4 4" xfId="16566"/>
    <cellStyle name="Normal 2 3 4 2 4 4 2" xfId="45148"/>
    <cellStyle name="Normal 2 3 4 2 4 5" xfId="30859"/>
    <cellStyle name="Normal 2 3 4 2 5" xfId="3959"/>
    <cellStyle name="Normal 2 3 4 2 5 2" xfId="11118"/>
    <cellStyle name="Normal 2 3 4 2 5 2 2" xfId="25410"/>
    <cellStyle name="Normal 2 3 4 2 5 2 2 2" xfId="53992"/>
    <cellStyle name="Normal 2 3 4 2 5 2 3" xfId="39703"/>
    <cellStyle name="Normal 2 3 4 2 5 3" xfId="18266"/>
    <cellStyle name="Normal 2 3 4 2 5 3 2" xfId="46848"/>
    <cellStyle name="Normal 2 3 4 2 5 4" xfId="32559"/>
    <cellStyle name="Normal 2 3 4 2 6" xfId="7547"/>
    <cellStyle name="Normal 2 3 4 2 6 2" xfId="21839"/>
    <cellStyle name="Normal 2 3 4 2 6 2 2" xfId="50421"/>
    <cellStyle name="Normal 2 3 4 2 6 3" xfId="36132"/>
    <cellStyle name="Normal 2 3 4 2 7" xfId="14694"/>
    <cellStyle name="Normal 2 3 4 2 7 2" xfId="43277"/>
    <cellStyle name="Normal 2 3 4 2 8" xfId="28987"/>
    <cellStyle name="Normal 2 3 4 3" xfId="599"/>
    <cellStyle name="Normal 2 3 4 3 2" xfId="1496"/>
    <cellStyle name="Normal 2 3 4 3 2 2" xfId="2262"/>
    <cellStyle name="Normal 2 3 4 3 2 2 2" xfId="5836"/>
    <cellStyle name="Normal 2 3 4 3 2 2 2 2" xfId="12994"/>
    <cellStyle name="Normal 2 3 4 3 2 2 2 2 2" xfId="27286"/>
    <cellStyle name="Normal 2 3 4 3 2 2 2 2 2 2" xfId="55868"/>
    <cellStyle name="Normal 2 3 4 3 2 2 2 2 3" xfId="41579"/>
    <cellStyle name="Normal 2 3 4 3 2 2 2 3" xfId="20142"/>
    <cellStyle name="Normal 2 3 4 3 2 2 2 3 2" xfId="48724"/>
    <cellStyle name="Normal 2 3 4 3 2 2 2 4" xfId="34435"/>
    <cellStyle name="Normal 2 3 4 3 2 2 3" xfId="9423"/>
    <cellStyle name="Normal 2 3 4 3 2 2 3 2" xfId="23715"/>
    <cellStyle name="Normal 2 3 4 3 2 2 3 2 2" xfId="52297"/>
    <cellStyle name="Normal 2 3 4 3 2 2 3 3" xfId="38008"/>
    <cellStyle name="Normal 2 3 4 3 2 2 4" xfId="16571"/>
    <cellStyle name="Normal 2 3 4 3 2 2 4 2" xfId="45153"/>
    <cellStyle name="Normal 2 3 4 3 2 2 5" xfId="30864"/>
    <cellStyle name="Normal 2 3 4 3 2 3" xfId="5076"/>
    <cellStyle name="Normal 2 3 4 3 2 3 2" xfId="12234"/>
    <cellStyle name="Normal 2 3 4 3 2 3 2 2" xfId="26526"/>
    <cellStyle name="Normal 2 3 4 3 2 3 2 2 2" xfId="55108"/>
    <cellStyle name="Normal 2 3 4 3 2 3 2 3" xfId="40819"/>
    <cellStyle name="Normal 2 3 4 3 2 3 3" xfId="19382"/>
    <cellStyle name="Normal 2 3 4 3 2 3 3 2" xfId="47964"/>
    <cellStyle name="Normal 2 3 4 3 2 3 4" xfId="33675"/>
    <cellStyle name="Normal 2 3 4 3 2 4" xfId="8663"/>
    <cellStyle name="Normal 2 3 4 3 2 4 2" xfId="22955"/>
    <cellStyle name="Normal 2 3 4 3 2 4 2 2" xfId="51537"/>
    <cellStyle name="Normal 2 3 4 3 2 4 3" xfId="37248"/>
    <cellStyle name="Normal 2 3 4 3 2 5" xfId="15811"/>
    <cellStyle name="Normal 2 3 4 3 2 5 2" xfId="44393"/>
    <cellStyle name="Normal 2 3 4 3 2 6" xfId="30104"/>
    <cellStyle name="Normal 2 3 4 3 3" xfId="2261"/>
    <cellStyle name="Normal 2 3 4 3 3 2" xfId="5835"/>
    <cellStyle name="Normal 2 3 4 3 3 2 2" xfId="12993"/>
    <cellStyle name="Normal 2 3 4 3 3 2 2 2" xfId="27285"/>
    <cellStyle name="Normal 2 3 4 3 3 2 2 2 2" xfId="55867"/>
    <cellStyle name="Normal 2 3 4 3 3 2 2 3" xfId="41578"/>
    <cellStyle name="Normal 2 3 4 3 3 2 3" xfId="20141"/>
    <cellStyle name="Normal 2 3 4 3 3 2 3 2" xfId="48723"/>
    <cellStyle name="Normal 2 3 4 3 3 2 4" xfId="34434"/>
    <cellStyle name="Normal 2 3 4 3 3 3" xfId="9422"/>
    <cellStyle name="Normal 2 3 4 3 3 3 2" xfId="23714"/>
    <cellStyle name="Normal 2 3 4 3 3 3 2 2" xfId="52296"/>
    <cellStyle name="Normal 2 3 4 3 3 3 3" xfId="38007"/>
    <cellStyle name="Normal 2 3 4 3 3 4" xfId="16570"/>
    <cellStyle name="Normal 2 3 4 3 3 4 2" xfId="45152"/>
    <cellStyle name="Normal 2 3 4 3 3 5" xfId="30863"/>
    <cellStyle name="Normal 2 3 4 3 4" xfId="4183"/>
    <cellStyle name="Normal 2 3 4 3 4 2" xfId="11341"/>
    <cellStyle name="Normal 2 3 4 3 4 2 2" xfId="25633"/>
    <cellStyle name="Normal 2 3 4 3 4 2 2 2" xfId="54215"/>
    <cellStyle name="Normal 2 3 4 3 4 2 3" xfId="39926"/>
    <cellStyle name="Normal 2 3 4 3 4 3" xfId="18489"/>
    <cellStyle name="Normal 2 3 4 3 4 3 2" xfId="47071"/>
    <cellStyle name="Normal 2 3 4 3 4 4" xfId="32782"/>
    <cellStyle name="Normal 2 3 4 3 5" xfId="7770"/>
    <cellStyle name="Normal 2 3 4 3 5 2" xfId="22062"/>
    <cellStyle name="Normal 2 3 4 3 5 2 2" xfId="50644"/>
    <cellStyle name="Normal 2 3 4 3 5 3" xfId="36355"/>
    <cellStyle name="Normal 2 3 4 3 6" xfId="14918"/>
    <cellStyle name="Normal 2 3 4 3 6 2" xfId="43500"/>
    <cellStyle name="Normal 2 3 4 3 7" xfId="29211"/>
    <cellStyle name="Normal 2 3 4 4" xfId="1049"/>
    <cellStyle name="Normal 2 3 4 4 2" xfId="2263"/>
    <cellStyle name="Normal 2 3 4 4 2 2" xfId="5837"/>
    <cellStyle name="Normal 2 3 4 4 2 2 2" xfId="12995"/>
    <cellStyle name="Normal 2 3 4 4 2 2 2 2" xfId="27287"/>
    <cellStyle name="Normal 2 3 4 4 2 2 2 2 2" xfId="55869"/>
    <cellStyle name="Normal 2 3 4 4 2 2 2 3" xfId="41580"/>
    <cellStyle name="Normal 2 3 4 4 2 2 3" xfId="20143"/>
    <cellStyle name="Normal 2 3 4 4 2 2 3 2" xfId="48725"/>
    <cellStyle name="Normal 2 3 4 4 2 2 4" xfId="34436"/>
    <cellStyle name="Normal 2 3 4 4 2 3" xfId="9424"/>
    <cellStyle name="Normal 2 3 4 4 2 3 2" xfId="23716"/>
    <cellStyle name="Normal 2 3 4 4 2 3 2 2" xfId="52298"/>
    <cellStyle name="Normal 2 3 4 4 2 3 3" xfId="38009"/>
    <cellStyle name="Normal 2 3 4 4 2 4" xfId="16572"/>
    <cellStyle name="Normal 2 3 4 4 2 4 2" xfId="45154"/>
    <cellStyle name="Normal 2 3 4 4 2 5" xfId="30865"/>
    <cellStyle name="Normal 2 3 4 4 3" xfId="4630"/>
    <cellStyle name="Normal 2 3 4 4 3 2" xfId="11788"/>
    <cellStyle name="Normal 2 3 4 4 3 2 2" xfId="26080"/>
    <cellStyle name="Normal 2 3 4 4 3 2 2 2" xfId="54662"/>
    <cellStyle name="Normal 2 3 4 4 3 2 3" xfId="40373"/>
    <cellStyle name="Normal 2 3 4 4 3 3" xfId="18936"/>
    <cellStyle name="Normal 2 3 4 4 3 3 2" xfId="47518"/>
    <cellStyle name="Normal 2 3 4 4 3 4" xfId="33229"/>
    <cellStyle name="Normal 2 3 4 4 4" xfId="8217"/>
    <cellStyle name="Normal 2 3 4 4 4 2" xfId="22509"/>
    <cellStyle name="Normal 2 3 4 4 4 2 2" xfId="51091"/>
    <cellStyle name="Normal 2 3 4 4 4 3" xfId="36802"/>
    <cellStyle name="Normal 2 3 4 4 5" xfId="15365"/>
    <cellStyle name="Normal 2 3 4 4 5 2" xfId="43947"/>
    <cellStyle name="Normal 2 3 4 4 6" xfId="29658"/>
    <cellStyle name="Normal 2 3 4 5" xfId="2256"/>
    <cellStyle name="Normal 2 3 4 5 2" xfId="5830"/>
    <cellStyle name="Normal 2 3 4 5 2 2" xfId="12988"/>
    <cellStyle name="Normal 2 3 4 5 2 2 2" xfId="27280"/>
    <cellStyle name="Normal 2 3 4 5 2 2 2 2" xfId="55862"/>
    <cellStyle name="Normal 2 3 4 5 2 2 3" xfId="41573"/>
    <cellStyle name="Normal 2 3 4 5 2 3" xfId="20136"/>
    <cellStyle name="Normal 2 3 4 5 2 3 2" xfId="48718"/>
    <cellStyle name="Normal 2 3 4 5 2 4" xfId="34429"/>
    <cellStyle name="Normal 2 3 4 5 3" xfId="9417"/>
    <cellStyle name="Normal 2 3 4 5 3 2" xfId="23709"/>
    <cellStyle name="Normal 2 3 4 5 3 2 2" xfId="52291"/>
    <cellStyle name="Normal 2 3 4 5 3 3" xfId="38002"/>
    <cellStyle name="Normal 2 3 4 5 4" xfId="16565"/>
    <cellStyle name="Normal 2 3 4 5 4 2" xfId="45147"/>
    <cellStyle name="Normal 2 3 4 5 5" xfId="30858"/>
    <cellStyle name="Normal 2 3 4 6" xfId="3736"/>
    <cellStyle name="Normal 2 3 4 6 2" xfId="10895"/>
    <cellStyle name="Normal 2 3 4 6 2 2" xfId="25187"/>
    <cellStyle name="Normal 2 3 4 6 2 2 2" xfId="53769"/>
    <cellStyle name="Normal 2 3 4 6 2 3" xfId="39480"/>
    <cellStyle name="Normal 2 3 4 6 3" xfId="18043"/>
    <cellStyle name="Normal 2 3 4 6 3 2" xfId="46625"/>
    <cellStyle name="Normal 2 3 4 6 4" xfId="32336"/>
    <cellStyle name="Normal 2 3 4 7" xfId="7324"/>
    <cellStyle name="Normal 2 3 4 7 2" xfId="21616"/>
    <cellStyle name="Normal 2 3 4 7 2 2" xfId="50198"/>
    <cellStyle name="Normal 2 3 4 7 3" xfId="35909"/>
    <cellStyle name="Normal 2 3 4 8" xfId="14471"/>
    <cellStyle name="Normal 2 3 4 8 2" xfId="43054"/>
    <cellStyle name="Normal 2 3 4 9" xfId="28764"/>
    <cellStyle name="Normal 2 3 5" xfId="258"/>
    <cellStyle name="Normal 2 3 5 2" xfId="710"/>
    <cellStyle name="Normal 2 3 5 2 2" xfId="1607"/>
    <cellStyle name="Normal 2 3 5 2 2 2" xfId="2266"/>
    <cellStyle name="Normal 2 3 5 2 2 2 2" xfId="5840"/>
    <cellStyle name="Normal 2 3 5 2 2 2 2 2" xfId="12998"/>
    <cellStyle name="Normal 2 3 5 2 2 2 2 2 2" xfId="27290"/>
    <cellStyle name="Normal 2 3 5 2 2 2 2 2 2 2" xfId="55872"/>
    <cellStyle name="Normal 2 3 5 2 2 2 2 2 3" xfId="41583"/>
    <cellStyle name="Normal 2 3 5 2 2 2 2 3" xfId="20146"/>
    <cellStyle name="Normal 2 3 5 2 2 2 2 3 2" xfId="48728"/>
    <cellStyle name="Normal 2 3 5 2 2 2 2 4" xfId="34439"/>
    <cellStyle name="Normal 2 3 5 2 2 2 3" xfId="9427"/>
    <cellStyle name="Normal 2 3 5 2 2 2 3 2" xfId="23719"/>
    <cellStyle name="Normal 2 3 5 2 2 2 3 2 2" xfId="52301"/>
    <cellStyle name="Normal 2 3 5 2 2 2 3 3" xfId="38012"/>
    <cellStyle name="Normal 2 3 5 2 2 2 4" xfId="16575"/>
    <cellStyle name="Normal 2 3 5 2 2 2 4 2" xfId="45157"/>
    <cellStyle name="Normal 2 3 5 2 2 2 5" xfId="30868"/>
    <cellStyle name="Normal 2 3 5 2 2 3" xfId="5187"/>
    <cellStyle name="Normal 2 3 5 2 2 3 2" xfId="12345"/>
    <cellStyle name="Normal 2 3 5 2 2 3 2 2" xfId="26637"/>
    <cellStyle name="Normal 2 3 5 2 2 3 2 2 2" xfId="55219"/>
    <cellStyle name="Normal 2 3 5 2 2 3 2 3" xfId="40930"/>
    <cellStyle name="Normal 2 3 5 2 2 3 3" xfId="19493"/>
    <cellStyle name="Normal 2 3 5 2 2 3 3 2" xfId="48075"/>
    <cellStyle name="Normal 2 3 5 2 2 3 4" xfId="33786"/>
    <cellStyle name="Normal 2 3 5 2 2 4" xfId="8774"/>
    <cellStyle name="Normal 2 3 5 2 2 4 2" xfId="23066"/>
    <cellStyle name="Normal 2 3 5 2 2 4 2 2" xfId="51648"/>
    <cellStyle name="Normal 2 3 5 2 2 4 3" xfId="37359"/>
    <cellStyle name="Normal 2 3 5 2 2 5" xfId="15922"/>
    <cellStyle name="Normal 2 3 5 2 2 5 2" xfId="44504"/>
    <cellStyle name="Normal 2 3 5 2 2 6" xfId="30215"/>
    <cellStyle name="Normal 2 3 5 2 3" xfId="2265"/>
    <cellStyle name="Normal 2 3 5 2 3 2" xfId="5839"/>
    <cellStyle name="Normal 2 3 5 2 3 2 2" xfId="12997"/>
    <cellStyle name="Normal 2 3 5 2 3 2 2 2" xfId="27289"/>
    <cellStyle name="Normal 2 3 5 2 3 2 2 2 2" xfId="55871"/>
    <cellStyle name="Normal 2 3 5 2 3 2 2 3" xfId="41582"/>
    <cellStyle name="Normal 2 3 5 2 3 2 3" xfId="20145"/>
    <cellStyle name="Normal 2 3 5 2 3 2 3 2" xfId="48727"/>
    <cellStyle name="Normal 2 3 5 2 3 2 4" xfId="34438"/>
    <cellStyle name="Normal 2 3 5 2 3 3" xfId="9426"/>
    <cellStyle name="Normal 2 3 5 2 3 3 2" xfId="23718"/>
    <cellStyle name="Normal 2 3 5 2 3 3 2 2" xfId="52300"/>
    <cellStyle name="Normal 2 3 5 2 3 3 3" xfId="38011"/>
    <cellStyle name="Normal 2 3 5 2 3 4" xfId="16574"/>
    <cellStyle name="Normal 2 3 5 2 3 4 2" xfId="45156"/>
    <cellStyle name="Normal 2 3 5 2 3 5" xfId="30867"/>
    <cellStyle name="Normal 2 3 5 2 4" xfId="4294"/>
    <cellStyle name="Normal 2 3 5 2 4 2" xfId="11452"/>
    <cellStyle name="Normal 2 3 5 2 4 2 2" xfId="25744"/>
    <cellStyle name="Normal 2 3 5 2 4 2 2 2" xfId="54326"/>
    <cellStyle name="Normal 2 3 5 2 4 2 3" xfId="40037"/>
    <cellStyle name="Normal 2 3 5 2 4 3" xfId="18600"/>
    <cellStyle name="Normal 2 3 5 2 4 3 2" xfId="47182"/>
    <cellStyle name="Normal 2 3 5 2 4 4" xfId="32893"/>
    <cellStyle name="Normal 2 3 5 2 5" xfId="7881"/>
    <cellStyle name="Normal 2 3 5 2 5 2" xfId="22173"/>
    <cellStyle name="Normal 2 3 5 2 5 2 2" xfId="50755"/>
    <cellStyle name="Normal 2 3 5 2 5 3" xfId="36466"/>
    <cellStyle name="Normal 2 3 5 2 6" xfId="15029"/>
    <cellStyle name="Normal 2 3 5 2 6 2" xfId="43611"/>
    <cellStyle name="Normal 2 3 5 2 7" xfId="29322"/>
    <cellStyle name="Normal 2 3 5 3" xfId="1160"/>
    <cellStyle name="Normal 2 3 5 3 2" xfId="2267"/>
    <cellStyle name="Normal 2 3 5 3 2 2" xfId="5841"/>
    <cellStyle name="Normal 2 3 5 3 2 2 2" xfId="12999"/>
    <cellStyle name="Normal 2 3 5 3 2 2 2 2" xfId="27291"/>
    <cellStyle name="Normal 2 3 5 3 2 2 2 2 2" xfId="55873"/>
    <cellStyle name="Normal 2 3 5 3 2 2 2 3" xfId="41584"/>
    <cellStyle name="Normal 2 3 5 3 2 2 3" xfId="20147"/>
    <cellStyle name="Normal 2 3 5 3 2 2 3 2" xfId="48729"/>
    <cellStyle name="Normal 2 3 5 3 2 2 4" xfId="34440"/>
    <cellStyle name="Normal 2 3 5 3 2 3" xfId="9428"/>
    <cellStyle name="Normal 2 3 5 3 2 3 2" xfId="23720"/>
    <cellStyle name="Normal 2 3 5 3 2 3 2 2" xfId="52302"/>
    <cellStyle name="Normal 2 3 5 3 2 3 3" xfId="38013"/>
    <cellStyle name="Normal 2 3 5 3 2 4" xfId="16576"/>
    <cellStyle name="Normal 2 3 5 3 2 4 2" xfId="45158"/>
    <cellStyle name="Normal 2 3 5 3 2 5" xfId="30869"/>
    <cellStyle name="Normal 2 3 5 3 3" xfId="4741"/>
    <cellStyle name="Normal 2 3 5 3 3 2" xfId="11899"/>
    <cellStyle name="Normal 2 3 5 3 3 2 2" xfId="26191"/>
    <cellStyle name="Normal 2 3 5 3 3 2 2 2" xfId="54773"/>
    <cellStyle name="Normal 2 3 5 3 3 2 3" xfId="40484"/>
    <cellStyle name="Normal 2 3 5 3 3 3" xfId="19047"/>
    <cellStyle name="Normal 2 3 5 3 3 3 2" xfId="47629"/>
    <cellStyle name="Normal 2 3 5 3 3 4" xfId="33340"/>
    <cellStyle name="Normal 2 3 5 3 4" xfId="8328"/>
    <cellStyle name="Normal 2 3 5 3 4 2" xfId="22620"/>
    <cellStyle name="Normal 2 3 5 3 4 2 2" xfId="51202"/>
    <cellStyle name="Normal 2 3 5 3 4 3" xfId="36913"/>
    <cellStyle name="Normal 2 3 5 3 5" xfId="15476"/>
    <cellStyle name="Normal 2 3 5 3 5 2" xfId="44058"/>
    <cellStyle name="Normal 2 3 5 3 6" xfId="29769"/>
    <cellStyle name="Normal 2 3 5 4" xfId="2264"/>
    <cellStyle name="Normal 2 3 5 4 2" xfId="5838"/>
    <cellStyle name="Normal 2 3 5 4 2 2" xfId="12996"/>
    <cellStyle name="Normal 2 3 5 4 2 2 2" xfId="27288"/>
    <cellStyle name="Normal 2 3 5 4 2 2 2 2" xfId="55870"/>
    <cellStyle name="Normal 2 3 5 4 2 2 3" xfId="41581"/>
    <cellStyle name="Normal 2 3 5 4 2 3" xfId="20144"/>
    <cellStyle name="Normal 2 3 5 4 2 3 2" xfId="48726"/>
    <cellStyle name="Normal 2 3 5 4 2 4" xfId="34437"/>
    <cellStyle name="Normal 2 3 5 4 3" xfId="9425"/>
    <cellStyle name="Normal 2 3 5 4 3 2" xfId="23717"/>
    <cellStyle name="Normal 2 3 5 4 3 2 2" xfId="52299"/>
    <cellStyle name="Normal 2 3 5 4 3 3" xfId="38010"/>
    <cellStyle name="Normal 2 3 5 4 4" xfId="16573"/>
    <cellStyle name="Normal 2 3 5 4 4 2" xfId="45155"/>
    <cellStyle name="Normal 2 3 5 4 5" xfId="30866"/>
    <cellStyle name="Normal 2 3 5 5" xfId="3847"/>
    <cellStyle name="Normal 2 3 5 5 2" xfId="11006"/>
    <cellStyle name="Normal 2 3 5 5 2 2" xfId="25298"/>
    <cellStyle name="Normal 2 3 5 5 2 2 2" xfId="53880"/>
    <cellStyle name="Normal 2 3 5 5 2 3" xfId="39591"/>
    <cellStyle name="Normal 2 3 5 5 3" xfId="18154"/>
    <cellStyle name="Normal 2 3 5 5 3 2" xfId="46736"/>
    <cellStyle name="Normal 2 3 5 5 4" xfId="32447"/>
    <cellStyle name="Normal 2 3 5 6" xfId="7435"/>
    <cellStyle name="Normal 2 3 5 6 2" xfId="21727"/>
    <cellStyle name="Normal 2 3 5 6 2 2" xfId="50309"/>
    <cellStyle name="Normal 2 3 5 6 3" xfId="36020"/>
    <cellStyle name="Normal 2 3 5 7" xfId="14582"/>
    <cellStyle name="Normal 2 3 5 7 2" xfId="43165"/>
    <cellStyle name="Normal 2 3 5 8" xfId="28875"/>
    <cellStyle name="Normal 2 3 6" xfId="487"/>
    <cellStyle name="Normal 2 3 6 2" xfId="1384"/>
    <cellStyle name="Normal 2 3 6 2 2" xfId="2269"/>
    <cellStyle name="Normal 2 3 6 2 2 2" xfId="5843"/>
    <cellStyle name="Normal 2 3 6 2 2 2 2" xfId="13001"/>
    <cellStyle name="Normal 2 3 6 2 2 2 2 2" xfId="27293"/>
    <cellStyle name="Normal 2 3 6 2 2 2 2 2 2" xfId="55875"/>
    <cellStyle name="Normal 2 3 6 2 2 2 2 3" xfId="41586"/>
    <cellStyle name="Normal 2 3 6 2 2 2 3" xfId="20149"/>
    <cellStyle name="Normal 2 3 6 2 2 2 3 2" xfId="48731"/>
    <cellStyle name="Normal 2 3 6 2 2 2 4" xfId="34442"/>
    <cellStyle name="Normal 2 3 6 2 2 3" xfId="9430"/>
    <cellStyle name="Normal 2 3 6 2 2 3 2" xfId="23722"/>
    <cellStyle name="Normal 2 3 6 2 2 3 2 2" xfId="52304"/>
    <cellStyle name="Normal 2 3 6 2 2 3 3" xfId="38015"/>
    <cellStyle name="Normal 2 3 6 2 2 4" xfId="16578"/>
    <cellStyle name="Normal 2 3 6 2 2 4 2" xfId="45160"/>
    <cellStyle name="Normal 2 3 6 2 2 5" xfId="30871"/>
    <cellStyle name="Normal 2 3 6 2 3" xfId="4964"/>
    <cellStyle name="Normal 2 3 6 2 3 2" xfId="12122"/>
    <cellStyle name="Normal 2 3 6 2 3 2 2" xfId="26414"/>
    <cellStyle name="Normal 2 3 6 2 3 2 2 2" xfId="54996"/>
    <cellStyle name="Normal 2 3 6 2 3 2 3" xfId="40707"/>
    <cellStyle name="Normal 2 3 6 2 3 3" xfId="19270"/>
    <cellStyle name="Normal 2 3 6 2 3 3 2" xfId="47852"/>
    <cellStyle name="Normal 2 3 6 2 3 4" xfId="33563"/>
    <cellStyle name="Normal 2 3 6 2 4" xfId="8551"/>
    <cellStyle name="Normal 2 3 6 2 4 2" xfId="22843"/>
    <cellStyle name="Normal 2 3 6 2 4 2 2" xfId="51425"/>
    <cellStyle name="Normal 2 3 6 2 4 3" xfId="37136"/>
    <cellStyle name="Normal 2 3 6 2 5" xfId="15699"/>
    <cellStyle name="Normal 2 3 6 2 5 2" xfId="44281"/>
    <cellStyle name="Normal 2 3 6 2 6" xfId="29992"/>
    <cellStyle name="Normal 2 3 6 3" xfId="2268"/>
    <cellStyle name="Normal 2 3 6 3 2" xfId="5842"/>
    <cellStyle name="Normal 2 3 6 3 2 2" xfId="13000"/>
    <cellStyle name="Normal 2 3 6 3 2 2 2" xfId="27292"/>
    <cellStyle name="Normal 2 3 6 3 2 2 2 2" xfId="55874"/>
    <cellStyle name="Normal 2 3 6 3 2 2 3" xfId="41585"/>
    <cellStyle name="Normal 2 3 6 3 2 3" xfId="20148"/>
    <cellStyle name="Normal 2 3 6 3 2 3 2" xfId="48730"/>
    <cellStyle name="Normal 2 3 6 3 2 4" xfId="34441"/>
    <cellStyle name="Normal 2 3 6 3 3" xfId="9429"/>
    <cellStyle name="Normal 2 3 6 3 3 2" xfId="23721"/>
    <cellStyle name="Normal 2 3 6 3 3 2 2" xfId="52303"/>
    <cellStyle name="Normal 2 3 6 3 3 3" xfId="38014"/>
    <cellStyle name="Normal 2 3 6 3 4" xfId="16577"/>
    <cellStyle name="Normal 2 3 6 3 4 2" xfId="45159"/>
    <cellStyle name="Normal 2 3 6 3 5" xfId="30870"/>
    <cellStyle name="Normal 2 3 6 4" xfId="4071"/>
    <cellStyle name="Normal 2 3 6 4 2" xfId="11229"/>
    <cellStyle name="Normal 2 3 6 4 2 2" xfId="25521"/>
    <cellStyle name="Normal 2 3 6 4 2 2 2" xfId="54103"/>
    <cellStyle name="Normal 2 3 6 4 2 3" xfId="39814"/>
    <cellStyle name="Normal 2 3 6 4 3" xfId="18377"/>
    <cellStyle name="Normal 2 3 6 4 3 2" xfId="46959"/>
    <cellStyle name="Normal 2 3 6 4 4" xfId="32670"/>
    <cellStyle name="Normal 2 3 6 5" xfId="7658"/>
    <cellStyle name="Normal 2 3 6 5 2" xfId="21950"/>
    <cellStyle name="Normal 2 3 6 5 2 2" xfId="50532"/>
    <cellStyle name="Normal 2 3 6 5 3" xfId="36243"/>
    <cellStyle name="Normal 2 3 6 6" xfId="14806"/>
    <cellStyle name="Normal 2 3 6 6 2" xfId="43388"/>
    <cellStyle name="Normal 2 3 6 7" xfId="29099"/>
    <cellStyle name="Normal 2 3 7" xfId="935"/>
    <cellStyle name="Normal 2 3 7 2" xfId="2270"/>
    <cellStyle name="Normal 2 3 7 2 2" xfId="5844"/>
    <cellStyle name="Normal 2 3 7 2 2 2" xfId="13002"/>
    <cellStyle name="Normal 2 3 7 2 2 2 2" xfId="27294"/>
    <cellStyle name="Normal 2 3 7 2 2 2 2 2" xfId="55876"/>
    <cellStyle name="Normal 2 3 7 2 2 2 3" xfId="41587"/>
    <cellStyle name="Normal 2 3 7 2 2 3" xfId="20150"/>
    <cellStyle name="Normal 2 3 7 2 2 3 2" xfId="48732"/>
    <cellStyle name="Normal 2 3 7 2 2 4" xfId="34443"/>
    <cellStyle name="Normal 2 3 7 2 3" xfId="9431"/>
    <cellStyle name="Normal 2 3 7 2 3 2" xfId="23723"/>
    <cellStyle name="Normal 2 3 7 2 3 2 2" xfId="52305"/>
    <cellStyle name="Normal 2 3 7 2 3 3" xfId="38016"/>
    <cellStyle name="Normal 2 3 7 2 4" xfId="16579"/>
    <cellStyle name="Normal 2 3 7 2 4 2" xfId="45161"/>
    <cellStyle name="Normal 2 3 7 2 5" xfId="30872"/>
    <cellStyle name="Normal 2 3 7 3" xfId="4518"/>
    <cellStyle name="Normal 2 3 7 3 2" xfId="11676"/>
    <cellStyle name="Normal 2 3 7 3 2 2" xfId="25968"/>
    <cellStyle name="Normal 2 3 7 3 2 2 2" xfId="54550"/>
    <cellStyle name="Normal 2 3 7 3 2 3" xfId="40261"/>
    <cellStyle name="Normal 2 3 7 3 3" xfId="18824"/>
    <cellStyle name="Normal 2 3 7 3 3 2" xfId="47406"/>
    <cellStyle name="Normal 2 3 7 3 4" xfId="33117"/>
    <cellStyle name="Normal 2 3 7 4" xfId="8105"/>
    <cellStyle name="Normal 2 3 7 4 2" xfId="22397"/>
    <cellStyle name="Normal 2 3 7 4 2 2" xfId="50979"/>
    <cellStyle name="Normal 2 3 7 4 3" xfId="36690"/>
    <cellStyle name="Normal 2 3 7 5" xfId="15253"/>
    <cellStyle name="Normal 2 3 7 5 2" xfId="43835"/>
    <cellStyle name="Normal 2 3 7 6" xfId="29546"/>
    <cellStyle name="Normal 2 3 8" xfId="2207"/>
    <cellStyle name="Normal 2 3 8 2" xfId="5781"/>
    <cellStyle name="Normal 2 3 8 2 2" xfId="12939"/>
    <cellStyle name="Normal 2 3 8 2 2 2" xfId="27231"/>
    <cellStyle name="Normal 2 3 8 2 2 2 2" xfId="55813"/>
    <cellStyle name="Normal 2 3 8 2 2 3" xfId="41524"/>
    <cellStyle name="Normal 2 3 8 2 3" xfId="20087"/>
    <cellStyle name="Normal 2 3 8 2 3 2" xfId="48669"/>
    <cellStyle name="Normal 2 3 8 2 4" xfId="34380"/>
    <cellStyle name="Normal 2 3 8 3" xfId="9368"/>
    <cellStyle name="Normal 2 3 8 3 2" xfId="23660"/>
    <cellStyle name="Normal 2 3 8 3 2 2" xfId="52242"/>
    <cellStyle name="Normal 2 3 8 3 3" xfId="37953"/>
    <cellStyle name="Normal 2 3 8 4" xfId="16516"/>
    <cellStyle name="Normal 2 3 8 4 2" xfId="45098"/>
    <cellStyle name="Normal 2 3 8 5" xfId="30809"/>
    <cellStyle name="Normal 2 3 9" xfId="3623"/>
    <cellStyle name="Normal 2 3 9 2" xfId="10783"/>
    <cellStyle name="Normal 2 3 9 2 2" xfId="25075"/>
    <cellStyle name="Normal 2 3 9 2 2 2" xfId="53657"/>
    <cellStyle name="Normal 2 3 9 2 3" xfId="39368"/>
    <cellStyle name="Normal 2 3 9 3" xfId="17931"/>
    <cellStyle name="Normal 2 3 9 3 2" xfId="46513"/>
    <cellStyle name="Normal 2 3 9 4" xfId="32224"/>
    <cellStyle name="Normal 2 4" xfId="35"/>
    <cellStyle name="Normal 2 5" xfId="36"/>
    <cellStyle name="Normal 2 5 10" xfId="14365"/>
    <cellStyle name="Normal 2 5 10 2" xfId="42949"/>
    <cellStyle name="Normal 2 5 11" xfId="28658"/>
    <cellStyle name="Normal 2 5 2" xfId="97"/>
    <cellStyle name="Normal 2 5 2 10" xfId="28716"/>
    <cellStyle name="Normal 2 5 2 2" xfId="211"/>
    <cellStyle name="Normal 2 5 2 2 2" xfId="437"/>
    <cellStyle name="Normal 2 5 2 2 2 2" xfId="887"/>
    <cellStyle name="Normal 2 5 2 2 2 2 2" xfId="1784"/>
    <cellStyle name="Normal 2 5 2 2 2 2 2 2" xfId="2276"/>
    <cellStyle name="Normal 2 5 2 2 2 2 2 2 2" xfId="5850"/>
    <cellStyle name="Normal 2 5 2 2 2 2 2 2 2 2" xfId="13008"/>
    <cellStyle name="Normal 2 5 2 2 2 2 2 2 2 2 2" xfId="27300"/>
    <cellStyle name="Normal 2 5 2 2 2 2 2 2 2 2 2 2" xfId="55882"/>
    <cellStyle name="Normal 2 5 2 2 2 2 2 2 2 2 3" xfId="41593"/>
    <cellStyle name="Normal 2 5 2 2 2 2 2 2 2 3" xfId="20156"/>
    <cellStyle name="Normal 2 5 2 2 2 2 2 2 2 3 2" xfId="48738"/>
    <cellStyle name="Normal 2 5 2 2 2 2 2 2 2 4" xfId="34449"/>
    <cellStyle name="Normal 2 5 2 2 2 2 2 2 3" xfId="9437"/>
    <cellStyle name="Normal 2 5 2 2 2 2 2 2 3 2" xfId="23729"/>
    <cellStyle name="Normal 2 5 2 2 2 2 2 2 3 2 2" xfId="52311"/>
    <cellStyle name="Normal 2 5 2 2 2 2 2 2 3 3" xfId="38022"/>
    <cellStyle name="Normal 2 5 2 2 2 2 2 2 4" xfId="16585"/>
    <cellStyle name="Normal 2 5 2 2 2 2 2 2 4 2" xfId="45167"/>
    <cellStyle name="Normal 2 5 2 2 2 2 2 2 5" xfId="30878"/>
    <cellStyle name="Normal 2 5 2 2 2 2 2 3" xfId="5364"/>
    <cellStyle name="Normal 2 5 2 2 2 2 2 3 2" xfId="12522"/>
    <cellStyle name="Normal 2 5 2 2 2 2 2 3 2 2" xfId="26814"/>
    <cellStyle name="Normal 2 5 2 2 2 2 2 3 2 2 2" xfId="55396"/>
    <cellStyle name="Normal 2 5 2 2 2 2 2 3 2 3" xfId="41107"/>
    <cellStyle name="Normal 2 5 2 2 2 2 2 3 3" xfId="19670"/>
    <cellStyle name="Normal 2 5 2 2 2 2 2 3 3 2" xfId="48252"/>
    <cellStyle name="Normal 2 5 2 2 2 2 2 3 4" xfId="33963"/>
    <cellStyle name="Normal 2 5 2 2 2 2 2 4" xfId="8951"/>
    <cellStyle name="Normal 2 5 2 2 2 2 2 4 2" xfId="23243"/>
    <cellStyle name="Normal 2 5 2 2 2 2 2 4 2 2" xfId="51825"/>
    <cellStyle name="Normal 2 5 2 2 2 2 2 4 3" xfId="37536"/>
    <cellStyle name="Normal 2 5 2 2 2 2 2 5" xfId="16099"/>
    <cellStyle name="Normal 2 5 2 2 2 2 2 5 2" xfId="44681"/>
    <cellStyle name="Normal 2 5 2 2 2 2 2 6" xfId="30392"/>
    <cellStyle name="Normal 2 5 2 2 2 2 3" xfId="2275"/>
    <cellStyle name="Normal 2 5 2 2 2 2 3 2" xfId="5849"/>
    <cellStyle name="Normal 2 5 2 2 2 2 3 2 2" xfId="13007"/>
    <cellStyle name="Normal 2 5 2 2 2 2 3 2 2 2" xfId="27299"/>
    <cellStyle name="Normal 2 5 2 2 2 2 3 2 2 2 2" xfId="55881"/>
    <cellStyle name="Normal 2 5 2 2 2 2 3 2 2 3" xfId="41592"/>
    <cellStyle name="Normal 2 5 2 2 2 2 3 2 3" xfId="20155"/>
    <cellStyle name="Normal 2 5 2 2 2 2 3 2 3 2" xfId="48737"/>
    <cellStyle name="Normal 2 5 2 2 2 2 3 2 4" xfId="34448"/>
    <cellStyle name="Normal 2 5 2 2 2 2 3 3" xfId="9436"/>
    <cellStyle name="Normal 2 5 2 2 2 2 3 3 2" xfId="23728"/>
    <cellStyle name="Normal 2 5 2 2 2 2 3 3 2 2" xfId="52310"/>
    <cellStyle name="Normal 2 5 2 2 2 2 3 3 3" xfId="38021"/>
    <cellStyle name="Normal 2 5 2 2 2 2 3 4" xfId="16584"/>
    <cellStyle name="Normal 2 5 2 2 2 2 3 4 2" xfId="45166"/>
    <cellStyle name="Normal 2 5 2 2 2 2 3 5" xfId="30877"/>
    <cellStyle name="Normal 2 5 2 2 2 2 4" xfId="4471"/>
    <cellStyle name="Normal 2 5 2 2 2 2 4 2" xfId="11629"/>
    <cellStyle name="Normal 2 5 2 2 2 2 4 2 2" xfId="25921"/>
    <cellStyle name="Normal 2 5 2 2 2 2 4 2 2 2" xfId="54503"/>
    <cellStyle name="Normal 2 5 2 2 2 2 4 2 3" xfId="40214"/>
    <cellStyle name="Normal 2 5 2 2 2 2 4 3" xfId="18777"/>
    <cellStyle name="Normal 2 5 2 2 2 2 4 3 2" xfId="47359"/>
    <cellStyle name="Normal 2 5 2 2 2 2 4 4" xfId="33070"/>
    <cellStyle name="Normal 2 5 2 2 2 2 5" xfId="8058"/>
    <cellStyle name="Normal 2 5 2 2 2 2 5 2" xfId="22350"/>
    <cellStyle name="Normal 2 5 2 2 2 2 5 2 2" xfId="50932"/>
    <cellStyle name="Normal 2 5 2 2 2 2 5 3" xfId="36643"/>
    <cellStyle name="Normal 2 5 2 2 2 2 6" xfId="15206"/>
    <cellStyle name="Normal 2 5 2 2 2 2 6 2" xfId="43788"/>
    <cellStyle name="Normal 2 5 2 2 2 2 7" xfId="29499"/>
    <cellStyle name="Normal 2 5 2 2 2 3" xfId="1337"/>
    <cellStyle name="Normal 2 5 2 2 2 3 2" xfId="2277"/>
    <cellStyle name="Normal 2 5 2 2 2 3 2 2" xfId="5851"/>
    <cellStyle name="Normal 2 5 2 2 2 3 2 2 2" xfId="13009"/>
    <cellStyle name="Normal 2 5 2 2 2 3 2 2 2 2" xfId="27301"/>
    <cellStyle name="Normal 2 5 2 2 2 3 2 2 2 2 2" xfId="55883"/>
    <cellStyle name="Normal 2 5 2 2 2 3 2 2 2 3" xfId="41594"/>
    <cellStyle name="Normal 2 5 2 2 2 3 2 2 3" xfId="20157"/>
    <cellStyle name="Normal 2 5 2 2 2 3 2 2 3 2" xfId="48739"/>
    <cellStyle name="Normal 2 5 2 2 2 3 2 2 4" xfId="34450"/>
    <cellStyle name="Normal 2 5 2 2 2 3 2 3" xfId="9438"/>
    <cellStyle name="Normal 2 5 2 2 2 3 2 3 2" xfId="23730"/>
    <cellStyle name="Normal 2 5 2 2 2 3 2 3 2 2" xfId="52312"/>
    <cellStyle name="Normal 2 5 2 2 2 3 2 3 3" xfId="38023"/>
    <cellStyle name="Normal 2 5 2 2 2 3 2 4" xfId="16586"/>
    <cellStyle name="Normal 2 5 2 2 2 3 2 4 2" xfId="45168"/>
    <cellStyle name="Normal 2 5 2 2 2 3 2 5" xfId="30879"/>
    <cellStyle name="Normal 2 5 2 2 2 3 3" xfId="4918"/>
    <cellStyle name="Normal 2 5 2 2 2 3 3 2" xfId="12076"/>
    <cellStyle name="Normal 2 5 2 2 2 3 3 2 2" xfId="26368"/>
    <cellStyle name="Normal 2 5 2 2 2 3 3 2 2 2" xfId="54950"/>
    <cellStyle name="Normal 2 5 2 2 2 3 3 2 3" xfId="40661"/>
    <cellStyle name="Normal 2 5 2 2 2 3 3 3" xfId="19224"/>
    <cellStyle name="Normal 2 5 2 2 2 3 3 3 2" xfId="47806"/>
    <cellStyle name="Normal 2 5 2 2 2 3 3 4" xfId="33517"/>
    <cellStyle name="Normal 2 5 2 2 2 3 4" xfId="8505"/>
    <cellStyle name="Normal 2 5 2 2 2 3 4 2" xfId="22797"/>
    <cellStyle name="Normal 2 5 2 2 2 3 4 2 2" xfId="51379"/>
    <cellStyle name="Normal 2 5 2 2 2 3 4 3" xfId="37090"/>
    <cellStyle name="Normal 2 5 2 2 2 3 5" xfId="15653"/>
    <cellStyle name="Normal 2 5 2 2 2 3 5 2" xfId="44235"/>
    <cellStyle name="Normal 2 5 2 2 2 3 6" xfId="29946"/>
    <cellStyle name="Normal 2 5 2 2 2 4" xfId="2274"/>
    <cellStyle name="Normal 2 5 2 2 2 4 2" xfId="5848"/>
    <cellStyle name="Normal 2 5 2 2 2 4 2 2" xfId="13006"/>
    <cellStyle name="Normal 2 5 2 2 2 4 2 2 2" xfId="27298"/>
    <cellStyle name="Normal 2 5 2 2 2 4 2 2 2 2" xfId="55880"/>
    <cellStyle name="Normal 2 5 2 2 2 4 2 2 3" xfId="41591"/>
    <cellStyle name="Normal 2 5 2 2 2 4 2 3" xfId="20154"/>
    <cellStyle name="Normal 2 5 2 2 2 4 2 3 2" xfId="48736"/>
    <cellStyle name="Normal 2 5 2 2 2 4 2 4" xfId="34447"/>
    <cellStyle name="Normal 2 5 2 2 2 4 3" xfId="9435"/>
    <cellStyle name="Normal 2 5 2 2 2 4 3 2" xfId="23727"/>
    <cellStyle name="Normal 2 5 2 2 2 4 3 2 2" xfId="52309"/>
    <cellStyle name="Normal 2 5 2 2 2 4 3 3" xfId="38020"/>
    <cellStyle name="Normal 2 5 2 2 2 4 4" xfId="16583"/>
    <cellStyle name="Normal 2 5 2 2 2 4 4 2" xfId="45165"/>
    <cellStyle name="Normal 2 5 2 2 2 4 5" xfId="30876"/>
    <cellStyle name="Normal 2 5 2 2 2 5" xfId="4024"/>
    <cellStyle name="Normal 2 5 2 2 2 5 2" xfId="11183"/>
    <cellStyle name="Normal 2 5 2 2 2 5 2 2" xfId="25475"/>
    <cellStyle name="Normal 2 5 2 2 2 5 2 2 2" xfId="54057"/>
    <cellStyle name="Normal 2 5 2 2 2 5 2 3" xfId="39768"/>
    <cellStyle name="Normal 2 5 2 2 2 5 3" xfId="18331"/>
    <cellStyle name="Normal 2 5 2 2 2 5 3 2" xfId="46913"/>
    <cellStyle name="Normal 2 5 2 2 2 5 4" xfId="32624"/>
    <cellStyle name="Normal 2 5 2 2 2 6" xfId="7612"/>
    <cellStyle name="Normal 2 5 2 2 2 6 2" xfId="21904"/>
    <cellStyle name="Normal 2 5 2 2 2 6 2 2" xfId="50486"/>
    <cellStyle name="Normal 2 5 2 2 2 6 3" xfId="36197"/>
    <cellStyle name="Normal 2 5 2 2 2 7" xfId="14759"/>
    <cellStyle name="Normal 2 5 2 2 2 7 2" xfId="43342"/>
    <cellStyle name="Normal 2 5 2 2 2 8" xfId="29052"/>
    <cellStyle name="Normal 2 5 2 2 3" xfId="664"/>
    <cellStyle name="Normal 2 5 2 2 3 2" xfId="1561"/>
    <cellStyle name="Normal 2 5 2 2 3 2 2" xfId="2279"/>
    <cellStyle name="Normal 2 5 2 2 3 2 2 2" xfId="5853"/>
    <cellStyle name="Normal 2 5 2 2 3 2 2 2 2" xfId="13011"/>
    <cellStyle name="Normal 2 5 2 2 3 2 2 2 2 2" xfId="27303"/>
    <cellStyle name="Normal 2 5 2 2 3 2 2 2 2 2 2" xfId="55885"/>
    <cellStyle name="Normal 2 5 2 2 3 2 2 2 2 3" xfId="41596"/>
    <cellStyle name="Normal 2 5 2 2 3 2 2 2 3" xfId="20159"/>
    <cellStyle name="Normal 2 5 2 2 3 2 2 2 3 2" xfId="48741"/>
    <cellStyle name="Normal 2 5 2 2 3 2 2 2 4" xfId="34452"/>
    <cellStyle name="Normal 2 5 2 2 3 2 2 3" xfId="9440"/>
    <cellStyle name="Normal 2 5 2 2 3 2 2 3 2" xfId="23732"/>
    <cellStyle name="Normal 2 5 2 2 3 2 2 3 2 2" xfId="52314"/>
    <cellStyle name="Normal 2 5 2 2 3 2 2 3 3" xfId="38025"/>
    <cellStyle name="Normal 2 5 2 2 3 2 2 4" xfId="16588"/>
    <cellStyle name="Normal 2 5 2 2 3 2 2 4 2" xfId="45170"/>
    <cellStyle name="Normal 2 5 2 2 3 2 2 5" xfId="30881"/>
    <cellStyle name="Normal 2 5 2 2 3 2 3" xfId="5141"/>
    <cellStyle name="Normal 2 5 2 2 3 2 3 2" xfId="12299"/>
    <cellStyle name="Normal 2 5 2 2 3 2 3 2 2" xfId="26591"/>
    <cellStyle name="Normal 2 5 2 2 3 2 3 2 2 2" xfId="55173"/>
    <cellStyle name="Normal 2 5 2 2 3 2 3 2 3" xfId="40884"/>
    <cellStyle name="Normal 2 5 2 2 3 2 3 3" xfId="19447"/>
    <cellStyle name="Normal 2 5 2 2 3 2 3 3 2" xfId="48029"/>
    <cellStyle name="Normal 2 5 2 2 3 2 3 4" xfId="33740"/>
    <cellStyle name="Normal 2 5 2 2 3 2 4" xfId="8728"/>
    <cellStyle name="Normal 2 5 2 2 3 2 4 2" xfId="23020"/>
    <cellStyle name="Normal 2 5 2 2 3 2 4 2 2" xfId="51602"/>
    <cellStyle name="Normal 2 5 2 2 3 2 4 3" xfId="37313"/>
    <cellStyle name="Normal 2 5 2 2 3 2 5" xfId="15876"/>
    <cellStyle name="Normal 2 5 2 2 3 2 5 2" xfId="44458"/>
    <cellStyle name="Normal 2 5 2 2 3 2 6" xfId="30169"/>
    <cellStyle name="Normal 2 5 2 2 3 3" xfId="2278"/>
    <cellStyle name="Normal 2 5 2 2 3 3 2" xfId="5852"/>
    <cellStyle name="Normal 2 5 2 2 3 3 2 2" xfId="13010"/>
    <cellStyle name="Normal 2 5 2 2 3 3 2 2 2" xfId="27302"/>
    <cellStyle name="Normal 2 5 2 2 3 3 2 2 2 2" xfId="55884"/>
    <cellStyle name="Normal 2 5 2 2 3 3 2 2 3" xfId="41595"/>
    <cellStyle name="Normal 2 5 2 2 3 3 2 3" xfId="20158"/>
    <cellStyle name="Normal 2 5 2 2 3 3 2 3 2" xfId="48740"/>
    <cellStyle name="Normal 2 5 2 2 3 3 2 4" xfId="34451"/>
    <cellStyle name="Normal 2 5 2 2 3 3 3" xfId="9439"/>
    <cellStyle name="Normal 2 5 2 2 3 3 3 2" xfId="23731"/>
    <cellStyle name="Normal 2 5 2 2 3 3 3 2 2" xfId="52313"/>
    <cellStyle name="Normal 2 5 2 2 3 3 3 3" xfId="38024"/>
    <cellStyle name="Normal 2 5 2 2 3 3 4" xfId="16587"/>
    <cellStyle name="Normal 2 5 2 2 3 3 4 2" xfId="45169"/>
    <cellStyle name="Normal 2 5 2 2 3 3 5" xfId="30880"/>
    <cellStyle name="Normal 2 5 2 2 3 4" xfId="4248"/>
    <cellStyle name="Normal 2 5 2 2 3 4 2" xfId="11406"/>
    <cellStyle name="Normal 2 5 2 2 3 4 2 2" xfId="25698"/>
    <cellStyle name="Normal 2 5 2 2 3 4 2 2 2" xfId="54280"/>
    <cellStyle name="Normal 2 5 2 2 3 4 2 3" xfId="39991"/>
    <cellStyle name="Normal 2 5 2 2 3 4 3" xfId="18554"/>
    <cellStyle name="Normal 2 5 2 2 3 4 3 2" xfId="47136"/>
    <cellStyle name="Normal 2 5 2 2 3 4 4" xfId="32847"/>
    <cellStyle name="Normal 2 5 2 2 3 5" xfId="7835"/>
    <cellStyle name="Normal 2 5 2 2 3 5 2" xfId="22127"/>
    <cellStyle name="Normal 2 5 2 2 3 5 2 2" xfId="50709"/>
    <cellStyle name="Normal 2 5 2 2 3 5 3" xfId="36420"/>
    <cellStyle name="Normal 2 5 2 2 3 6" xfId="14983"/>
    <cellStyle name="Normal 2 5 2 2 3 6 2" xfId="43565"/>
    <cellStyle name="Normal 2 5 2 2 3 7" xfId="29276"/>
    <cellStyle name="Normal 2 5 2 2 4" xfId="1114"/>
    <cellStyle name="Normal 2 5 2 2 4 2" xfId="2280"/>
    <cellStyle name="Normal 2 5 2 2 4 2 2" xfId="5854"/>
    <cellStyle name="Normal 2 5 2 2 4 2 2 2" xfId="13012"/>
    <cellStyle name="Normal 2 5 2 2 4 2 2 2 2" xfId="27304"/>
    <cellStyle name="Normal 2 5 2 2 4 2 2 2 2 2" xfId="55886"/>
    <cellStyle name="Normal 2 5 2 2 4 2 2 2 3" xfId="41597"/>
    <cellStyle name="Normal 2 5 2 2 4 2 2 3" xfId="20160"/>
    <cellStyle name="Normal 2 5 2 2 4 2 2 3 2" xfId="48742"/>
    <cellStyle name="Normal 2 5 2 2 4 2 2 4" xfId="34453"/>
    <cellStyle name="Normal 2 5 2 2 4 2 3" xfId="9441"/>
    <cellStyle name="Normal 2 5 2 2 4 2 3 2" xfId="23733"/>
    <cellStyle name="Normal 2 5 2 2 4 2 3 2 2" xfId="52315"/>
    <cellStyle name="Normal 2 5 2 2 4 2 3 3" xfId="38026"/>
    <cellStyle name="Normal 2 5 2 2 4 2 4" xfId="16589"/>
    <cellStyle name="Normal 2 5 2 2 4 2 4 2" xfId="45171"/>
    <cellStyle name="Normal 2 5 2 2 4 2 5" xfId="30882"/>
    <cellStyle name="Normal 2 5 2 2 4 3" xfId="4695"/>
    <cellStyle name="Normal 2 5 2 2 4 3 2" xfId="11853"/>
    <cellStyle name="Normal 2 5 2 2 4 3 2 2" xfId="26145"/>
    <cellStyle name="Normal 2 5 2 2 4 3 2 2 2" xfId="54727"/>
    <cellStyle name="Normal 2 5 2 2 4 3 2 3" xfId="40438"/>
    <cellStyle name="Normal 2 5 2 2 4 3 3" xfId="19001"/>
    <cellStyle name="Normal 2 5 2 2 4 3 3 2" xfId="47583"/>
    <cellStyle name="Normal 2 5 2 2 4 3 4" xfId="33294"/>
    <cellStyle name="Normal 2 5 2 2 4 4" xfId="8282"/>
    <cellStyle name="Normal 2 5 2 2 4 4 2" xfId="22574"/>
    <cellStyle name="Normal 2 5 2 2 4 4 2 2" xfId="51156"/>
    <cellStyle name="Normal 2 5 2 2 4 4 3" xfId="36867"/>
    <cellStyle name="Normal 2 5 2 2 4 5" xfId="15430"/>
    <cellStyle name="Normal 2 5 2 2 4 5 2" xfId="44012"/>
    <cellStyle name="Normal 2 5 2 2 4 6" xfId="29723"/>
    <cellStyle name="Normal 2 5 2 2 5" xfId="2273"/>
    <cellStyle name="Normal 2 5 2 2 5 2" xfId="5847"/>
    <cellStyle name="Normal 2 5 2 2 5 2 2" xfId="13005"/>
    <cellStyle name="Normal 2 5 2 2 5 2 2 2" xfId="27297"/>
    <cellStyle name="Normal 2 5 2 2 5 2 2 2 2" xfId="55879"/>
    <cellStyle name="Normal 2 5 2 2 5 2 2 3" xfId="41590"/>
    <cellStyle name="Normal 2 5 2 2 5 2 3" xfId="20153"/>
    <cellStyle name="Normal 2 5 2 2 5 2 3 2" xfId="48735"/>
    <cellStyle name="Normal 2 5 2 2 5 2 4" xfId="34446"/>
    <cellStyle name="Normal 2 5 2 2 5 3" xfId="9434"/>
    <cellStyle name="Normal 2 5 2 2 5 3 2" xfId="23726"/>
    <cellStyle name="Normal 2 5 2 2 5 3 2 2" xfId="52308"/>
    <cellStyle name="Normal 2 5 2 2 5 3 3" xfId="38019"/>
    <cellStyle name="Normal 2 5 2 2 5 4" xfId="16582"/>
    <cellStyle name="Normal 2 5 2 2 5 4 2" xfId="45164"/>
    <cellStyle name="Normal 2 5 2 2 5 5" xfId="30875"/>
    <cellStyle name="Normal 2 5 2 2 6" xfId="3801"/>
    <cellStyle name="Normal 2 5 2 2 6 2" xfId="10960"/>
    <cellStyle name="Normal 2 5 2 2 6 2 2" xfId="25252"/>
    <cellStyle name="Normal 2 5 2 2 6 2 2 2" xfId="53834"/>
    <cellStyle name="Normal 2 5 2 2 6 2 3" xfId="39545"/>
    <cellStyle name="Normal 2 5 2 2 6 3" xfId="18108"/>
    <cellStyle name="Normal 2 5 2 2 6 3 2" xfId="46690"/>
    <cellStyle name="Normal 2 5 2 2 6 4" xfId="32401"/>
    <cellStyle name="Normal 2 5 2 2 7" xfId="7389"/>
    <cellStyle name="Normal 2 5 2 2 7 2" xfId="21681"/>
    <cellStyle name="Normal 2 5 2 2 7 2 2" xfId="50263"/>
    <cellStyle name="Normal 2 5 2 2 7 3" xfId="35974"/>
    <cellStyle name="Normal 2 5 2 2 8" xfId="14536"/>
    <cellStyle name="Normal 2 5 2 2 8 2" xfId="43119"/>
    <cellStyle name="Normal 2 5 2 2 9" xfId="28829"/>
    <cellStyle name="Normal 2 5 2 3" xfId="323"/>
    <cellStyle name="Normal 2 5 2 3 2" xfId="775"/>
    <cellStyle name="Normal 2 5 2 3 2 2" xfId="1672"/>
    <cellStyle name="Normal 2 5 2 3 2 2 2" xfId="2283"/>
    <cellStyle name="Normal 2 5 2 3 2 2 2 2" xfId="5857"/>
    <cellStyle name="Normal 2 5 2 3 2 2 2 2 2" xfId="13015"/>
    <cellStyle name="Normal 2 5 2 3 2 2 2 2 2 2" xfId="27307"/>
    <cellStyle name="Normal 2 5 2 3 2 2 2 2 2 2 2" xfId="55889"/>
    <cellStyle name="Normal 2 5 2 3 2 2 2 2 2 3" xfId="41600"/>
    <cellStyle name="Normal 2 5 2 3 2 2 2 2 3" xfId="20163"/>
    <cellStyle name="Normal 2 5 2 3 2 2 2 2 3 2" xfId="48745"/>
    <cellStyle name="Normal 2 5 2 3 2 2 2 2 4" xfId="34456"/>
    <cellStyle name="Normal 2 5 2 3 2 2 2 3" xfId="9444"/>
    <cellStyle name="Normal 2 5 2 3 2 2 2 3 2" xfId="23736"/>
    <cellStyle name="Normal 2 5 2 3 2 2 2 3 2 2" xfId="52318"/>
    <cellStyle name="Normal 2 5 2 3 2 2 2 3 3" xfId="38029"/>
    <cellStyle name="Normal 2 5 2 3 2 2 2 4" xfId="16592"/>
    <cellStyle name="Normal 2 5 2 3 2 2 2 4 2" xfId="45174"/>
    <cellStyle name="Normal 2 5 2 3 2 2 2 5" xfId="30885"/>
    <cellStyle name="Normal 2 5 2 3 2 2 3" xfId="5252"/>
    <cellStyle name="Normal 2 5 2 3 2 2 3 2" xfId="12410"/>
    <cellStyle name="Normal 2 5 2 3 2 2 3 2 2" xfId="26702"/>
    <cellStyle name="Normal 2 5 2 3 2 2 3 2 2 2" xfId="55284"/>
    <cellStyle name="Normal 2 5 2 3 2 2 3 2 3" xfId="40995"/>
    <cellStyle name="Normal 2 5 2 3 2 2 3 3" xfId="19558"/>
    <cellStyle name="Normal 2 5 2 3 2 2 3 3 2" xfId="48140"/>
    <cellStyle name="Normal 2 5 2 3 2 2 3 4" xfId="33851"/>
    <cellStyle name="Normal 2 5 2 3 2 2 4" xfId="8839"/>
    <cellStyle name="Normal 2 5 2 3 2 2 4 2" xfId="23131"/>
    <cellStyle name="Normal 2 5 2 3 2 2 4 2 2" xfId="51713"/>
    <cellStyle name="Normal 2 5 2 3 2 2 4 3" xfId="37424"/>
    <cellStyle name="Normal 2 5 2 3 2 2 5" xfId="15987"/>
    <cellStyle name="Normal 2 5 2 3 2 2 5 2" xfId="44569"/>
    <cellStyle name="Normal 2 5 2 3 2 2 6" xfId="30280"/>
    <cellStyle name="Normal 2 5 2 3 2 3" xfId="2282"/>
    <cellStyle name="Normal 2 5 2 3 2 3 2" xfId="5856"/>
    <cellStyle name="Normal 2 5 2 3 2 3 2 2" xfId="13014"/>
    <cellStyle name="Normal 2 5 2 3 2 3 2 2 2" xfId="27306"/>
    <cellStyle name="Normal 2 5 2 3 2 3 2 2 2 2" xfId="55888"/>
    <cellStyle name="Normal 2 5 2 3 2 3 2 2 3" xfId="41599"/>
    <cellStyle name="Normal 2 5 2 3 2 3 2 3" xfId="20162"/>
    <cellStyle name="Normal 2 5 2 3 2 3 2 3 2" xfId="48744"/>
    <cellStyle name="Normal 2 5 2 3 2 3 2 4" xfId="34455"/>
    <cellStyle name="Normal 2 5 2 3 2 3 3" xfId="9443"/>
    <cellStyle name="Normal 2 5 2 3 2 3 3 2" xfId="23735"/>
    <cellStyle name="Normal 2 5 2 3 2 3 3 2 2" xfId="52317"/>
    <cellStyle name="Normal 2 5 2 3 2 3 3 3" xfId="38028"/>
    <cellStyle name="Normal 2 5 2 3 2 3 4" xfId="16591"/>
    <cellStyle name="Normal 2 5 2 3 2 3 4 2" xfId="45173"/>
    <cellStyle name="Normal 2 5 2 3 2 3 5" xfId="30884"/>
    <cellStyle name="Normal 2 5 2 3 2 4" xfId="4359"/>
    <cellStyle name="Normal 2 5 2 3 2 4 2" xfId="11517"/>
    <cellStyle name="Normal 2 5 2 3 2 4 2 2" xfId="25809"/>
    <cellStyle name="Normal 2 5 2 3 2 4 2 2 2" xfId="54391"/>
    <cellStyle name="Normal 2 5 2 3 2 4 2 3" xfId="40102"/>
    <cellStyle name="Normal 2 5 2 3 2 4 3" xfId="18665"/>
    <cellStyle name="Normal 2 5 2 3 2 4 3 2" xfId="47247"/>
    <cellStyle name="Normal 2 5 2 3 2 4 4" xfId="32958"/>
    <cellStyle name="Normal 2 5 2 3 2 5" xfId="7946"/>
    <cellStyle name="Normal 2 5 2 3 2 5 2" xfId="22238"/>
    <cellStyle name="Normal 2 5 2 3 2 5 2 2" xfId="50820"/>
    <cellStyle name="Normal 2 5 2 3 2 5 3" xfId="36531"/>
    <cellStyle name="Normal 2 5 2 3 2 6" xfId="15094"/>
    <cellStyle name="Normal 2 5 2 3 2 6 2" xfId="43676"/>
    <cellStyle name="Normal 2 5 2 3 2 7" xfId="29387"/>
    <cellStyle name="Normal 2 5 2 3 3" xfId="1225"/>
    <cellStyle name="Normal 2 5 2 3 3 2" xfId="2284"/>
    <cellStyle name="Normal 2 5 2 3 3 2 2" xfId="5858"/>
    <cellStyle name="Normal 2 5 2 3 3 2 2 2" xfId="13016"/>
    <cellStyle name="Normal 2 5 2 3 3 2 2 2 2" xfId="27308"/>
    <cellStyle name="Normal 2 5 2 3 3 2 2 2 2 2" xfId="55890"/>
    <cellStyle name="Normal 2 5 2 3 3 2 2 2 3" xfId="41601"/>
    <cellStyle name="Normal 2 5 2 3 3 2 2 3" xfId="20164"/>
    <cellStyle name="Normal 2 5 2 3 3 2 2 3 2" xfId="48746"/>
    <cellStyle name="Normal 2 5 2 3 3 2 2 4" xfId="34457"/>
    <cellStyle name="Normal 2 5 2 3 3 2 3" xfId="9445"/>
    <cellStyle name="Normal 2 5 2 3 3 2 3 2" xfId="23737"/>
    <cellStyle name="Normal 2 5 2 3 3 2 3 2 2" xfId="52319"/>
    <cellStyle name="Normal 2 5 2 3 3 2 3 3" xfId="38030"/>
    <cellStyle name="Normal 2 5 2 3 3 2 4" xfId="16593"/>
    <cellStyle name="Normal 2 5 2 3 3 2 4 2" xfId="45175"/>
    <cellStyle name="Normal 2 5 2 3 3 2 5" xfId="30886"/>
    <cellStyle name="Normal 2 5 2 3 3 3" xfId="4806"/>
    <cellStyle name="Normal 2 5 2 3 3 3 2" xfId="11964"/>
    <cellStyle name="Normal 2 5 2 3 3 3 2 2" xfId="26256"/>
    <cellStyle name="Normal 2 5 2 3 3 3 2 2 2" xfId="54838"/>
    <cellStyle name="Normal 2 5 2 3 3 3 2 3" xfId="40549"/>
    <cellStyle name="Normal 2 5 2 3 3 3 3" xfId="19112"/>
    <cellStyle name="Normal 2 5 2 3 3 3 3 2" xfId="47694"/>
    <cellStyle name="Normal 2 5 2 3 3 3 4" xfId="33405"/>
    <cellStyle name="Normal 2 5 2 3 3 4" xfId="8393"/>
    <cellStyle name="Normal 2 5 2 3 3 4 2" xfId="22685"/>
    <cellStyle name="Normal 2 5 2 3 3 4 2 2" xfId="51267"/>
    <cellStyle name="Normal 2 5 2 3 3 4 3" xfId="36978"/>
    <cellStyle name="Normal 2 5 2 3 3 5" xfId="15541"/>
    <cellStyle name="Normal 2 5 2 3 3 5 2" xfId="44123"/>
    <cellStyle name="Normal 2 5 2 3 3 6" xfId="29834"/>
    <cellStyle name="Normal 2 5 2 3 4" xfId="2281"/>
    <cellStyle name="Normal 2 5 2 3 4 2" xfId="5855"/>
    <cellStyle name="Normal 2 5 2 3 4 2 2" xfId="13013"/>
    <cellStyle name="Normal 2 5 2 3 4 2 2 2" xfId="27305"/>
    <cellStyle name="Normal 2 5 2 3 4 2 2 2 2" xfId="55887"/>
    <cellStyle name="Normal 2 5 2 3 4 2 2 3" xfId="41598"/>
    <cellStyle name="Normal 2 5 2 3 4 2 3" xfId="20161"/>
    <cellStyle name="Normal 2 5 2 3 4 2 3 2" xfId="48743"/>
    <cellStyle name="Normal 2 5 2 3 4 2 4" xfId="34454"/>
    <cellStyle name="Normal 2 5 2 3 4 3" xfId="9442"/>
    <cellStyle name="Normal 2 5 2 3 4 3 2" xfId="23734"/>
    <cellStyle name="Normal 2 5 2 3 4 3 2 2" xfId="52316"/>
    <cellStyle name="Normal 2 5 2 3 4 3 3" xfId="38027"/>
    <cellStyle name="Normal 2 5 2 3 4 4" xfId="16590"/>
    <cellStyle name="Normal 2 5 2 3 4 4 2" xfId="45172"/>
    <cellStyle name="Normal 2 5 2 3 4 5" xfId="30883"/>
    <cellStyle name="Normal 2 5 2 3 5" xfId="3912"/>
    <cellStyle name="Normal 2 5 2 3 5 2" xfId="11071"/>
    <cellStyle name="Normal 2 5 2 3 5 2 2" xfId="25363"/>
    <cellStyle name="Normal 2 5 2 3 5 2 2 2" xfId="53945"/>
    <cellStyle name="Normal 2 5 2 3 5 2 3" xfId="39656"/>
    <cellStyle name="Normal 2 5 2 3 5 3" xfId="18219"/>
    <cellStyle name="Normal 2 5 2 3 5 3 2" xfId="46801"/>
    <cellStyle name="Normal 2 5 2 3 5 4" xfId="32512"/>
    <cellStyle name="Normal 2 5 2 3 6" xfId="7500"/>
    <cellStyle name="Normal 2 5 2 3 6 2" xfId="21792"/>
    <cellStyle name="Normal 2 5 2 3 6 2 2" xfId="50374"/>
    <cellStyle name="Normal 2 5 2 3 6 3" xfId="36085"/>
    <cellStyle name="Normal 2 5 2 3 7" xfId="14647"/>
    <cellStyle name="Normal 2 5 2 3 7 2" xfId="43230"/>
    <cellStyle name="Normal 2 5 2 3 8" xfId="28940"/>
    <cellStyle name="Normal 2 5 2 4" xfId="552"/>
    <cellStyle name="Normal 2 5 2 4 2" xfId="1449"/>
    <cellStyle name="Normal 2 5 2 4 2 2" xfId="2286"/>
    <cellStyle name="Normal 2 5 2 4 2 2 2" xfId="5860"/>
    <cellStyle name="Normal 2 5 2 4 2 2 2 2" xfId="13018"/>
    <cellStyle name="Normal 2 5 2 4 2 2 2 2 2" xfId="27310"/>
    <cellStyle name="Normal 2 5 2 4 2 2 2 2 2 2" xfId="55892"/>
    <cellStyle name="Normal 2 5 2 4 2 2 2 2 3" xfId="41603"/>
    <cellStyle name="Normal 2 5 2 4 2 2 2 3" xfId="20166"/>
    <cellStyle name="Normal 2 5 2 4 2 2 2 3 2" xfId="48748"/>
    <cellStyle name="Normal 2 5 2 4 2 2 2 4" xfId="34459"/>
    <cellStyle name="Normal 2 5 2 4 2 2 3" xfId="9447"/>
    <cellStyle name="Normal 2 5 2 4 2 2 3 2" xfId="23739"/>
    <cellStyle name="Normal 2 5 2 4 2 2 3 2 2" xfId="52321"/>
    <cellStyle name="Normal 2 5 2 4 2 2 3 3" xfId="38032"/>
    <cellStyle name="Normal 2 5 2 4 2 2 4" xfId="16595"/>
    <cellStyle name="Normal 2 5 2 4 2 2 4 2" xfId="45177"/>
    <cellStyle name="Normal 2 5 2 4 2 2 5" xfId="30888"/>
    <cellStyle name="Normal 2 5 2 4 2 3" xfId="5029"/>
    <cellStyle name="Normal 2 5 2 4 2 3 2" xfId="12187"/>
    <cellStyle name="Normal 2 5 2 4 2 3 2 2" xfId="26479"/>
    <cellStyle name="Normal 2 5 2 4 2 3 2 2 2" xfId="55061"/>
    <cellStyle name="Normal 2 5 2 4 2 3 2 3" xfId="40772"/>
    <cellStyle name="Normal 2 5 2 4 2 3 3" xfId="19335"/>
    <cellStyle name="Normal 2 5 2 4 2 3 3 2" xfId="47917"/>
    <cellStyle name="Normal 2 5 2 4 2 3 4" xfId="33628"/>
    <cellStyle name="Normal 2 5 2 4 2 4" xfId="8616"/>
    <cellStyle name="Normal 2 5 2 4 2 4 2" xfId="22908"/>
    <cellStyle name="Normal 2 5 2 4 2 4 2 2" xfId="51490"/>
    <cellStyle name="Normal 2 5 2 4 2 4 3" xfId="37201"/>
    <cellStyle name="Normal 2 5 2 4 2 5" xfId="15764"/>
    <cellStyle name="Normal 2 5 2 4 2 5 2" xfId="44346"/>
    <cellStyle name="Normal 2 5 2 4 2 6" xfId="30057"/>
    <cellStyle name="Normal 2 5 2 4 3" xfId="2285"/>
    <cellStyle name="Normal 2 5 2 4 3 2" xfId="5859"/>
    <cellStyle name="Normal 2 5 2 4 3 2 2" xfId="13017"/>
    <cellStyle name="Normal 2 5 2 4 3 2 2 2" xfId="27309"/>
    <cellStyle name="Normal 2 5 2 4 3 2 2 2 2" xfId="55891"/>
    <cellStyle name="Normal 2 5 2 4 3 2 2 3" xfId="41602"/>
    <cellStyle name="Normal 2 5 2 4 3 2 3" xfId="20165"/>
    <cellStyle name="Normal 2 5 2 4 3 2 3 2" xfId="48747"/>
    <cellStyle name="Normal 2 5 2 4 3 2 4" xfId="34458"/>
    <cellStyle name="Normal 2 5 2 4 3 3" xfId="9446"/>
    <cellStyle name="Normal 2 5 2 4 3 3 2" xfId="23738"/>
    <cellStyle name="Normal 2 5 2 4 3 3 2 2" xfId="52320"/>
    <cellStyle name="Normal 2 5 2 4 3 3 3" xfId="38031"/>
    <cellStyle name="Normal 2 5 2 4 3 4" xfId="16594"/>
    <cellStyle name="Normal 2 5 2 4 3 4 2" xfId="45176"/>
    <cellStyle name="Normal 2 5 2 4 3 5" xfId="30887"/>
    <cellStyle name="Normal 2 5 2 4 4" xfId="4136"/>
    <cellStyle name="Normal 2 5 2 4 4 2" xfId="11294"/>
    <cellStyle name="Normal 2 5 2 4 4 2 2" xfId="25586"/>
    <cellStyle name="Normal 2 5 2 4 4 2 2 2" xfId="54168"/>
    <cellStyle name="Normal 2 5 2 4 4 2 3" xfId="39879"/>
    <cellStyle name="Normal 2 5 2 4 4 3" xfId="18442"/>
    <cellStyle name="Normal 2 5 2 4 4 3 2" xfId="47024"/>
    <cellStyle name="Normal 2 5 2 4 4 4" xfId="32735"/>
    <cellStyle name="Normal 2 5 2 4 5" xfId="7723"/>
    <cellStyle name="Normal 2 5 2 4 5 2" xfId="22015"/>
    <cellStyle name="Normal 2 5 2 4 5 2 2" xfId="50597"/>
    <cellStyle name="Normal 2 5 2 4 5 3" xfId="36308"/>
    <cellStyle name="Normal 2 5 2 4 6" xfId="14871"/>
    <cellStyle name="Normal 2 5 2 4 6 2" xfId="43453"/>
    <cellStyle name="Normal 2 5 2 4 7" xfId="29164"/>
    <cellStyle name="Normal 2 5 2 5" xfId="1001"/>
    <cellStyle name="Normal 2 5 2 5 2" xfId="2287"/>
    <cellStyle name="Normal 2 5 2 5 2 2" xfId="5861"/>
    <cellStyle name="Normal 2 5 2 5 2 2 2" xfId="13019"/>
    <cellStyle name="Normal 2 5 2 5 2 2 2 2" xfId="27311"/>
    <cellStyle name="Normal 2 5 2 5 2 2 2 2 2" xfId="55893"/>
    <cellStyle name="Normal 2 5 2 5 2 2 2 3" xfId="41604"/>
    <cellStyle name="Normal 2 5 2 5 2 2 3" xfId="20167"/>
    <cellStyle name="Normal 2 5 2 5 2 2 3 2" xfId="48749"/>
    <cellStyle name="Normal 2 5 2 5 2 2 4" xfId="34460"/>
    <cellStyle name="Normal 2 5 2 5 2 3" xfId="9448"/>
    <cellStyle name="Normal 2 5 2 5 2 3 2" xfId="23740"/>
    <cellStyle name="Normal 2 5 2 5 2 3 2 2" xfId="52322"/>
    <cellStyle name="Normal 2 5 2 5 2 3 3" xfId="38033"/>
    <cellStyle name="Normal 2 5 2 5 2 4" xfId="16596"/>
    <cellStyle name="Normal 2 5 2 5 2 4 2" xfId="45178"/>
    <cellStyle name="Normal 2 5 2 5 2 5" xfId="30889"/>
    <cellStyle name="Normal 2 5 2 5 3" xfId="4583"/>
    <cellStyle name="Normal 2 5 2 5 3 2" xfId="11741"/>
    <cellStyle name="Normal 2 5 2 5 3 2 2" xfId="26033"/>
    <cellStyle name="Normal 2 5 2 5 3 2 2 2" xfId="54615"/>
    <cellStyle name="Normal 2 5 2 5 3 2 3" xfId="40326"/>
    <cellStyle name="Normal 2 5 2 5 3 3" xfId="18889"/>
    <cellStyle name="Normal 2 5 2 5 3 3 2" xfId="47471"/>
    <cellStyle name="Normal 2 5 2 5 3 4" xfId="33182"/>
    <cellStyle name="Normal 2 5 2 5 4" xfId="8170"/>
    <cellStyle name="Normal 2 5 2 5 4 2" xfId="22462"/>
    <cellStyle name="Normal 2 5 2 5 4 2 2" xfId="51044"/>
    <cellStyle name="Normal 2 5 2 5 4 3" xfId="36755"/>
    <cellStyle name="Normal 2 5 2 5 5" xfId="15318"/>
    <cellStyle name="Normal 2 5 2 5 5 2" xfId="43900"/>
    <cellStyle name="Normal 2 5 2 5 6" xfId="29611"/>
    <cellStyle name="Normal 2 5 2 6" xfId="2272"/>
    <cellStyle name="Normal 2 5 2 6 2" xfId="5846"/>
    <cellStyle name="Normal 2 5 2 6 2 2" xfId="13004"/>
    <cellStyle name="Normal 2 5 2 6 2 2 2" xfId="27296"/>
    <cellStyle name="Normal 2 5 2 6 2 2 2 2" xfId="55878"/>
    <cellStyle name="Normal 2 5 2 6 2 2 3" xfId="41589"/>
    <cellStyle name="Normal 2 5 2 6 2 3" xfId="20152"/>
    <cellStyle name="Normal 2 5 2 6 2 3 2" xfId="48734"/>
    <cellStyle name="Normal 2 5 2 6 2 4" xfId="34445"/>
    <cellStyle name="Normal 2 5 2 6 3" xfId="9433"/>
    <cellStyle name="Normal 2 5 2 6 3 2" xfId="23725"/>
    <cellStyle name="Normal 2 5 2 6 3 2 2" xfId="52307"/>
    <cellStyle name="Normal 2 5 2 6 3 3" xfId="38018"/>
    <cellStyle name="Normal 2 5 2 6 4" xfId="16581"/>
    <cellStyle name="Normal 2 5 2 6 4 2" xfId="45163"/>
    <cellStyle name="Normal 2 5 2 6 5" xfId="30874"/>
    <cellStyle name="Normal 2 5 2 7" xfId="3688"/>
    <cellStyle name="Normal 2 5 2 7 2" xfId="10848"/>
    <cellStyle name="Normal 2 5 2 7 2 2" xfId="25140"/>
    <cellStyle name="Normal 2 5 2 7 2 2 2" xfId="53722"/>
    <cellStyle name="Normal 2 5 2 7 2 3" xfId="39433"/>
    <cellStyle name="Normal 2 5 2 7 3" xfId="17996"/>
    <cellStyle name="Normal 2 5 2 7 3 2" xfId="46578"/>
    <cellStyle name="Normal 2 5 2 7 4" xfId="32289"/>
    <cellStyle name="Normal 2 5 2 8" xfId="7277"/>
    <cellStyle name="Normal 2 5 2 8 2" xfId="21569"/>
    <cellStyle name="Normal 2 5 2 8 2 2" xfId="50151"/>
    <cellStyle name="Normal 2 5 2 8 3" xfId="35862"/>
    <cellStyle name="Normal 2 5 2 9" xfId="14423"/>
    <cellStyle name="Normal 2 5 2 9 2" xfId="43007"/>
    <cellStyle name="Normal 2 5 3" xfId="153"/>
    <cellStyle name="Normal 2 5 3 2" xfId="379"/>
    <cellStyle name="Normal 2 5 3 2 2" xfId="829"/>
    <cellStyle name="Normal 2 5 3 2 2 2" xfId="1726"/>
    <cellStyle name="Normal 2 5 3 2 2 2 2" xfId="2291"/>
    <cellStyle name="Normal 2 5 3 2 2 2 2 2" xfId="5865"/>
    <cellStyle name="Normal 2 5 3 2 2 2 2 2 2" xfId="13023"/>
    <cellStyle name="Normal 2 5 3 2 2 2 2 2 2 2" xfId="27315"/>
    <cellStyle name="Normal 2 5 3 2 2 2 2 2 2 2 2" xfId="55897"/>
    <cellStyle name="Normal 2 5 3 2 2 2 2 2 2 3" xfId="41608"/>
    <cellStyle name="Normal 2 5 3 2 2 2 2 2 3" xfId="20171"/>
    <cellStyle name="Normal 2 5 3 2 2 2 2 2 3 2" xfId="48753"/>
    <cellStyle name="Normal 2 5 3 2 2 2 2 2 4" xfId="34464"/>
    <cellStyle name="Normal 2 5 3 2 2 2 2 3" xfId="9452"/>
    <cellStyle name="Normal 2 5 3 2 2 2 2 3 2" xfId="23744"/>
    <cellStyle name="Normal 2 5 3 2 2 2 2 3 2 2" xfId="52326"/>
    <cellStyle name="Normal 2 5 3 2 2 2 2 3 3" xfId="38037"/>
    <cellStyle name="Normal 2 5 3 2 2 2 2 4" xfId="16600"/>
    <cellStyle name="Normal 2 5 3 2 2 2 2 4 2" xfId="45182"/>
    <cellStyle name="Normal 2 5 3 2 2 2 2 5" xfId="30893"/>
    <cellStyle name="Normal 2 5 3 2 2 2 3" xfId="5306"/>
    <cellStyle name="Normal 2 5 3 2 2 2 3 2" xfId="12464"/>
    <cellStyle name="Normal 2 5 3 2 2 2 3 2 2" xfId="26756"/>
    <cellStyle name="Normal 2 5 3 2 2 2 3 2 2 2" xfId="55338"/>
    <cellStyle name="Normal 2 5 3 2 2 2 3 2 3" xfId="41049"/>
    <cellStyle name="Normal 2 5 3 2 2 2 3 3" xfId="19612"/>
    <cellStyle name="Normal 2 5 3 2 2 2 3 3 2" xfId="48194"/>
    <cellStyle name="Normal 2 5 3 2 2 2 3 4" xfId="33905"/>
    <cellStyle name="Normal 2 5 3 2 2 2 4" xfId="8893"/>
    <cellStyle name="Normal 2 5 3 2 2 2 4 2" xfId="23185"/>
    <cellStyle name="Normal 2 5 3 2 2 2 4 2 2" xfId="51767"/>
    <cellStyle name="Normal 2 5 3 2 2 2 4 3" xfId="37478"/>
    <cellStyle name="Normal 2 5 3 2 2 2 5" xfId="16041"/>
    <cellStyle name="Normal 2 5 3 2 2 2 5 2" xfId="44623"/>
    <cellStyle name="Normal 2 5 3 2 2 2 6" xfId="30334"/>
    <cellStyle name="Normal 2 5 3 2 2 3" xfId="2290"/>
    <cellStyle name="Normal 2 5 3 2 2 3 2" xfId="5864"/>
    <cellStyle name="Normal 2 5 3 2 2 3 2 2" xfId="13022"/>
    <cellStyle name="Normal 2 5 3 2 2 3 2 2 2" xfId="27314"/>
    <cellStyle name="Normal 2 5 3 2 2 3 2 2 2 2" xfId="55896"/>
    <cellStyle name="Normal 2 5 3 2 2 3 2 2 3" xfId="41607"/>
    <cellStyle name="Normal 2 5 3 2 2 3 2 3" xfId="20170"/>
    <cellStyle name="Normal 2 5 3 2 2 3 2 3 2" xfId="48752"/>
    <cellStyle name="Normal 2 5 3 2 2 3 2 4" xfId="34463"/>
    <cellStyle name="Normal 2 5 3 2 2 3 3" xfId="9451"/>
    <cellStyle name="Normal 2 5 3 2 2 3 3 2" xfId="23743"/>
    <cellStyle name="Normal 2 5 3 2 2 3 3 2 2" xfId="52325"/>
    <cellStyle name="Normal 2 5 3 2 2 3 3 3" xfId="38036"/>
    <cellStyle name="Normal 2 5 3 2 2 3 4" xfId="16599"/>
    <cellStyle name="Normal 2 5 3 2 2 3 4 2" xfId="45181"/>
    <cellStyle name="Normal 2 5 3 2 2 3 5" xfId="30892"/>
    <cellStyle name="Normal 2 5 3 2 2 4" xfId="4413"/>
    <cellStyle name="Normal 2 5 3 2 2 4 2" xfId="11571"/>
    <cellStyle name="Normal 2 5 3 2 2 4 2 2" xfId="25863"/>
    <cellStyle name="Normal 2 5 3 2 2 4 2 2 2" xfId="54445"/>
    <cellStyle name="Normal 2 5 3 2 2 4 2 3" xfId="40156"/>
    <cellStyle name="Normal 2 5 3 2 2 4 3" xfId="18719"/>
    <cellStyle name="Normal 2 5 3 2 2 4 3 2" xfId="47301"/>
    <cellStyle name="Normal 2 5 3 2 2 4 4" xfId="33012"/>
    <cellStyle name="Normal 2 5 3 2 2 5" xfId="8000"/>
    <cellStyle name="Normal 2 5 3 2 2 5 2" xfId="22292"/>
    <cellStyle name="Normal 2 5 3 2 2 5 2 2" xfId="50874"/>
    <cellStyle name="Normal 2 5 3 2 2 5 3" xfId="36585"/>
    <cellStyle name="Normal 2 5 3 2 2 6" xfId="15148"/>
    <cellStyle name="Normal 2 5 3 2 2 6 2" xfId="43730"/>
    <cellStyle name="Normal 2 5 3 2 2 7" xfId="29441"/>
    <cellStyle name="Normal 2 5 3 2 3" xfId="1279"/>
    <cellStyle name="Normal 2 5 3 2 3 2" xfId="2292"/>
    <cellStyle name="Normal 2 5 3 2 3 2 2" xfId="5866"/>
    <cellStyle name="Normal 2 5 3 2 3 2 2 2" xfId="13024"/>
    <cellStyle name="Normal 2 5 3 2 3 2 2 2 2" xfId="27316"/>
    <cellStyle name="Normal 2 5 3 2 3 2 2 2 2 2" xfId="55898"/>
    <cellStyle name="Normal 2 5 3 2 3 2 2 2 3" xfId="41609"/>
    <cellStyle name="Normal 2 5 3 2 3 2 2 3" xfId="20172"/>
    <cellStyle name="Normal 2 5 3 2 3 2 2 3 2" xfId="48754"/>
    <cellStyle name="Normal 2 5 3 2 3 2 2 4" xfId="34465"/>
    <cellStyle name="Normal 2 5 3 2 3 2 3" xfId="9453"/>
    <cellStyle name="Normal 2 5 3 2 3 2 3 2" xfId="23745"/>
    <cellStyle name="Normal 2 5 3 2 3 2 3 2 2" xfId="52327"/>
    <cellStyle name="Normal 2 5 3 2 3 2 3 3" xfId="38038"/>
    <cellStyle name="Normal 2 5 3 2 3 2 4" xfId="16601"/>
    <cellStyle name="Normal 2 5 3 2 3 2 4 2" xfId="45183"/>
    <cellStyle name="Normal 2 5 3 2 3 2 5" xfId="30894"/>
    <cellStyle name="Normal 2 5 3 2 3 3" xfId="4860"/>
    <cellStyle name="Normal 2 5 3 2 3 3 2" xfId="12018"/>
    <cellStyle name="Normal 2 5 3 2 3 3 2 2" xfId="26310"/>
    <cellStyle name="Normal 2 5 3 2 3 3 2 2 2" xfId="54892"/>
    <cellStyle name="Normal 2 5 3 2 3 3 2 3" xfId="40603"/>
    <cellStyle name="Normal 2 5 3 2 3 3 3" xfId="19166"/>
    <cellStyle name="Normal 2 5 3 2 3 3 3 2" xfId="47748"/>
    <cellStyle name="Normal 2 5 3 2 3 3 4" xfId="33459"/>
    <cellStyle name="Normal 2 5 3 2 3 4" xfId="8447"/>
    <cellStyle name="Normal 2 5 3 2 3 4 2" xfId="22739"/>
    <cellStyle name="Normal 2 5 3 2 3 4 2 2" xfId="51321"/>
    <cellStyle name="Normal 2 5 3 2 3 4 3" xfId="37032"/>
    <cellStyle name="Normal 2 5 3 2 3 5" xfId="15595"/>
    <cellStyle name="Normal 2 5 3 2 3 5 2" xfId="44177"/>
    <cellStyle name="Normal 2 5 3 2 3 6" xfId="29888"/>
    <cellStyle name="Normal 2 5 3 2 4" xfId="2289"/>
    <cellStyle name="Normal 2 5 3 2 4 2" xfId="5863"/>
    <cellStyle name="Normal 2 5 3 2 4 2 2" xfId="13021"/>
    <cellStyle name="Normal 2 5 3 2 4 2 2 2" xfId="27313"/>
    <cellStyle name="Normal 2 5 3 2 4 2 2 2 2" xfId="55895"/>
    <cellStyle name="Normal 2 5 3 2 4 2 2 3" xfId="41606"/>
    <cellStyle name="Normal 2 5 3 2 4 2 3" xfId="20169"/>
    <cellStyle name="Normal 2 5 3 2 4 2 3 2" xfId="48751"/>
    <cellStyle name="Normal 2 5 3 2 4 2 4" xfId="34462"/>
    <cellStyle name="Normal 2 5 3 2 4 3" xfId="9450"/>
    <cellStyle name="Normal 2 5 3 2 4 3 2" xfId="23742"/>
    <cellStyle name="Normal 2 5 3 2 4 3 2 2" xfId="52324"/>
    <cellStyle name="Normal 2 5 3 2 4 3 3" xfId="38035"/>
    <cellStyle name="Normal 2 5 3 2 4 4" xfId="16598"/>
    <cellStyle name="Normal 2 5 3 2 4 4 2" xfId="45180"/>
    <cellStyle name="Normal 2 5 3 2 4 5" xfId="30891"/>
    <cellStyle name="Normal 2 5 3 2 5" xfId="3966"/>
    <cellStyle name="Normal 2 5 3 2 5 2" xfId="11125"/>
    <cellStyle name="Normal 2 5 3 2 5 2 2" xfId="25417"/>
    <cellStyle name="Normal 2 5 3 2 5 2 2 2" xfId="53999"/>
    <cellStyle name="Normal 2 5 3 2 5 2 3" xfId="39710"/>
    <cellStyle name="Normal 2 5 3 2 5 3" xfId="18273"/>
    <cellStyle name="Normal 2 5 3 2 5 3 2" xfId="46855"/>
    <cellStyle name="Normal 2 5 3 2 5 4" xfId="32566"/>
    <cellStyle name="Normal 2 5 3 2 6" xfId="7554"/>
    <cellStyle name="Normal 2 5 3 2 6 2" xfId="21846"/>
    <cellStyle name="Normal 2 5 3 2 6 2 2" xfId="50428"/>
    <cellStyle name="Normal 2 5 3 2 6 3" xfId="36139"/>
    <cellStyle name="Normal 2 5 3 2 7" xfId="14701"/>
    <cellStyle name="Normal 2 5 3 2 7 2" xfId="43284"/>
    <cellStyle name="Normal 2 5 3 2 8" xfId="28994"/>
    <cellStyle name="Normal 2 5 3 3" xfId="606"/>
    <cellStyle name="Normal 2 5 3 3 2" xfId="1503"/>
    <cellStyle name="Normal 2 5 3 3 2 2" xfId="2294"/>
    <cellStyle name="Normal 2 5 3 3 2 2 2" xfId="5868"/>
    <cellStyle name="Normal 2 5 3 3 2 2 2 2" xfId="13026"/>
    <cellStyle name="Normal 2 5 3 3 2 2 2 2 2" xfId="27318"/>
    <cellStyle name="Normal 2 5 3 3 2 2 2 2 2 2" xfId="55900"/>
    <cellStyle name="Normal 2 5 3 3 2 2 2 2 3" xfId="41611"/>
    <cellStyle name="Normal 2 5 3 3 2 2 2 3" xfId="20174"/>
    <cellStyle name="Normal 2 5 3 3 2 2 2 3 2" xfId="48756"/>
    <cellStyle name="Normal 2 5 3 3 2 2 2 4" xfId="34467"/>
    <cellStyle name="Normal 2 5 3 3 2 2 3" xfId="9455"/>
    <cellStyle name="Normal 2 5 3 3 2 2 3 2" xfId="23747"/>
    <cellStyle name="Normal 2 5 3 3 2 2 3 2 2" xfId="52329"/>
    <cellStyle name="Normal 2 5 3 3 2 2 3 3" xfId="38040"/>
    <cellStyle name="Normal 2 5 3 3 2 2 4" xfId="16603"/>
    <cellStyle name="Normal 2 5 3 3 2 2 4 2" xfId="45185"/>
    <cellStyle name="Normal 2 5 3 3 2 2 5" xfId="30896"/>
    <cellStyle name="Normal 2 5 3 3 2 3" xfId="5083"/>
    <cellStyle name="Normal 2 5 3 3 2 3 2" xfId="12241"/>
    <cellStyle name="Normal 2 5 3 3 2 3 2 2" xfId="26533"/>
    <cellStyle name="Normal 2 5 3 3 2 3 2 2 2" xfId="55115"/>
    <cellStyle name="Normal 2 5 3 3 2 3 2 3" xfId="40826"/>
    <cellStyle name="Normal 2 5 3 3 2 3 3" xfId="19389"/>
    <cellStyle name="Normal 2 5 3 3 2 3 3 2" xfId="47971"/>
    <cellStyle name="Normal 2 5 3 3 2 3 4" xfId="33682"/>
    <cellStyle name="Normal 2 5 3 3 2 4" xfId="8670"/>
    <cellStyle name="Normal 2 5 3 3 2 4 2" xfId="22962"/>
    <cellStyle name="Normal 2 5 3 3 2 4 2 2" xfId="51544"/>
    <cellStyle name="Normal 2 5 3 3 2 4 3" xfId="37255"/>
    <cellStyle name="Normal 2 5 3 3 2 5" xfId="15818"/>
    <cellStyle name="Normal 2 5 3 3 2 5 2" xfId="44400"/>
    <cellStyle name="Normal 2 5 3 3 2 6" xfId="30111"/>
    <cellStyle name="Normal 2 5 3 3 3" xfId="2293"/>
    <cellStyle name="Normal 2 5 3 3 3 2" xfId="5867"/>
    <cellStyle name="Normal 2 5 3 3 3 2 2" xfId="13025"/>
    <cellStyle name="Normal 2 5 3 3 3 2 2 2" xfId="27317"/>
    <cellStyle name="Normal 2 5 3 3 3 2 2 2 2" xfId="55899"/>
    <cellStyle name="Normal 2 5 3 3 3 2 2 3" xfId="41610"/>
    <cellStyle name="Normal 2 5 3 3 3 2 3" xfId="20173"/>
    <cellStyle name="Normal 2 5 3 3 3 2 3 2" xfId="48755"/>
    <cellStyle name="Normal 2 5 3 3 3 2 4" xfId="34466"/>
    <cellStyle name="Normal 2 5 3 3 3 3" xfId="9454"/>
    <cellStyle name="Normal 2 5 3 3 3 3 2" xfId="23746"/>
    <cellStyle name="Normal 2 5 3 3 3 3 2 2" xfId="52328"/>
    <cellStyle name="Normal 2 5 3 3 3 3 3" xfId="38039"/>
    <cellStyle name="Normal 2 5 3 3 3 4" xfId="16602"/>
    <cellStyle name="Normal 2 5 3 3 3 4 2" xfId="45184"/>
    <cellStyle name="Normal 2 5 3 3 3 5" xfId="30895"/>
    <cellStyle name="Normal 2 5 3 3 4" xfId="4190"/>
    <cellStyle name="Normal 2 5 3 3 4 2" xfId="11348"/>
    <cellStyle name="Normal 2 5 3 3 4 2 2" xfId="25640"/>
    <cellStyle name="Normal 2 5 3 3 4 2 2 2" xfId="54222"/>
    <cellStyle name="Normal 2 5 3 3 4 2 3" xfId="39933"/>
    <cellStyle name="Normal 2 5 3 3 4 3" xfId="18496"/>
    <cellStyle name="Normal 2 5 3 3 4 3 2" xfId="47078"/>
    <cellStyle name="Normal 2 5 3 3 4 4" xfId="32789"/>
    <cellStyle name="Normal 2 5 3 3 5" xfId="7777"/>
    <cellStyle name="Normal 2 5 3 3 5 2" xfId="22069"/>
    <cellStyle name="Normal 2 5 3 3 5 2 2" xfId="50651"/>
    <cellStyle name="Normal 2 5 3 3 5 3" xfId="36362"/>
    <cellStyle name="Normal 2 5 3 3 6" xfId="14925"/>
    <cellStyle name="Normal 2 5 3 3 6 2" xfId="43507"/>
    <cellStyle name="Normal 2 5 3 3 7" xfId="29218"/>
    <cellStyle name="Normal 2 5 3 4" xfId="1056"/>
    <cellStyle name="Normal 2 5 3 4 2" xfId="2295"/>
    <cellStyle name="Normal 2 5 3 4 2 2" xfId="5869"/>
    <cellStyle name="Normal 2 5 3 4 2 2 2" xfId="13027"/>
    <cellStyle name="Normal 2 5 3 4 2 2 2 2" xfId="27319"/>
    <cellStyle name="Normal 2 5 3 4 2 2 2 2 2" xfId="55901"/>
    <cellStyle name="Normal 2 5 3 4 2 2 2 3" xfId="41612"/>
    <cellStyle name="Normal 2 5 3 4 2 2 3" xfId="20175"/>
    <cellStyle name="Normal 2 5 3 4 2 2 3 2" xfId="48757"/>
    <cellStyle name="Normal 2 5 3 4 2 2 4" xfId="34468"/>
    <cellStyle name="Normal 2 5 3 4 2 3" xfId="9456"/>
    <cellStyle name="Normal 2 5 3 4 2 3 2" xfId="23748"/>
    <cellStyle name="Normal 2 5 3 4 2 3 2 2" xfId="52330"/>
    <cellStyle name="Normal 2 5 3 4 2 3 3" xfId="38041"/>
    <cellStyle name="Normal 2 5 3 4 2 4" xfId="16604"/>
    <cellStyle name="Normal 2 5 3 4 2 4 2" xfId="45186"/>
    <cellStyle name="Normal 2 5 3 4 2 5" xfId="30897"/>
    <cellStyle name="Normal 2 5 3 4 3" xfId="4637"/>
    <cellStyle name="Normal 2 5 3 4 3 2" xfId="11795"/>
    <cellStyle name="Normal 2 5 3 4 3 2 2" xfId="26087"/>
    <cellStyle name="Normal 2 5 3 4 3 2 2 2" xfId="54669"/>
    <cellStyle name="Normal 2 5 3 4 3 2 3" xfId="40380"/>
    <cellStyle name="Normal 2 5 3 4 3 3" xfId="18943"/>
    <cellStyle name="Normal 2 5 3 4 3 3 2" xfId="47525"/>
    <cellStyle name="Normal 2 5 3 4 3 4" xfId="33236"/>
    <cellStyle name="Normal 2 5 3 4 4" xfId="8224"/>
    <cellStyle name="Normal 2 5 3 4 4 2" xfId="22516"/>
    <cellStyle name="Normal 2 5 3 4 4 2 2" xfId="51098"/>
    <cellStyle name="Normal 2 5 3 4 4 3" xfId="36809"/>
    <cellStyle name="Normal 2 5 3 4 5" xfId="15372"/>
    <cellStyle name="Normal 2 5 3 4 5 2" xfId="43954"/>
    <cellStyle name="Normal 2 5 3 4 6" xfId="29665"/>
    <cellStyle name="Normal 2 5 3 5" xfId="2288"/>
    <cellStyle name="Normal 2 5 3 5 2" xfId="5862"/>
    <cellStyle name="Normal 2 5 3 5 2 2" xfId="13020"/>
    <cellStyle name="Normal 2 5 3 5 2 2 2" xfId="27312"/>
    <cellStyle name="Normal 2 5 3 5 2 2 2 2" xfId="55894"/>
    <cellStyle name="Normal 2 5 3 5 2 2 3" xfId="41605"/>
    <cellStyle name="Normal 2 5 3 5 2 3" xfId="20168"/>
    <cellStyle name="Normal 2 5 3 5 2 3 2" xfId="48750"/>
    <cellStyle name="Normal 2 5 3 5 2 4" xfId="34461"/>
    <cellStyle name="Normal 2 5 3 5 3" xfId="9449"/>
    <cellStyle name="Normal 2 5 3 5 3 2" xfId="23741"/>
    <cellStyle name="Normal 2 5 3 5 3 2 2" xfId="52323"/>
    <cellStyle name="Normal 2 5 3 5 3 3" xfId="38034"/>
    <cellStyle name="Normal 2 5 3 5 4" xfId="16597"/>
    <cellStyle name="Normal 2 5 3 5 4 2" xfId="45179"/>
    <cellStyle name="Normal 2 5 3 5 5" xfId="30890"/>
    <cellStyle name="Normal 2 5 3 6" xfId="3743"/>
    <cellStyle name="Normal 2 5 3 6 2" xfId="10902"/>
    <cellStyle name="Normal 2 5 3 6 2 2" xfId="25194"/>
    <cellStyle name="Normal 2 5 3 6 2 2 2" xfId="53776"/>
    <cellStyle name="Normal 2 5 3 6 2 3" xfId="39487"/>
    <cellStyle name="Normal 2 5 3 6 3" xfId="18050"/>
    <cellStyle name="Normal 2 5 3 6 3 2" xfId="46632"/>
    <cellStyle name="Normal 2 5 3 6 4" xfId="32343"/>
    <cellStyle name="Normal 2 5 3 7" xfId="7331"/>
    <cellStyle name="Normal 2 5 3 7 2" xfId="21623"/>
    <cellStyle name="Normal 2 5 3 7 2 2" xfId="50205"/>
    <cellStyle name="Normal 2 5 3 7 3" xfId="35916"/>
    <cellStyle name="Normal 2 5 3 8" xfId="14478"/>
    <cellStyle name="Normal 2 5 3 8 2" xfId="43061"/>
    <cellStyle name="Normal 2 5 3 9" xfId="28771"/>
    <cellStyle name="Normal 2 5 4" xfId="265"/>
    <cellStyle name="Normal 2 5 4 2" xfId="717"/>
    <cellStyle name="Normal 2 5 4 2 2" xfId="1614"/>
    <cellStyle name="Normal 2 5 4 2 2 2" xfId="2298"/>
    <cellStyle name="Normal 2 5 4 2 2 2 2" xfId="5872"/>
    <cellStyle name="Normal 2 5 4 2 2 2 2 2" xfId="13030"/>
    <cellStyle name="Normal 2 5 4 2 2 2 2 2 2" xfId="27322"/>
    <cellStyle name="Normal 2 5 4 2 2 2 2 2 2 2" xfId="55904"/>
    <cellStyle name="Normal 2 5 4 2 2 2 2 2 3" xfId="41615"/>
    <cellStyle name="Normal 2 5 4 2 2 2 2 3" xfId="20178"/>
    <cellStyle name="Normal 2 5 4 2 2 2 2 3 2" xfId="48760"/>
    <cellStyle name="Normal 2 5 4 2 2 2 2 4" xfId="34471"/>
    <cellStyle name="Normal 2 5 4 2 2 2 3" xfId="9459"/>
    <cellStyle name="Normal 2 5 4 2 2 2 3 2" xfId="23751"/>
    <cellStyle name="Normal 2 5 4 2 2 2 3 2 2" xfId="52333"/>
    <cellStyle name="Normal 2 5 4 2 2 2 3 3" xfId="38044"/>
    <cellStyle name="Normal 2 5 4 2 2 2 4" xfId="16607"/>
    <cellStyle name="Normal 2 5 4 2 2 2 4 2" xfId="45189"/>
    <cellStyle name="Normal 2 5 4 2 2 2 5" xfId="30900"/>
    <cellStyle name="Normal 2 5 4 2 2 3" xfId="5194"/>
    <cellStyle name="Normal 2 5 4 2 2 3 2" xfId="12352"/>
    <cellStyle name="Normal 2 5 4 2 2 3 2 2" xfId="26644"/>
    <cellStyle name="Normal 2 5 4 2 2 3 2 2 2" xfId="55226"/>
    <cellStyle name="Normal 2 5 4 2 2 3 2 3" xfId="40937"/>
    <cellStyle name="Normal 2 5 4 2 2 3 3" xfId="19500"/>
    <cellStyle name="Normal 2 5 4 2 2 3 3 2" xfId="48082"/>
    <cellStyle name="Normal 2 5 4 2 2 3 4" xfId="33793"/>
    <cellStyle name="Normal 2 5 4 2 2 4" xfId="8781"/>
    <cellStyle name="Normal 2 5 4 2 2 4 2" xfId="23073"/>
    <cellStyle name="Normal 2 5 4 2 2 4 2 2" xfId="51655"/>
    <cellStyle name="Normal 2 5 4 2 2 4 3" xfId="37366"/>
    <cellStyle name="Normal 2 5 4 2 2 5" xfId="15929"/>
    <cellStyle name="Normal 2 5 4 2 2 5 2" xfId="44511"/>
    <cellStyle name="Normal 2 5 4 2 2 6" xfId="30222"/>
    <cellStyle name="Normal 2 5 4 2 3" xfId="2297"/>
    <cellStyle name="Normal 2 5 4 2 3 2" xfId="5871"/>
    <cellStyle name="Normal 2 5 4 2 3 2 2" xfId="13029"/>
    <cellStyle name="Normal 2 5 4 2 3 2 2 2" xfId="27321"/>
    <cellStyle name="Normal 2 5 4 2 3 2 2 2 2" xfId="55903"/>
    <cellStyle name="Normal 2 5 4 2 3 2 2 3" xfId="41614"/>
    <cellStyle name="Normal 2 5 4 2 3 2 3" xfId="20177"/>
    <cellStyle name="Normal 2 5 4 2 3 2 3 2" xfId="48759"/>
    <cellStyle name="Normal 2 5 4 2 3 2 4" xfId="34470"/>
    <cellStyle name="Normal 2 5 4 2 3 3" xfId="9458"/>
    <cellStyle name="Normal 2 5 4 2 3 3 2" xfId="23750"/>
    <cellStyle name="Normal 2 5 4 2 3 3 2 2" xfId="52332"/>
    <cellStyle name="Normal 2 5 4 2 3 3 3" xfId="38043"/>
    <cellStyle name="Normal 2 5 4 2 3 4" xfId="16606"/>
    <cellStyle name="Normal 2 5 4 2 3 4 2" xfId="45188"/>
    <cellStyle name="Normal 2 5 4 2 3 5" xfId="30899"/>
    <cellStyle name="Normal 2 5 4 2 4" xfId="4301"/>
    <cellStyle name="Normal 2 5 4 2 4 2" xfId="11459"/>
    <cellStyle name="Normal 2 5 4 2 4 2 2" xfId="25751"/>
    <cellStyle name="Normal 2 5 4 2 4 2 2 2" xfId="54333"/>
    <cellStyle name="Normal 2 5 4 2 4 2 3" xfId="40044"/>
    <cellStyle name="Normal 2 5 4 2 4 3" xfId="18607"/>
    <cellStyle name="Normal 2 5 4 2 4 3 2" xfId="47189"/>
    <cellStyle name="Normal 2 5 4 2 4 4" xfId="32900"/>
    <cellStyle name="Normal 2 5 4 2 5" xfId="7888"/>
    <cellStyle name="Normal 2 5 4 2 5 2" xfId="22180"/>
    <cellStyle name="Normal 2 5 4 2 5 2 2" xfId="50762"/>
    <cellStyle name="Normal 2 5 4 2 5 3" xfId="36473"/>
    <cellStyle name="Normal 2 5 4 2 6" xfId="15036"/>
    <cellStyle name="Normal 2 5 4 2 6 2" xfId="43618"/>
    <cellStyle name="Normal 2 5 4 2 7" xfId="29329"/>
    <cellStyle name="Normal 2 5 4 3" xfId="1167"/>
    <cellStyle name="Normal 2 5 4 3 2" xfId="2299"/>
    <cellStyle name="Normal 2 5 4 3 2 2" xfId="5873"/>
    <cellStyle name="Normal 2 5 4 3 2 2 2" xfId="13031"/>
    <cellStyle name="Normal 2 5 4 3 2 2 2 2" xfId="27323"/>
    <cellStyle name="Normal 2 5 4 3 2 2 2 2 2" xfId="55905"/>
    <cellStyle name="Normal 2 5 4 3 2 2 2 3" xfId="41616"/>
    <cellStyle name="Normal 2 5 4 3 2 2 3" xfId="20179"/>
    <cellStyle name="Normal 2 5 4 3 2 2 3 2" xfId="48761"/>
    <cellStyle name="Normal 2 5 4 3 2 2 4" xfId="34472"/>
    <cellStyle name="Normal 2 5 4 3 2 3" xfId="9460"/>
    <cellStyle name="Normal 2 5 4 3 2 3 2" xfId="23752"/>
    <cellStyle name="Normal 2 5 4 3 2 3 2 2" xfId="52334"/>
    <cellStyle name="Normal 2 5 4 3 2 3 3" xfId="38045"/>
    <cellStyle name="Normal 2 5 4 3 2 4" xfId="16608"/>
    <cellStyle name="Normal 2 5 4 3 2 4 2" xfId="45190"/>
    <cellStyle name="Normal 2 5 4 3 2 5" xfId="30901"/>
    <cellStyle name="Normal 2 5 4 3 3" xfId="4748"/>
    <cellStyle name="Normal 2 5 4 3 3 2" xfId="11906"/>
    <cellStyle name="Normal 2 5 4 3 3 2 2" xfId="26198"/>
    <cellStyle name="Normal 2 5 4 3 3 2 2 2" xfId="54780"/>
    <cellStyle name="Normal 2 5 4 3 3 2 3" xfId="40491"/>
    <cellStyle name="Normal 2 5 4 3 3 3" xfId="19054"/>
    <cellStyle name="Normal 2 5 4 3 3 3 2" xfId="47636"/>
    <cellStyle name="Normal 2 5 4 3 3 4" xfId="33347"/>
    <cellStyle name="Normal 2 5 4 3 4" xfId="8335"/>
    <cellStyle name="Normal 2 5 4 3 4 2" xfId="22627"/>
    <cellStyle name="Normal 2 5 4 3 4 2 2" xfId="51209"/>
    <cellStyle name="Normal 2 5 4 3 4 3" xfId="36920"/>
    <cellStyle name="Normal 2 5 4 3 5" xfId="15483"/>
    <cellStyle name="Normal 2 5 4 3 5 2" xfId="44065"/>
    <cellStyle name="Normal 2 5 4 3 6" xfId="29776"/>
    <cellStyle name="Normal 2 5 4 4" xfId="2296"/>
    <cellStyle name="Normal 2 5 4 4 2" xfId="5870"/>
    <cellStyle name="Normal 2 5 4 4 2 2" xfId="13028"/>
    <cellStyle name="Normal 2 5 4 4 2 2 2" xfId="27320"/>
    <cellStyle name="Normal 2 5 4 4 2 2 2 2" xfId="55902"/>
    <cellStyle name="Normal 2 5 4 4 2 2 3" xfId="41613"/>
    <cellStyle name="Normal 2 5 4 4 2 3" xfId="20176"/>
    <cellStyle name="Normal 2 5 4 4 2 3 2" xfId="48758"/>
    <cellStyle name="Normal 2 5 4 4 2 4" xfId="34469"/>
    <cellStyle name="Normal 2 5 4 4 3" xfId="9457"/>
    <cellStyle name="Normal 2 5 4 4 3 2" xfId="23749"/>
    <cellStyle name="Normal 2 5 4 4 3 2 2" xfId="52331"/>
    <cellStyle name="Normal 2 5 4 4 3 3" xfId="38042"/>
    <cellStyle name="Normal 2 5 4 4 4" xfId="16605"/>
    <cellStyle name="Normal 2 5 4 4 4 2" xfId="45187"/>
    <cellStyle name="Normal 2 5 4 4 5" xfId="30898"/>
    <cellStyle name="Normal 2 5 4 5" xfId="3854"/>
    <cellStyle name="Normal 2 5 4 5 2" xfId="11013"/>
    <cellStyle name="Normal 2 5 4 5 2 2" xfId="25305"/>
    <cellStyle name="Normal 2 5 4 5 2 2 2" xfId="53887"/>
    <cellStyle name="Normal 2 5 4 5 2 3" xfId="39598"/>
    <cellStyle name="Normal 2 5 4 5 3" xfId="18161"/>
    <cellStyle name="Normal 2 5 4 5 3 2" xfId="46743"/>
    <cellStyle name="Normal 2 5 4 5 4" xfId="32454"/>
    <cellStyle name="Normal 2 5 4 6" xfId="7442"/>
    <cellStyle name="Normal 2 5 4 6 2" xfId="21734"/>
    <cellStyle name="Normal 2 5 4 6 2 2" xfId="50316"/>
    <cellStyle name="Normal 2 5 4 6 3" xfId="36027"/>
    <cellStyle name="Normal 2 5 4 7" xfId="14589"/>
    <cellStyle name="Normal 2 5 4 7 2" xfId="43172"/>
    <cellStyle name="Normal 2 5 4 8" xfId="28882"/>
    <cellStyle name="Normal 2 5 5" xfId="494"/>
    <cellStyle name="Normal 2 5 5 2" xfId="1391"/>
    <cellStyle name="Normal 2 5 5 2 2" xfId="2301"/>
    <cellStyle name="Normal 2 5 5 2 2 2" xfId="5875"/>
    <cellStyle name="Normal 2 5 5 2 2 2 2" xfId="13033"/>
    <cellStyle name="Normal 2 5 5 2 2 2 2 2" xfId="27325"/>
    <cellStyle name="Normal 2 5 5 2 2 2 2 2 2" xfId="55907"/>
    <cellStyle name="Normal 2 5 5 2 2 2 2 3" xfId="41618"/>
    <cellStyle name="Normal 2 5 5 2 2 2 3" xfId="20181"/>
    <cellStyle name="Normal 2 5 5 2 2 2 3 2" xfId="48763"/>
    <cellStyle name="Normal 2 5 5 2 2 2 4" xfId="34474"/>
    <cellStyle name="Normal 2 5 5 2 2 3" xfId="9462"/>
    <cellStyle name="Normal 2 5 5 2 2 3 2" xfId="23754"/>
    <cellStyle name="Normal 2 5 5 2 2 3 2 2" xfId="52336"/>
    <cellStyle name="Normal 2 5 5 2 2 3 3" xfId="38047"/>
    <cellStyle name="Normal 2 5 5 2 2 4" xfId="16610"/>
    <cellStyle name="Normal 2 5 5 2 2 4 2" xfId="45192"/>
    <cellStyle name="Normal 2 5 5 2 2 5" xfId="30903"/>
    <cellStyle name="Normal 2 5 5 2 3" xfId="4971"/>
    <cellStyle name="Normal 2 5 5 2 3 2" xfId="12129"/>
    <cellStyle name="Normal 2 5 5 2 3 2 2" xfId="26421"/>
    <cellStyle name="Normal 2 5 5 2 3 2 2 2" xfId="55003"/>
    <cellStyle name="Normal 2 5 5 2 3 2 3" xfId="40714"/>
    <cellStyle name="Normal 2 5 5 2 3 3" xfId="19277"/>
    <cellStyle name="Normal 2 5 5 2 3 3 2" xfId="47859"/>
    <cellStyle name="Normal 2 5 5 2 3 4" xfId="33570"/>
    <cellStyle name="Normal 2 5 5 2 4" xfId="8558"/>
    <cellStyle name="Normal 2 5 5 2 4 2" xfId="22850"/>
    <cellStyle name="Normal 2 5 5 2 4 2 2" xfId="51432"/>
    <cellStyle name="Normal 2 5 5 2 4 3" xfId="37143"/>
    <cellStyle name="Normal 2 5 5 2 5" xfId="15706"/>
    <cellStyle name="Normal 2 5 5 2 5 2" xfId="44288"/>
    <cellStyle name="Normal 2 5 5 2 6" xfId="29999"/>
    <cellStyle name="Normal 2 5 5 3" xfId="2300"/>
    <cellStyle name="Normal 2 5 5 3 2" xfId="5874"/>
    <cellStyle name="Normal 2 5 5 3 2 2" xfId="13032"/>
    <cellStyle name="Normal 2 5 5 3 2 2 2" xfId="27324"/>
    <cellStyle name="Normal 2 5 5 3 2 2 2 2" xfId="55906"/>
    <cellStyle name="Normal 2 5 5 3 2 2 3" xfId="41617"/>
    <cellStyle name="Normal 2 5 5 3 2 3" xfId="20180"/>
    <cellStyle name="Normal 2 5 5 3 2 3 2" xfId="48762"/>
    <cellStyle name="Normal 2 5 5 3 2 4" xfId="34473"/>
    <cellStyle name="Normal 2 5 5 3 3" xfId="9461"/>
    <cellStyle name="Normal 2 5 5 3 3 2" xfId="23753"/>
    <cellStyle name="Normal 2 5 5 3 3 2 2" xfId="52335"/>
    <cellStyle name="Normal 2 5 5 3 3 3" xfId="38046"/>
    <cellStyle name="Normal 2 5 5 3 4" xfId="16609"/>
    <cellStyle name="Normal 2 5 5 3 4 2" xfId="45191"/>
    <cellStyle name="Normal 2 5 5 3 5" xfId="30902"/>
    <cellStyle name="Normal 2 5 5 4" xfId="4078"/>
    <cellStyle name="Normal 2 5 5 4 2" xfId="11236"/>
    <cellStyle name="Normal 2 5 5 4 2 2" xfId="25528"/>
    <cellStyle name="Normal 2 5 5 4 2 2 2" xfId="54110"/>
    <cellStyle name="Normal 2 5 5 4 2 3" xfId="39821"/>
    <cellStyle name="Normal 2 5 5 4 3" xfId="18384"/>
    <cellStyle name="Normal 2 5 5 4 3 2" xfId="46966"/>
    <cellStyle name="Normal 2 5 5 4 4" xfId="32677"/>
    <cellStyle name="Normal 2 5 5 5" xfId="7665"/>
    <cellStyle name="Normal 2 5 5 5 2" xfId="21957"/>
    <cellStyle name="Normal 2 5 5 5 2 2" xfId="50539"/>
    <cellStyle name="Normal 2 5 5 5 3" xfId="36250"/>
    <cellStyle name="Normal 2 5 5 6" xfId="14813"/>
    <cellStyle name="Normal 2 5 5 6 2" xfId="43395"/>
    <cellStyle name="Normal 2 5 5 7" xfId="29106"/>
    <cellStyle name="Normal 2 5 6" xfId="943"/>
    <cellStyle name="Normal 2 5 6 2" xfId="2302"/>
    <cellStyle name="Normal 2 5 6 2 2" xfId="5876"/>
    <cellStyle name="Normal 2 5 6 2 2 2" xfId="13034"/>
    <cellStyle name="Normal 2 5 6 2 2 2 2" xfId="27326"/>
    <cellStyle name="Normal 2 5 6 2 2 2 2 2" xfId="55908"/>
    <cellStyle name="Normal 2 5 6 2 2 2 3" xfId="41619"/>
    <cellStyle name="Normal 2 5 6 2 2 3" xfId="20182"/>
    <cellStyle name="Normal 2 5 6 2 2 3 2" xfId="48764"/>
    <cellStyle name="Normal 2 5 6 2 2 4" xfId="34475"/>
    <cellStyle name="Normal 2 5 6 2 3" xfId="9463"/>
    <cellStyle name="Normal 2 5 6 2 3 2" xfId="23755"/>
    <cellStyle name="Normal 2 5 6 2 3 2 2" xfId="52337"/>
    <cellStyle name="Normal 2 5 6 2 3 3" xfId="38048"/>
    <cellStyle name="Normal 2 5 6 2 4" xfId="16611"/>
    <cellStyle name="Normal 2 5 6 2 4 2" xfId="45193"/>
    <cellStyle name="Normal 2 5 6 2 5" xfId="30904"/>
    <cellStyle name="Normal 2 5 6 3" xfId="4525"/>
    <cellStyle name="Normal 2 5 6 3 2" xfId="11683"/>
    <cellStyle name="Normal 2 5 6 3 2 2" xfId="25975"/>
    <cellStyle name="Normal 2 5 6 3 2 2 2" xfId="54557"/>
    <cellStyle name="Normal 2 5 6 3 2 3" xfId="40268"/>
    <cellStyle name="Normal 2 5 6 3 3" xfId="18831"/>
    <cellStyle name="Normal 2 5 6 3 3 2" xfId="47413"/>
    <cellStyle name="Normal 2 5 6 3 4" xfId="33124"/>
    <cellStyle name="Normal 2 5 6 4" xfId="8112"/>
    <cellStyle name="Normal 2 5 6 4 2" xfId="22404"/>
    <cellStyle name="Normal 2 5 6 4 2 2" xfId="50986"/>
    <cellStyle name="Normal 2 5 6 4 3" xfId="36697"/>
    <cellStyle name="Normal 2 5 6 5" xfId="15260"/>
    <cellStyle name="Normal 2 5 6 5 2" xfId="43842"/>
    <cellStyle name="Normal 2 5 6 6" xfId="29553"/>
    <cellStyle name="Normal 2 5 7" xfId="2271"/>
    <cellStyle name="Normal 2 5 7 2" xfId="5845"/>
    <cellStyle name="Normal 2 5 7 2 2" xfId="13003"/>
    <cellStyle name="Normal 2 5 7 2 2 2" xfId="27295"/>
    <cellStyle name="Normal 2 5 7 2 2 2 2" xfId="55877"/>
    <cellStyle name="Normal 2 5 7 2 2 3" xfId="41588"/>
    <cellStyle name="Normal 2 5 7 2 3" xfId="20151"/>
    <cellStyle name="Normal 2 5 7 2 3 2" xfId="48733"/>
    <cellStyle name="Normal 2 5 7 2 4" xfId="34444"/>
    <cellStyle name="Normal 2 5 7 3" xfId="9432"/>
    <cellStyle name="Normal 2 5 7 3 2" xfId="23724"/>
    <cellStyle name="Normal 2 5 7 3 2 2" xfId="52306"/>
    <cellStyle name="Normal 2 5 7 3 3" xfId="38017"/>
    <cellStyle name="Normal 2 5 7 4" xfId="16580"/>
    <cellStyle name="Normal 2 5 7 4 2" xfId="45162"/>
    <cellStyle name="Normal 2 5 7 5" xfId="30873"/>
    <cellStyle name="Normal 2 5 8" xfId="3630"/>
    <cellStyle name="Normal 2 5 8 2" xfId="10790"/>
    <cellStyle name="Normal 2 5 8 2 2" xfId="25082"/>
    <cellStyle name="Normal 2 5 8 2 2 2" xfId="53664"/>
    <cellStyle name="Normal 2 5 8 2 3" xfId="39375"/>
    <cellStyle name="Normal 2 5 8 3" xfId="17938"/>
    <cellStyle name="Normal 2 5 8 3 2" xfId="46520"/>
    <cellStyle name="Normal 2 5 8 4" xfId="32231"/>
    <cellStyle name="Normal 2 5 9" xfId="7219"/>
    <cellStyle name="Normal 2 5 9 2" xfId="21511"/>
    <cellStyle name="Normal 2 5 9 2 2" xfId="50093"/>
    <cellStyle name="Normal 2 5 9 3" xfId="35804"/>
    <cellStyle name="Normal 2 6" xfId="37"/>
    <cellStyle name="Normal 2 6 10" xfId="14366"/>
    <cellStyle name="Normal 2 6 10 2" xfId="42950"/>
    <cellStyle name="Normal 2 6 11" xfId="28659"/>
    <cellStyle name="Normal 2 6 2" xfId="98"/>
    <cellStyle name="Normal 2 6 2 10" xfId="28717"/>
    <cellStyle name="Normal 2 6 2 2" xfId="212"/>
    <cellStyle name="Normal 2 6 2 2 2" xfId="438"/>
    <cellStyle name="Normal 2 6 2 2 2 2" xfId="888"/>
    <cellStyle name="Normal 2 6 2 2 2 2 2" xfId="1785"/>
    <cellStyle name="Normal 2 6 2 2 2 2 2 2" xfId="2308"/>
    <cellStyle name="Normal 2 6 2 2 2 2 2 2 2" xfId="5882"/>
    <cellStyle name="Normal 2 6 2 2 2 2 2 2 2 2" xfId="13040"/>
    <cellStyle name="Normal 2 6 2 2 2 2 2 2 2 2 2" xfId="27332"/>
    <cellStyle name="Normal 2 6 2 2 2 2 2 2 2 2 2 2" xfId="55914"/>
    <cellStyle name="Normal 2 6 2 2 2 2 2 2 2 2 3" xfId="41625"/>
    <cellStyle name="Normal 2 6 2 2 2 2 2 2 2 3" xfId="20188"/>
    <cellStyle name="Normal 2 6 2 2 2 2 2 2 2 3 2" xfId="48770"/>
    <cellStyle name="Normal 2 6 2 2 2 2 2 2 2 4" xfId="34481"/>
    <cellStyle name="Normal 2 6 2 2 2 2 2 2 3" xfId="9469"/>
    <cellStyle name="Normal 2 6 2 2 2 2 2 2 3 2" xfId="23761"/>
    <cellStyle name="Normal 2 6 2 2 2 2 2 2 3 2 2" xfId="52343"/>
    <cellStyle name="Normal 2 6 2 2 2 2 2 2 3 3" xfId="38054"/>
    <cellStyle name="Normal 2 6 2 2 2 2 2 2 4" xfId="16617"/>
    <cellStyle name="Normal 2 6 2 2 2 2 2 2 4 2" xfId="45199"/>
    <cellStyle name="Normal 2 6 2 2 2 2 2 2 5" xfId="30910"/>
    <cellStyle name="Normal 2 6 2 2 2 2 2 3" xfId="5365"/>
    <cellStyle name="Normal 2 6 2 2 2 2 2 3 2" xfId="12523"/>
    <cellStyle name="Normal 2 6 2 2 2 2 2 3 2 2" xfId="26815"/>
    <cellStyle name="Normal 2 6 2 2 2 2 2 3 2 2 2" xfId="55397"/>
    <cellStyle name="Normal 2 6 2 2 2 2 2 3 2 3" xfId="41108"/>
    <cellStyle name="Normal 2 6 2 2 2 2 2 3 3" xfId="19671"/>
    <cellStyle name="Normal 2 6 2 2 2 2 2 3 3 2" xfId="48253"/>
    <cellStyle name="Normal 2 6 2 2 2 2 2 3 4" xfId="33964"/>
    <cellStyle name="Normal 2 6 2 2 2 2 2 4" xfId="8952"/>
    <cellStyle name="Normal 2 6 2 2 2 2 2 4 2" xfId="23244"/>
    <cellStyle name="Normal 2 6 2 2 2 2 2 4 2 2" xfId="51826"/>
    <cellStyle name="Normal 2 6 2 2 2 2 2 4 3" xfId="37537"/>
    <cellStyle name="Normal 2 6 2 2 2 2 2 5" xfId="16100"/>
    <cellStyle name="Normal 2 6 2 2 2 2 2 5 2" xfId="44682"/>
    <cellStyle name="Normal 2 6 2 2 2 2 2 6" xfId="30393"/>
    <cellStyle name="Normal 2 6 2 2 2 2 3" xfId="2307"/>
    <cellStyle name="Normal 2 6 2 2 2 2 3 2" xfId="5881"/>
    <cellStyle name="Normal 2 6 2 2 2 2 3 2 2" xfId="13039"/>
    <cellStyle name="Normal 2 6 2 2 2 2 3 2 2 2" xfId="27331"/>
    <cellStyle name="Normal 2 6 2 2 2 2 3 2 2 2 2" xfId="55913"/>
    <cellStyle name="Normal 2 6 2 2 2 2 3 2 2 3" xfId="41624"/>
    <cellStyle name="Normal 2 6 2 2 2 2 3 2 3" xfId="20187"/>
    <cellStyle name="Normal 2 6 2 2 2 2 3 2 3 2" xfId="48769"/>
    <cellStyle name="Normal 2 6 2 2 2 2 3 2 4" xfId="34480"/>
    <cellStyle name="Normal 2 6 2 2 2 2 3 3" xfId="9468"/>
    <cellStyle name="Normal 2 6 2 2 2 2 3 3 2" xfId="23760"/>
    <cellStyle name="Normal 2 6 2 2 2 2 3 3 2 2" xfId="52342"/>
    <cellStyle name="Normal 2 6 2 2 2 2 3 3 3" xfId="38053"/>
    <cellStyle name="Normal 2 6 2 2 2 2 3 4" xfId="16616"/>
    <cellStyle name="Normal 2 6 2 2 2 2 3 4 2" xfId="45198"/>
    <cellStyle name="Normal 2 6 2 2 2 2 3 5" xfId="30909"/>
    <cellStyle name="Normal 2 6 2 2 2 2 4" xfId="4472"/>
    <cellStyle name="Normal 2 6 2 2 2 2 4 2" xfId="11630"/>
    <cellStyle name="Normal 2 6 2 2 2 2 4 2 2" xfId="25922"/>
    <cellStyle name="Normal 2 6 2 2 2 2 4 2 2 2" xfId="54504"/>
    <cellStyle name="Normal 2 6 2 2 2 2 4 2 3" xfId="40215"/>
    <cellStyle name="Normal 2 6 2 2 2 2 4 3" xfId="18778"/>
    <cellStyle name="Normal 2 6 2 2 2 2 4 3 2" xfId="47360"/>
    <cellStyle name="Normal 2 6 2 2 2 2 4 4" xfId="33071"/>
    <cellStyle name="Normal 2 6 2 2 2 2 5" xfId="8059"/>
    <cellStyle name="Normal 2 6 2 2 2 2 5 2" xfId="22351"/>
    <cellStyle name="Normal 2 6 2 2 2 2 5 2 2" xfId="50933"/>
    <cellStyle name="Normal 2 6 2 2 2 2 5 3" xfId="36644"/>
    <cellStyle name="Normal 2 6 2 2 2 2 6" xfId="15207"/>
    <cellStyle name="Normal 2 6 2 2 2 2 6 2" xfId="43789"/>
    <cellStyle name="Normal 2 6 2 2 2 2 7" xfId="29500"/>
    <cellStyle name="Normal 2 6 2 2 2 3" xfId="1338"/>
    <cellStyle name="Normal 2 6 2 2 2 3 2" xfId="2309"/>
    <cellStyle name="Normal 2 6 2 2 2 3 2 2" xfId="5883"/>
    <cellStyle name="Normal 2 6 2 2 2 3 2 2 2" xfId="13041"/>
    <cellStyle name="Normal 2 6 2 2 2 3 2 2 2 2" xfId="27333"/>
    <cellStyle name="Normal 2 6 2 2 2 3 2 2 2 2 2" xfId="55915"/>
    <cellStyle name="Normal 2 6 2 2 2 3 2 2 2 3" xfId="41626"/>
    <cellStyle name="Normal 2 6 2 2 2 3 2 2 3" xfId="20189"/>
    <cellStyle name="Normal 2 6 2 2 2 3 2 2 3 2" xfId="48771"/>
    <cellStyle name="Normal 2 6 2 2 2 3 2 2 4" xfId="34482"/>
    <cellStyle name="Normal 2 6 2 2 2 3 2 3" xfId="9470"/>
    <cellStyle name="Normal 2 6 2 2 2 3 2 3 2" xfId="23762"/>
    <cellStyle name="Normal 2 6 2 2 2 3 2 3 2 2" xfId="52344"/>
    <cellStyle name="Normal 2 6 2 2 2 3 2 3 3" xfId="38055"/>
    <cellStyle name="Normal 2 6 2 2 2 3 2 4" xfId="16618"/>
    <cellStyle name="Normal 2 6 2 2 2 3 2 4 2" xfId="45200"/>
    <cellStyle name="Normal 2 6 2 2 2 3 2 5" xfId="30911"/>
    <cellStyle name="Normal 2 6 2 2 2 3 3" xfId="4919"/>
    <cellStyle name="Normal 2 6 2 2 2 3 3 2" xfId="12077"/>
    <cellStyle name="Normal 2 6 2 2 2 3 3 2 2" xfId="26369"/>
    <cellStyle name="Normal 2 6 2 2 2 3 3 2 2 2" xfId="54951"/>
    <cellStyle name="Normal 2 6 2 2 2 3 3 2 3" xfId="40662"/>
    <cellStyle name="Normal 2 6 2 2 2 3 3 3" xfId="19225"/>
    <cellStyle name="Normal 2 6 2 2 2 3 3 3 2" xfId="47807"/>
    <cellStyle name="Normal 2 6 2 2 2 3 3 4" xfId="33518"/>
    <cellStyle name="Normal 2 6 2 2 2 3 4" xfId="8506"/>
    <cellStyle name="Normal 2 6 2 2 2 3 4 2" xfId="22798"/>
    <cellStyle name="Normal 2 6 2 2 2 3 4 2 2" xfId="51380"/>
    <cellStyle name="Normal 2 6 2 2 2 3 4 3" xfId="37091"/>
    <cellStyle name="Normal 2 6 2 2 2 3 5" xfId="15654"/>
    <cellStyle name="Normal 2 6 2 2 2 3 5 2" xfId="44236"/>
    <cellStyle name="Normal 2 6 2 2 2 3 6" xfId="29947"/>
    <cellStyle name="Normal 2 6 2 2 2 4" xfId="2306"/>
    <cellStyle name="Normal 2 6 2 2 2 4 2" xfId="5880"/>
    <cellStyle name="Normal 2 6 2 2 2 4 2 2" xfId="13038"/>
    <cellStyle name="Normal 2 6 2 2 2 4 2 2 2" xfId="27330"/>
    <cellStyle name="Normal 2 6 2 2 2 4 2 2 2 2" xfId="55912"/>
    <cellStyle name="Normal 2 6 2 2 2 4 2 2 3" xfId="41623"/>
    <cellStyle name="Normal 2 6 2 2 2 4 2 3" xfId="20186"/>
    <cellStyle name="Normal 2 6 2 2 2 4 2 3 2" xfId="48768"/>
    <cellStyle name="Normal 2 6 2 2 2 4 2 4" xfId="34479"/>
    <cellStyle name="Normal 2 6 2 2 2 4 3" xfId="9467"/>
    <cellStyle name="Normal 2 6 2 2 2 4 3 2" xfId="23759"/>
    <cellStyle name="Normal 2 6 2 2 2 4 3 2 2" xfId="52341"/>
    <cellStyle name="Normal 2 6 2 2 2 4 3 3" xfId="38052"/>
    <cellStyle name="Normal 2 6 2 2 2 4 4" xfId="16615"/>
    <cellStyle name="Normal 2 6 2 2 2 4 4 2" xfId="45197"/>
    <cellStyle name="Normal 2 6 2 2 2 4 5" xfId="30908"/>
    <cellStyle name="Normal 2 6 2 2 2 5" xfId="4025"/>
    <cellStyle name="Normal 2 6 2 2 2 5 2" xfId="11184"/>
    <cellStyle name="Normal 2 6 2 2 2 5 2 2" xfId="25476"/>
    <cellStyle name="Normal 2 6 2 2 2 5 2 2 2" xfId="54058"/>
    <cellStyle name="Normal 2 6 2 2 2 5 2 3" xfId="39769"/>
    <cellStyle name="Normal 2 6 2 2 2 5 3" xfId="18332"/>
    <cellStyle name="Normal 2 6 2 2 2 5 3 2" xfId="46914"/>
    <cellStyle name="Normal 2 6 2 2 2 5 4" xfId="32625"/>
    <cellStyle name="Normal 2 6 2 2 2 6" xfId="7613"/>
    <cellStyle name="Normal 2 6 2 2 2 6 2" xfId="21905"/>
    <cellStyle name="Normal 2 6 2 2 2 6 2 2" xfId="50487"/>
    <cellStyle name="Normal 2 6 2 2 2 6 3" xfId="36198"/>
    <cellStyle name="Normal 2 6 2 2 2 7" xfId="14760"/>
    <cellStyle name="Normal 2 6 2 2 2 7 2" xfId="43343"/>
    <cellStyle name="Normal 2 6 2 2 2 8" xfId="29053"/>
    <cellStyle name="Normal 2 6 2 2 3" xfId="665"/>
    <cellStyle name="Normal 2 6 2 2 3 2" xfId="1562"/>
    <cellStyle name="Normal 2 6 2 2 3 2 2" xfId="2311"/>
    <cellStyle name="Normal 2 6 2 2 3 2 2 2" xfId="5885"/>
    <cellStyle name="Normal 2 6 2 2 3 2 2 2 2" xfId="13043"/>
    <cellStyle name="Normal 2 6 2 2 3 2 2 2 2 2" xfId="27335"/>
    <cellStyle name="Normal 2 6 2 2 3 2 2 2 2 2 2" xfId="55917"/>
    <cellStyle name="Normal 2 6 2 2 3 2 2 2 2 3" xfId="41628"/>
    <cellStyle name="Normal 2 6 2 2 3 2 2 2 3" xfId="20191"/>
    <cellStyle name="Normal 2 6 2 2 3 2 2 2 3 2" xfId="48773"/>
    <cellStyle name="Normal 2 6 2 2 3 2 2 2 4" xfId="34484"/>
    <cellStyle name="Normal 2 6 2 2 3 2 2 3" xfId="9472"/>
    <cellStyle name="Normal 2 6 2 2 3 2 2 3 2" xfId="23764"/>
    <cellStyle name="Normal 2 6 2 2 3 2 2 3 2 2" xfId="52346"/>
    <cellStyle name="Normal 2 6 2 2 3 2 2 3 3" xfId="38057"/>
    <cellStyle name="Normal 2 6 2 2 3 2 2 4" xfId="16620"/>
    <cellStyle name="Normal 2 6 2 2 3 2 2 4 2" xfId="45202"/>
    <cellStyle name="Normal 2 6 2 2 3 2 2 5" xfId="30913"/>
    <cellStyle name="Normal 2 6 2 2 3 2 3" xfId="5142"/>
    <cellStyle name="Normal 2 6 2 2 3 2 3 2" xfId="12300"/>
    <cellStyle name="Normal 2 6 2 2 3 2 3 2 2" xfId="26592"/>
    <cellStyle name="Normal 2 6 2 2 3 2 3 2 2 2" xfId="55174"/>
    <cellStyle name="Normal 2 6 2 2 3 2 3 2 3" xfId="40885"/>
    <cellStyle name="Normal 2 6 2 2 3 2 3 3" xfId="19448"/>
    <cellStyle name="Normal 2 6 2 2 3 2 3 3 2" xfId="48030"/>
    <cellStyle name="Normal 2 6 2 2 3 2 3 4" xfId="33741"/>
    <cellStyle name="Normal 2 6 2 2 3 2 4" xfId="8729"/>
    <cellStyle name="Normal 2 6 2 2 3 2 4 2" xfId="23021"/>
    <cellStyle name="Normal 2 6 2 2 3 2 4 2 2" xfId="51603"/>
    <cellStyle name="Normal 2 6 2 2 3 2 4 3" xfId="37314"/>
    <cellStyle name="Normal 2 6 2 2 3 2 5" xfId="15877"/>
    <cellStyle name="Normal 2 6 2 2 3 2 5 2" xfId="44459"/>
    <cellStyle name="Normal 2 6 2 2 3 2 6" xfId="30170"/>
    <cellStyle name="Normal 2 6 2 2 3 3" xfId="2310"/>
    <cellStyle name="Normal 2 6 2 2 3 3 2" xfId="5884"/>
    <cellStyle name="Normal 2 6 2 2 3 3 2 2" xfId="13042"/>
    <cellStyle name="Normal 2 6 2 2 3 3 2 2 2" xfId="27334"/>
    <cellStyle name="Normal 2 6 2 2 3 3 2 2 2 2" xfId="55916"/>
    <cellStyle name="Normal 2 6 2 2 3 3 2 2 3" xfId="41627"/>
    <cellStyle name="Normal 2 6 2 2 3 3 2 3" xfId="20190"/>
    <cellStyle name="Normal 2 6 2 2 3 3 2 3 2" xfId="48772"/>
    <cellStyle name="Normal 2 6 2 2 3 3 2 4" xfId="34483"/>
    <cellStyle name="Normal 2 6 2 2 3 3 3" xfId="9471"/>
    <cellStyle name="Normal 2 6 2 2 3 3 3 2" xfId="23763"/>
    <cellStyle name="Normal 2 6 2 2 3 3 3 2 2" xfId="52345"/>
    <cellStyle name="Normal 2 6 2 2 3 3 3 3" xfId="38056"/>
    <cellStyle name="Normal 2 6 2 2 3 3 4" xfId="16619"/>
    <cellStyle name="Normal 2 6 2 2 3 3 4 2" xfId="45201"/>
    <cellStyle name="Normal 2 6 2 2 3 3 5" xfId="30912"/>
    <cellStyle name="Normal 2 6 2 2 3 4" xfId="4249"/>
    <cellStyle name="Normal 2 6 2 2 3 4 2" xfId="11407"/>
    <cellStyle name="Normal 2 6 2 2 3 4 2 2" xfId="25699"/>
    <cellStyle name="Normal 2 6 2 2 3 4 2 2 2" xfId="54281"/>
    <cellStyle name="Normal 2 6 2 2 3 4 2 3" xfId="39992"/>
    <cellStyle name="Normal 2 6 2 2 3 4 3" xfId="18555"/>
    <cellStyle name="Normal 2 6 2 2 3 4 3 2" xfId="47137"/>
    <cellStyle name="Normal 2 6 2 2 3 4 4" xfId="32848"/>
    <cellStyle name="Normal 2 6 2 2 3 5" xfId="7836"/>
    <cellStyle name="Normal 2 6 2 2 3 5 2" xfId="22128"/>
    <cellStyle name="Normal 2 6 2 2 3 5 2 2" xfId="50710"/>
    <cellStyle name="Normal 2 6 2 2 3 5 3" xfId="36421"/>
    <cellStyle name="Normal 2 6 2 2 3 6" xfId="14984"/>
    <cellStyle name="Normal 2 6 2 2 3 6 2" xfId="43566"/>
    <cellStyle name="Normal 2 6 2 2 3 7" xfId="29277"/>
    <cellStyle name="Normal 2 6 2 2 4" xfId="1115"/>
    <cellStyle name="Normal 2 6 2 2 4 2" xfId="2312"/>
    <cellStyle name="Normal 2 6 2 2 4 2 2" xfId="5886"/>
    <cellStyle name="Normal 2 6 2 2 4 2 2 2" xfId="13044"/>
    <cellStyle name="Normal 2 6 2 2 4 2 2 2 2" xfId="27336"/>
    <cellStyle name="Normal 2 6 2 2 4 2 2 2 2 2" xfId="55918"/>
    <cellStyle name="Normal 2 6 2 2 4 2 2 2 3" xfId="41629"/>
    <cellStyle name="Normal 2 6 2 2 4 2 2 3" xfId="20192"/>
    <cellStyle name="Normal 2 6 2 2 4 2 2 3 2" xfId="48774"/>
    <cellStyle name="Normal 2 6 2 2 4 2 2 4" xfId="34485"/>
    <cellStyle name="Normal 2 6 2 2 4 2 3" xfId="9473"/>
    <cellStyle name="Normal 2 6 2 2 4 2 3 2" xfId="23765"/>
    <cellStyle name="Normal 2 6 2 2 4 2 3 2 2" xfId="52347"/>
    <cellStyle name="Normal 2 6 2 2 4 2 3 3" xfId="38058"/>
    <cellStyle name="Normal 2 6 2 2 4 2 4" xfId="16621"/>
    <cellStyle name="Normal 2 6 2 2 4 2 4 2" xfId="45203"/>
    <cellStyle name="Normal 2 6 2 2 4 2 5" xfId="30914"/>
    <cellStyle name="Normal 2 6 2 2 4 3" xfId="4696"/>
    <cellStyle name="Normal 2 6 2 2 4 3 2" xfId="11854"/>
    <cellStyle name="Normal 2 6 2 2 4 3 2 2" xfId="26146"/>
    <cellStyle name="Normal 2 6 2 2 4 3 2 2 2" xfId="54728"/>
    <cellStyle name="Normal 2 6 2 2 4 3 2 3" xfId="40439"/>
    <cellStyle name="Normal 2 6 2 2 4 3 3" xfId="19002"/>
    <cellStyle name="Normal 2 6 2 2 4 3 3 2" xfId="47584"/>
    <cellStyle name="Normal 2 6 2 2 4 3 4" xfId="33295"/>
    <cellStyle name="Normal 2 6 2 2 4 4" xfId="8283"/>
    <cellStyle name="Normal 2 6 2 2 4 4 2" xfId="22575"/>
    <cellStyle name="Normal 2 6 2 2 4 4 2 2" xfId="51157"/>
    <cellStyle name="Normal 2 6 2 2 4 4 3" xfId="36868"/>
    <cellStyle name="Normal 2 6 2 2 4 5" xfId="15431"/>
    <cellStyle name="Normal 2 6 2 2 4 5 2" xfId="44013"/>
    <cellStyle name="Normal 2 6 2 2 4 6" xfId="29724"/>
    <cellStyle name="Normal 2 6 2 2 5" xfId="2305"/>
    <cellStyle name="Normal 2 6 2 2 5 2" xfId="5879"/>
    <cellStyle name="Normal 2 6 2 2 5 2 2" xfId="13037"/>
    <cellStyle name="Normal 2 6 2 2 5 2 2 2" xfId="27329"/>
    <cellStyle name="Normal 2 6 2 2 5 2 2 2 2" xfId="55911"/>
    <cellStyle name="Normal 2 6 2 2 5 2 2 3" xfId="41622"/>
    <cellStyle name="Normal 2 6 2 2 5 2 3" xfId="20185"/>
    <cellStyle name="Normal 2 6 2 2 5 2 3 2" xfId="48767"/>
    <cellStyle name="Normal 2 6 2 2 5 2 4" xfId="34478"/>
    <cellStyle name="Normal 2 6 2 2 5 3" xfId="9466"/>
    <cellStyle name="Normal 2 6 2 2 5 3 2" xfId="23758"/>
    <cellStyle name="Normal 2 6 2 2 5 3 2 2" xfId="52340"/>
    <cellStyle name="Normal 2 6 2 2 5 3 3" xfId="38051"/>
    <cellStyle name="Normal 2 6 2 2 5 4" xfId="16614"/>
    <cellStyle name="Normal 2 6 2 2 5 4 2" xfId="45196"/>
    <cellStyle name="Normal 2 6 2 2 5 5" xfId="30907"/>
    <cellStyle name="Normal 2 6 2 2 6" xfId="3802"/>
    <cellStyle name="Normal 2 6 2 2 6 2" xfId="10961"/>
    <cellStyle name="Normal 2 6 2 2 6 2 2" xfId="25253"/>
    <cellStyle name="Normal 2 6 2 2 6 2 2 2" xfId="53835"/>
    <cellStyle name="Normal 2 6 2 2 6 2 3" xfId="39546"/>
    <cellStyle name="Normal 2 6 2 2 6 3" xfId="18109"/>
    <cellStyle name="Normal 2 6 2 2 6 3 2" xfId="46691"/>
    <cellStyle name="Normal 2 6 2 2 6 4" xfId="32402"/>
    <cellStyle name="Normal 2 6 2 2 7" xfId="7390"/>
    <cellStyle name="Normal 2 6 2 2 7 2" xfId="21682"/>
    <cellStyle name="Normal 2 6 2 2 7 2 2" xfId="50264"/>
    <cellStyle name="Normal 2 6 2 2 7 3" xfId="35975"/>
    <cellStyle name="Normal 2 6 2 2 8" xfId="14537"/>
    <cellStyle name="Normal 2 6 2 2 8 2" xfId="43120"/>
    <cellStyle name="Normal 2 6 2 2 9" xfId="28830"/>
    <cellStyle name="Normal 2 6 2 3" xfId="324"/>
    <cellStyle name="Normal 2 6 2 3 2" xfId="776"/>
    <cellStyle name="Normal 2 6 2 3 2 2" xfId="1673"/>
    <cellStyle name="Normal 2 6 2 3 2 2 2" xfId="2315"/>
    <cellStyle name="Normal 2 6 2 3 2 2 2 2" xfId="5889"/>
    <cellStyle name="Normal 2 6 2 3 2 2 2 2 2" xfId="13047"/>
    <cellStyle name="Normal 2 6 2 3 2 2 2 2 2 2" xfId="27339"/>
    <cellStyle name="Normal 2 6 2 3 2 2 2 2 2 2 2" xfId="55921"/>
    <cellStyle name="Normal 2 6 2 3 2 2 2 2 2 3" xfId="41632"/>
    <cellStyle name="Normal 2 6 2 3 2 2 2 2 3" xfId="20195"/>
    <cellStyle name="Normal 2 6 2 3 2 2 2 2 3 2" xfId="48777"/>
    <cellStyle name="Normal 2 6 2 3 2 2 2 2 4" xfId="34488"/>
    <cellStyle name="Normal 2 6 2 3 2 2 2 3" xfId="9476"/>
    <cellStyle name="Normal 2 6 2 3 2 2 2 3 2" xfId="23768"/>
    <cellStyle name="Normal 2 6 2 3 2 2 2 3 2 2" xfId="52350"/>
    <cellStyle name="Normal 2 6 2 3 2 2 2 3 3" xfId="38061"/>
    <cellStyle name="Normal 2 6 2 3 2 2 2 4" xfId="16624"/>
    <cellStyle name="Normal 2 6 2 3 2 2 2 4 2" xfId="45206"/>
    <cellStyle name="Normal 2 6 2 3 2 2 2 5" xfId="30917"/>
    <cellStyle name="Normal 2 6 2 3 2 2 3" xfId="5253"/>
    <cellStyle name="Normal 2 6 2 3 2 2 3 2" xfId="12411"/>
    <cellStyle name="Normal 2 6 2 3 2 2 3 2 2" xfId="26703"/>
    <cellStyle name="Normal 2 6 2 3 2 2 3 2 2 2" xfId="55285"/>
    <cellStyle name="Normal 2 6 2 3 2 2 3 2 3" xfId="40996"/>
    <cellStyle name="Normal 2 6 2 3 2 2 3 3" xfId="19559"/>
    <cellStyle name="Normal 2 6 2 3 2 2 3 3 2" xfId="48141"/>
    <cellStyle name="Normal 2 6 2 3 2 2 3 4" xfId="33852"/>
    <cellStyle name="Normal 2 6 2 3 2 2 4" xfId="8840"/>
    <cellStyle name="Normal 2 6 2 3 2 2 4 2" xfId="23132"/>
    <cellStyle name="Normal 2 6 2 3 2 2 4 2 2" xfId="51714"/>
    <cellStyle name="Normal 2 6 2 3 2 2 4 3" xfId="37425"/>
    <cellStyle name="Normal 2 6 2 3 2 2 5" xfId="15988"/>
    <cellStyle name="Normal 2 6 2 3 2 2 5 2" xfId="44570"/>
    <cellStyle name="Normal 2 6 2 3 2 2 6" xfId="30281"/>
    <cellStyle name="Normal 2 6 2 3 2 3" xfId="2314"/>
    <cellStyle name="Normal 2 6 2 3 2 3 2" xfId="5888"/>
    <cellStyle name="Normal 2 6 2 3 2 3 2 2" xfId="13046"/>
    <cellStyle name="Normal 2 6 2 3 2 3 2 2 2" xfId="27338"/>
    <cellStyle name="Normal 2 6 2 3 2 3 2 2 2 2" xfId="55920"/>
    <cellStyle name="Normal 2 6 2 3 2 3 2 2 3" xfId="41631"/>
    <cellStyle name="Normal 2 6 2 3 2 3 2 3" xfId="20194"/>
    <cellStyle name="Normal 2 6 2 3 2 3 2 3 2" xfId="48776"/>
    <cellStyle name="Normal 2 6 2 3 2 3 2 4" xfId="34487"/>
    <cellStyle name="Normal 2 6 2 3 2 3 3" xfId="9475"/>
    <cellStyle name="Normal 2 6 2 3 2 3 3 2" xfId="23767"/>
    <cellStyle name="Normal 2 6 2 3 2 3 3 2 2" xfId="52349"/>
    <cellStyle name="Normal 2 6 2 3 2 3 3 3" xfId="38060"/>
    <cellStyle name="Normal 2 6 2 3 2 3 4" xfId="16623"/>
    <cellStyle name="Normal 2 6 2 3 2 3 4 2" xfId="45205"/>
    <cellStyle name="Normal 2 6 2 3 2 3 5" xfId="30916"/>
    <cellStyle name="Normal 2 6 2 3 2 4" xfId="4360"/>
    <cellStyle name="Normal 2 6 2 3 2 4 2" xfId="11518"/>
    <cellStyle name="Normal 2 6 2 3 2 4 2 2" xfId="25810"/>
    <cellStyle name="Normal 2 6 2 3 2 4 2 2 2" xfId="54392"/>
    <cellStyle name="Normal 2 6 2 3 2 4 2 3" xfId="40103"/>
    <cellStyle name="Normal 2 6 2 3 2 4 3" xfId="18666"/>
    <cellStyle name="Normal 2 6 2 3 2 4 3 2" xfId="47248"/>
    <cellStyle name="Normal 2 6 2 3 2 4 4" xfId="32959"/>
    <cellStyle name="Normal 2 6 2 3 2 5" xfId="7947"/>
    <cellStyle name="Normal 2 6 2 3 2 5 2" xfId="22239"/>
    <cellStyle name="Normal 2 6 2 3 2 5 2 2" xfId="50821"/>
    <cellStyle name="Normal 2 6 2 3 2 5 3" xfId="36532"/>
    <cellStyle name="Normal 2 6 2 3 2 6" xfId="15095"/>
    <cellStyle name="Normal 2 6 2 3 2 6 2" xfId="43677"/>
    <cellStyle name="Normal 2 6 2 3 2 7" xfId="29388"/>
    <cellStyle name="Normal 2 6 2 3 3" xfId="1226"/>
    <cellStyle name="Normal 2 6 2 3 3 2" xfId="2316"/>
    <cellStyle name="Normal 2 6 2 3 3 2 2" xfId="5890"/>
    <cellStyle name="Normal 2 6 2 3 3 2 2 2" xfId="13048"/>
    <cellStyle name="Normal 2 6 2 3 3 2 2 2 2" xfId="27340"/>
    <cellStyle name="Normal 2 6 2 3 3 2 2 2 2 2" xfId="55922"/>
    <cellStyle name="Normal 2 6 2 3 3 2 2 2 3" xfId="41633"/>
    <cellStyle name="Normal 2 6 2 3 3 2 2 3" xfId="20196"/>
    <cellStyle name="Normal 2 6 2 3 3 2 2 3 2" xfId="48778"/>
    <cellStyle name="Normal 2 6 2 3 3 2 2 4" xfId="34489"/>
    <cellStyle name="Normal 2 6 2 3 3 2 3" xfId="9477"/>
    <cellStyle name="Normal 2 6 2 3 3 2 3 2" xfId="23769"/>
    <cellStyle name="Normal 2 6 2 3 3 2 3 2 2" xfId="52351"/>
    <cellStyle name="Normal 2 6 2 3 3 2 3 3" xfId="38062"/>
    <cellStyle name="Normal 2 6 2 3 3 2 4" xfId="16625"/>
    <cellStyle name="Normal 2 6 2 3 3 2 4 2" xfId="45207"/>
    <cellStyle name="Normal 2 6 2 3 3 2 5" xfId="30918"/>
    <cellStyle name="Normal 2 6 2 3 3 3" xfId="4807"/>
    <cellStyle name="Normal 2 6 2 3 3 3 2" xfId="11965"/>
    <cellStyle name="Normal 2 6 2 3 3 3 2 2" xfId="26257"/>
    <cellStyle name="Normal 2 6 2 3 3 3 2 2 2" xfId="54839"/>
    <cellStyle name="Normal 2 6 2 3 3 3 2 3" xfId="40550"/>
    <cellStyle name="Normal 2 6 2 3 3 3 3" xfId="19113"/>
    <cellStyle name="Normal 2 6 2 3 3 3 3 2" xfId="47695"/>
    <cellStyle name="Normal 2 6 2 3 3 3 4" xfId="33406"/>
    <cellStyle name="Normal 2 6 2 3 3 4" xfId="8394"/>
    <cellStyle name="Normal 2 6 2 3 3 4 2" xfId="22686"/>
    <cellStyle name="Normal 2 6 2 3 3 4 2 2" xfId="51268"/>
    <cellStyle name="Normal 2 6 2 3 3 4 3" xfId="36979"/>
    <cellStyle name="Normal 2 6 2 3 3 5" xfId="15542"/>
    <cellStyle name="Normal 2 6 2 3 3 5 2" xfId="44124"/>
    <cellStyle name="Normal 2 6 2 3 3 6" xfId="29835"/>
    <cellStyle name="Normal 2 6 2 3 4" xfId="2313"/>
    <cellStyle name="Normal 2 6 2 3 4 2" xfId="5887"/>
    <cellStyle name="Normal 2 6 2 3 4 2 2" xfId="13045"/>
    <cellStyle name="Normal 2 6 2 3 4 2 2 2" xfId="27337"/>
    <cellStyle name="Normal 2 6 2 3 4 2 2 2 2" xfId="55919"/>
    <cellStyle name="Normal 2 6 2 3 4 2 2 3" xfId="41630"/>
    <cellStyle name="Normal 2 6 2 3 4 2 3" xfId="20193"/>
    <cellStyle name="Normal 2 6 2 3 4 2 3 2" xfId="48775"/>
    <cellStyle name="Normal 2 6 2 3 4 2 4" xfId="34486"/>
    <cellStyle name="Normal 2 6 2 3 4 3" xfId="9474"/>
    <cellStyle name="Normal 2 6 2 3 4 3 2" xfId="23766"/>
    <cellStyle name="Normal 2 6 2 3 4 3 2 2" xfId="52348"/>
    <cellStyle name="Normal 2 6 2 3 4 3 3" xfId="38059"/>
    <cellStyle name="Normal 2 6 2 3 4 4" xfId="16622"/>
    <cellStyle name="Normal 2 6 2 3 4 4 2" xfId="45204"/>
    <cellStyle name="Normal 2 6 2 3 4 5" xfId="30915"/>
    <cellStyle name="Normal 2 6 2 3 5" xfId="3913"/>
    <cellStyle name="Normal 2 6 2 3 5 2" xfId="11072"/>
    <cellStyle name="Normal 2 6 2 3 5 2 2" xfId="25364"/>
    <cellStyle name="Normal 2 6 2 3 5 2 2 2" xfId="53946"/>
    <cellStyle name="Normal 2 6 2 3 5 2 3" xfId="39657"/>
    <cellStyle name="Normal 2 6 2 3 5 3" xfId="18220"/>
    <cellStyle name="Normal 2 6 2 3 5 3 2" xfId="46802"/>
    <cellStyle name="Normal 2 6 2 3 5 4" xfId="32513"/>
    <cellStyle name="Normal 2 6 2 3 6" xfId="7501"/>
    <cellStyle name="Normal 2 6 2 3 6 2" xfId="21793"/>
    <cellStyle name="Normal 2 6 2 3 6 2 2" xfId="50375"/>
    <cellStyle name="Normal 2 6 2 3 6 3" xfId="36086"/>
    <cellStyle name="Normal 2 6 2 3 7" xfId="14648"/>
    <cellStyle name="Normal 2 6 2 3 7 2" xfId="43231"/>
    <cellStyle name="Normal 2 6 2 3 8" xfId="28941"/>
    <cellStyle name="Normal 2 6 2 4" xfId="553"/>
    <cellStyle name="Normal 2 6 2 4 2" xfId="1450"/>
    <cellStyle name="Normal 2 6 2 4 2 2" xfId="2318"/>
    <cellStyle name="Normal 2 6 2 4 2 2 2" xfId="5892"/>
    <cellStyle name="Normal 2 6 2 4 2 2 2 2" xfId="13050"/>
    <cellStyle name="Normal 2 6 2 4 2 2 2 2 2" xfId="27342"/>
    <cellStyle name="Normal 2 6 2 4 2 2 2 2 2 2" xfId="55924"/>
    <cellStyle name="Normal 2 6 2 4 2 2 2 2 3" xfId="41635"/>
    <cellStyle name="Normal 2 6 2 4 2 2 2 3" xfId="20198"/>
    <cellStyle name="Normal 2 6 2 4 2 2 2 3 2" xfId="48780"/>
    <cellStyle name="Normal 2 6 2 4 2 2 2 4" xfId="34491"/>
    <cellStyle name="Normal 2 6 2 4 2 2 3" xfId="9479"/>
    <cellStyle name="Normal 2 6 2 4 2 2 3 2" xfId="23771"/>
    <cellStyle name="Normal 2 6 2 4 2 2 3 2 2" xfId="52353"/>
    <cellStyle name="Normal 2 6 2 4 2 2 3 3" xfId="38064"/>
    <cellStyle name="Normal 2 6 2 4 2 2 4" xfId="16627"/>
    <cellStyle name="Normal 2 6 2 4 2 2 4 2" xfId="45209"/>
    <cellStyle name="Normal 2 6 2 4 2 2 5" xfId="30920"/>
    <cellStyle name="Normal 2 6 2 4 2 3" xfId="5030"/>
    <cellStyle name="Normal 2 6 2 4 2 3 2" xfId="12188"/>
    <cellStyle name="Normal 2 6 2 4 2 3 2 2" xfId="26480"/>
    <cellStyle name="Normal 2 6 2 4 2 3 2 2 2" xfId="55062"/>
    <cellStyle name="Normal 2 6 2 4 2 3 2 3" xfId="40773"/>
    <cellStyle name="Normal 2 6 2 4 2 3 3" xfId="19336"/>
    <cellStyle name="Normal 2 6 2 4 2 3 3 2" xfId="47918"/>
    <cellStyle name="Normal 2 6 2 4 2 3 4" xfId="33629"/>
    <cellStyle name="Normal 2 6 2 4 2 4" xfId="8617"/>
    <cellStyle name="Normal 2 6 2 4 2 4 2" xfId="22909"/>
    <cellStyle name="Normal 2 6 2 4 2 4 2 2" xfId="51491"/>
    <cellStyle name="Normal 2 6 2 4 2 4 3" xfId="37202"/>
    <cellStyle name="Normal 2 6 2 4 2 5" xfId="15765"/>
    <cellStyle name="Normal 2 6 2 4 2 5 2" xfId="44347"/>
    <cellStyle name="Normal 2 6 2 4 2 6" xfId="30058"/>
    <cellStyle name="Normal 2 6 2 4 3" xfId="2317"/>
    <cellStyle name="Normal 2 6 2 4 3 2" xfId="5891"/>
    <cellStyle name="Normal 2 6 2 4 3 2 2" xfId="13049"/>
    <cellStyle name="Normal 2 6 2 4 3 2 2 2" xfId="27341"/>
    <cellStyle name="Normal 2 6 2 4 3 2 2 2 2" xfId="55923"/>
    <cellStyle name="Normal 2 6 2 4 3 2 2 3" xfId="41634"/>
    <cellStyle name="Normal 2 6 2 4 3 2 3" xfId="20197"/>
    <cellStyle name="Normal 2 6 2 4 3 2 3 2" xfId="48779"/>
    <cellStyle name="Normal 2 6 2 4 3 2 4" xfId="34490"/>
    <cellStyle name="Normal 2 6 2 4 3 3" xfId="9478"/>
    <cellStyle name="Normal 2 6 2 4 3 3 2" xfId="23770"/>
    <cellStyle name="Normal 2 6 2 4 3 3 2 2" xfId="52352"/>
    <cellStyle name="Normal 2 6 2 4 3 3 3" xfId="38063"/>
    <cellStyle name="Normal 2 6 2 4 3 4" xfId="16626"/>
    <cellStyle name="Normal 2 6 2 4 3 4 2" xfId="45208"/>
    <cellStyle name="Normal 2 6 2 4 3 5" xfId="30919"/>
    <cellStyle name="Normal 2 6 2 4 4" xfId="4137"/>
    <cellStyle name="Normal 2 6 2 4 4 2" xfId="11295"/>
    <cellStyle name="Normal 2 6 2 4 4 2 2" xfId="25587"/>
    <cellStyle name="Normal 2 6 2 4 4 2 2 2" xfId="54169"/>
    <cellStyle name="Normal 2 6 2 4 4 2 3" xfId="39880"/>
    <cellStyle name="Normal 2 6 2 4 4 3" xfId="18443"/>
    <cellStyle name="Normal 2 6 2 4 4 3 2" xfId="47025"/>
    <cellStyle name="Normal 2 6 2 4 4 4" xfId="32736"/>
    <cellStyle name="Normal 2 6 2 4 5" xfId="7724"/>
    <cellStyle name="Normal 2 6 2 4 5 2" xfId="22016"/>
    <cellStyle name="Normal 2 6 2 4 5 2 2" xfId="50598"/>
    <cellStyle name="Normal 2 6 2 4 5 3" xfId="36309"/>
    <cellStyle name="Normal 2 6 2 4 6" xfId="14872"/>
    <cellStyle name="Normal 2 6 2 4 6 2" xfId="43454"/>
    <cellStyle name="Normal 2 6 2 4 7" xfId="29165"/>
    <cellStyle name="Normal 2 6 2 5" xfId="1002"/>
    <cellStyle name="Normal 2 6 2 5 2" xfId="2319"/>
    <cellStyle name="Normal 2 6 2 5 2 2" xfId="5893"/>
    <cellStyle name="Normal 2 6 2 5 2 2 2" xfId="13051"/>
    <cellStyle name="Normal 2 6 2 5 2 2 2 2" xfId="27343"/>
    <cellStyle name="Normal 2 6 2 5 2 2 2 2 2" xfId="55925"/>
    <cellStyle name="Normal 2 6 2 5 2 2 2 3" xfId="41636"/>
    <cellStyle name="Normal 2 6 2 5 2 2 3" xfId="20199"/>
    <cellStyle name="Normal 2 6 2 5 2 2 3 2" xfId="48781"/>
    <cellStyle name="Normal 2 6 2 5 2 2 4" xfId="34492"/>
    <cellStyle name="Normal 2 6 2 5 2 3" xfId="9480"/>
    <cellStyle name="Normal 2 6 2 5 2 3 2" xfId="23772"/>
    <cellStyle name="Normal 2 6 2 5 2 3 2 2" xfId="52354"/>
    <cellStyle name="Normal 2 6 2 5 2 3 3" xfId="38065"/>
    <cellStyle name="Normal 2 6 2 5 2 4" xfId="16628"/>
    <cellStyle name="Normal 2 6 2 5 2 4 2" xfId="45210"/>
    <cellStyle name="Normal 2 6 2 5 2 5" xfId="30921"/>
    <cellStyle name="Normal 2 6 2 5 3" xfId="4584"/>
    <cellStyle name="Normal 2 6 2 5 3 2" xfId="11742"/>
    <cellStyle name="Normal 2 6 2 5 3 2 2" xfId="26034"/>
    <cellStyle name="Normal 2 6 2 5 3 2 2 2" xfId="54616"/>
    <cellStyle name="Normal 2 6 2 5 3 2 3" xfId="40327"/>
    <cellStyle name="Normal 2 6 2 5 3 3" xfId="18890"/>
    <cellStyle name="Normal 2 6 2 5 3 3 2" xfId="47472"/>
    <cellStyle name="Normal 2 6 2 5 3 4" xfId="33183"/>
    <cellStyle name="Normal 2 6 2 5 4" xfId="8171"/>
    <cellStyle name="Normal 2 6 2 5 4 2" xfId="22463"/>
    <cellStyle name="Normal 2 6 2 5 4 2 2" xfId="51045"/>
    <cellStyle name="Normal 2 6 2 5 4 3" xfId="36756"/>
    <cellStyle name="Normal 2 6 2 5 5" xfId="15319"/>
    <cellStyle name="Normal 2 6 2 5 5 2" xfId="43901"/>
    <cellStyle name="Normal 2 6 2 5 6" xfId="29612"/>
    <cellStyle name="Normal 2 6 2 6" xfId="2304"/>
    <cellStyle name="Normal 2 6 2 6 2" xfId="5878"/>
    <cellStyle name="Normal 2 6 2 6 2 2" xfId="13036"/>
    <cellStyle name="Normal 2 6 2 6 2 2 2" xfId="27328"/>
    <cellStyle name="Normal 2 6 2 6 2 2 2 2" xfId="55910"/>
    <cellStyle name="Normal 2 6 2 6 2 2 3" xfId="41621"/>
    <cellStyle name="Normal 2 6 2 6 2 3" xfId="20184"/>
    <cellStyle name="Normal 2 6 2 6 2 3 2" xfId="48766"/>
    <cellStyle name="Normal 2 6 2 6 2 4" xfId="34477"/>
    <cellStyle name="Normal 2 6 2 6 3" xfId="9465"/>
    <cellStyle name="Normal 2 6 2 6 3 2" xfId="23757"/>
    <cellStyle name="Normal 2 6 2 6 3 2 2" xfId="52339"/>
    <cellStyle name="Normal 2 6 2 6 3 3" xfId="38050"/>
    <cellStyle name="Normal 2 6 2 6 4" xfId="16613"/>
    <cellStyle name="Normal 2 6 2 6 4 2" xfId="45195"/>
    <cellStyle name="Normal 2 6 2 6 5" xfId="30906"/>
    <cellStyle name="Normal 2 6 2 7" xfId="3689"/>
    <cellStyle name="Normal 2 6 2 7 2" xfId="10849"/>
    <cellStyle name="Normal 2 6 2 7 2 2" xfId="25141"/>
    <cellStyle name="Normal 2 6 2 7 2 2 2" xfId="53723"/>
    <cellStyle name="Normal 2 6 2 7 2 3" xfId="39434"/>
    <cellStyle name="Normal 2 6 2 7 3" xfId="17997"/>
    <cellStyle name="Normal 2 6 2 7 3 2" xfId="46579"/>
    <cellStyle name="Normal 2 6 2 7 4" xfId="32290"/>
    <cellStyle name="Normal 2 6 2 8" xfId="7278"/>
    <cellStyle name="Normal 2 6 2 8 2" xfId="21570"/>
    <cellStyle name="Normal 2 6 2 8 2 2" xfId="50152"/>
    <cellStyle name="Normal 2 6 2 8 3" xfId="35863"/>
    <cellStyle name="Normal 2 6 2 9" xfId="14424"/>
    <cellStyle name="Normal 2 6 2 9 2" xfId="43008"/>
    <cellStyle name="Normal 2 6 3" xfId="154"/>
    <cellStyle name="Normal 2 6 3 2" xfId="380"/>
    <cellStyle name="Normal 2 6 3 2 2" xfId="830"/>
    <cellStyle name="Normal 2 6 3 2 2 2" xfId="1727"/>
    <cellStyle name="Normal 2 6 3 2 2 2 2" xfId="2323"/>
    <cellStyle name="Normal 2 6 3 2 2 2 2 2" xfId="5897"/>
    <cellStyle name="Normal 2 6 3 2 2 2 2 2 2" xfId="13055"/>
    <cellStyle name="Normal 2 6 3 2 2 2 2 2 2 2" xfId="27347"/>
    <cellStyle name="Normal 2 6 3 2 2 2 2 2 2 2 2" xfId="55929"/>
    <cellStyle name="Normal 2 6 3 2 2 2 2 2 2 3" xfId="41640"/>
    <cellStyle name="Normal 2 6 3 2 2 2 2 2 3" xfId="20203"/>
    <cellStyle name="Normal 2 6 3 2 2 2 2 2 3 2" xfId="48785"/>
    <cellStyle name="Normal 2 6 3 2 2 2 2 2 4" xfId="34496"/>
    <cellStyle name="Normal 2 6 3 2 2 2 2 3" xfId="9484"/>
    <cellStyle name="Normal 2 6 3 2 2 2 2 3 2" xfId="23776"/>
    <cellStyle name="Normal 2 6 3 2 2 2 2 3 2 2" xfId="52358"/>
    <cellStyle name="Normal 2 6 3 2 2 2 2 3 3" xfId="38069"/>
    <cellStyle name="Normal 2 6 3 2 2 2 2 4" xfId="16632"/>
    <cellStyle name="Normal 2 6 3 2 2 2 2 4 2" xfId="45214"/>
    <cellStyle name="Normal 2 6 3 2 2 2 2 5" xfId="30925"/>
    <cellStyle name="Normal 2 6 3 2 2 2 3" xfId="5307"/>
    <cellStyle name="Normal 2 6 3 2 2 2 3 2" xfId="12465"/>
    <cellStyle name="Normal 2 6 3 2 2 2 3 2 2" xfId="26757"/>
    <cellStyle name="Normal 2 6 3 2 2 2 3 2 2 2" xfId="55339"/>
    <cellStyle name="Normal 2 6 3 2 2 2 3 2 3" xfId="41050"/>
    <cellStyle name="Normal 2 6 3 2 2 2 3 3" xfId="19613"/>
    <cellStyle name="Normal 2 6 3 2 2 2 3 3 2" xfId="48195"/>
    <cellStyle name="Normal 2 6 3 2 2 2 3 4" xfId="33906"/>
    <cellStyle name="Normal 2 6 3 2 2 2 4" xfId="8894"/>
    <cellStyle name="Normal 2 6 3 2 2 2 4 2" xfId="23186"/>
    <cellStyle name="Normal 2 6 3 2 2 2 4 2 2" xfId="51768"/>
    <cellStyle name="Normal 2 6 3 2 2 2 4 3" xfId="37479"/>
    <cellStyle name="Normal 2 6 3 2 2 2 5" xfId="16042"/>
    <cellStyle name="Normal 2 6 3 2 2 2 5 2" xfId="44624"/>
    <cellStyle name="Normal 2 6 3 2 2 2 6" xfId="30335"/>
    <cellStyle name="Normal 2 6 3 2 2 3" xfId="2322"/>
    <cellStyle name="Normal 2 6 3 2 2 3 2" xfId="5896"/>
    <cellStyle name="Normal 2 6 3 2 2 3 2 2" xfId="13054"/>
    <cellStyle name="Normal 2 6 3 2 2 3 2 2 2" xfId="27346"/>
    <cellStyle name="Normal 2 6 3 2 2 3 2 2 2 2" xfId="55928"/>
    <cellStyle name="Normal 2 6 3 2 2 3 2 2 3" xfId="41639"/>
    <cellStyle name="Normal 2 6 3 2 2 3 2 3" xfId="20202"/>
    <cellStyle name="Normal 2 6 3 2 2 3 2 3 2" xfId="48784"/>
    <cellStyle name="Normal 2 6 3 2 2 3 2 4" xfId="34495"/>
    <cellStyle name="Normal 2 6 3 2 2 3 3" xfId="9483"/>
    <cellStyle name="Normal 2 6 3 2 2 3 3 2" xfId="23775"/>
    <cellStyle name="Normal 2 6 3 2 2 3 3 2 2" xfId="52357"/>
    <cellStyle name="Normal 2 6 3 2 2 3 3 3" xfId="38068"/>
    <cellStyle name="Normal 2 6 3 2 2 3 4" xfId="16631"/>
    <cellStyle name="Normal 2 6 3 2 2 3 4 2" xfId="45213"/>
    <cellStyle name="Normal 2 6 3 2 2 3 5" xfId="30924"/>
    <cellStyle name="Normal 2 6 3 2 2 4" xfId="4414"/>
    <cellStyle name="Normal 2 6 3 2 2 4 2" xfId="11572"/>
    <cellStyle name="Normal 2 6 3 2 2 4 2 2" xfId="25864"/>
    <cellStyle name="Normal 2 6 3 2 2 4 2 2 2" xfId="54446"/>
    <cellStyle name="Normal 2 6 3 2 2 4 2 3" xfId="40157"/>
    <cellStyle name="Normal 2 6 3 2 2 4 3" xfId="18720"/>
    <cellStyle name="Normal 2 6 3 2 2 4 3 2" xfId="47302"/>
    <cellStyle name="Normal 2 6 3 2 2 4 4" xfId="33013"/>
    <cellStyle name="Normal 2 6 3 2 2 5" xfId="8001"/>
    <cellStyle name="Normal 2 6 3 2 2 5 2" xfId="22293"/>
    <cellStyle name="Normal 2 6 3 2 2 5 2 2" xfId="50875"/>
    <cellStyle name="Normal 2 6 3 2 2 5 3" xfId="36586"/>
    <cellStyle name="Normal 2 6 3 2 2 6" xfId="15149"/>
    <cellStyle name="Normal 2 6 3 2 2 6 2" xfId="43731"/>
    <cellStyle name="Normal 2 6 3 2 2 7" xfId="29442"/>
    <cellStyle name="Normal 2 6 3 2 3" xfId="1280"/>
    <cellStyle name="Normal 2 6 3 2 3 2" xfId="2324"/>
    <cellStyle name="Normal 2 6 3 2 3 2 2" xfId="5898"/>
    <cellStyle name="Normal 2 6 3 2 3 2 2 2" xfId="13056"/>
    <cellStyle name="Normal 2 6 3 2 3 2 2 2 2" xfId="27348"/>
    <cellStyle name="Normal 2 6 3 2 3 2 2 2 2 2" xfId="55930"/>
    <cellStyle name="Normal 2 6 3 2 3 2 2 2 3" xfId="41641"/>
    <cellStyle name="Normal 2 6 3 2 3 2 2 3" xfId="20204"/>
    <cellStyle name="Normal 2 6 3 2 3 2 2 3 2" xfId="48786"/>
    <cellStyle name="Normal 2 6 3 2 3 2 2 4" xfId="34497"/>
    <cellStyle name="Normal 2 6 3 2 3 2 3" xfId="9485"/>
    <cellStyle name="Normal 2 6 3 2 3 2 3 2" xfId="23777"/>
    <cellStyle name="Normal 2 6 3 2 3 2 3 2 2" xfId="52359"/>
    <cellStyle name="Normal 2 6 3 2 3 2 3 3" xfId="38070"/>
    <cellStyle name="Normal 2 6 3 2 3 2 4" xfId="16633"/>
    <cellStyle name="Normal 2 6 3 2 3 2 4 2" xfId="45215"/>
    <cellStyle name="Normal 2 6 3 2 3 2 5" xfId="30926"/>
    <cellStyle name="Normal 2 6 3 2 3 3" xfId="4861"/>
    <cellStyle name="Normal 2 6 3 2 3 3 2" xfId="12019"/>
    <cellStyle name="Normal 2 6 3 2 3 3 2 2" xfId="26311"/>
    <cellStyle name="Normal 2 6 3 2 3 3 2 2 2" xfId="54893"/>
    <cellStyle name="Normal 2 6 3 2 3 3 2 3" xfId="40604"/>
    <cellStyle name="Normal 2 6 3 2 3 3 3" xfId="19167"/>
    <cellStyle name="Normal 2 6 3 2 3 3 3 2" xfId="47749"/>
    <cellStyle name="Normal 2 6 3 2 3 3 4" xfId="33460"/>
    <cellStyle name="Normal 2 6 3 2 3 4" xfId="8448"/>
    <cellStyle name="Normal 2 6 3 2 3 4 2" xfId="22740"/>
    <cellStyle name="Normal 2 6 3 2 3 4 2 2" xfId="51322"/>
    <cellStyle name="Normal 2 6 3 2 3 4 3" xfId="37033"/>
    <cellStyle name="Normal 2 6 3 2 3 5" xfId="15596"/>
    <cellStyle name="Normal 2 6 3 2 3 5 2" xfId="44178"/>
    <cellStyle name="Normal 2 6 3 2 3 6" xfId="29889"/>
    <cellStyle name="Normal 2 6 3 2 4" xfId="2321"/>
    <cellStyle name="Normal 2 6 3 2 4 2" xfId="5895"/>
    <cellStyle name="Normal 2 6 3 2 4 2 2" xfId="13053"/>
    <cellStyle name="Normal 2 6 3 2 4 2 2 2" xfId="27345"/>
    <cellStyle name="Normal 2 6 3 2 4 2 2 2 2" xfId="55927"/>
    <cellStyle name="Normal 2 6 3 2 4 2 2 3" xfId="41638"/>
    <cellStyle name="Normal 2 6 3 2 4 2 3" xfId="20201"/>
    <cellStyle name="Normal 2 6 3 2 4 2 3 2" xfId="48783"/>
    <cellStyle name="Normal 2 6 3 2 4 2 4" xfId="34494"/>
    <cellStyle name="Normal 2 6 3 2 4 3" xfId="9482"/>
    <cellStyle name="Normal 2 6 3 2 4 3 2" xfId="23774"/>
    <cellStyle name="Normal 2 6 3 2 4 3 2 2" xfId="52356"/>
    <cellStyle name="Normal 2 6 3 2 4 3 3" xfId="38067"/>
    <cellStyle name="Normal 2 6 3 2 4 4" xfId="16630"/>
    <cellStyle name="Normal 2 6 3 2 4 4 2" xfId="45212"/>
    <cellStyle name="Normal 2 6 3 2 4 5" xfId="30923"/>
    <cellStyle name="Normal 2 6 3 2 5" xfId="3967"/>
    <cellStyle name="Normal 2 6 3 2 5 2" xfId="11126"/>
    <cellStyle name="Normal 2 6 3 2 5 2 2" xfId="25418"/>
    <cellStyle name="Normal 2 6 3 2 5 2 2 2" xfId="54000"/>
    <cellStyle name="Normal 2 6 3 2 5 2 3" xfId="39711"/>
    <cellStyle name="Normal 2 6 3 2 5 3" xfId="18274"/>
    <cellStyle name="Normal 2 6 3 2 5 3 2" xfId="46856"/>
    <cellStyle name="Normal 2 6 3 2 5 4" xfId="32567"/>
    <cellStyle name="Normal 2 6 3 2 6" xfId="7555"/>
    <cellStyle name="Normal 2 6 3 2 6 2" xfId="21847"/>
    <cellStyle name="Normal 2 6 3 2 6 2 2" xfId="50429"/>
    <cellStyle name="Normal 2 6 3 2 6 3" xfId="36140"/>
    <cellStyle name="Normal 2 6 3 2 7" xfId="14702"/>
    <cellStyle name="Normal 2 6 3 2 7 2" xfId="43285"/>
    <cellStyle name="Normal 2 6 3 2 8" xfId="28995"/>
    <cellStyle name="Normal 2 6 3 3" xfId="607"/>
    <cellStyle name="Normal 2 6 3 3 2" xfId="1504"/>
    <cellStyle name="Normal 2 6 3 3 2 2" xfId="2326"/>
    <cellStyle name="Normal 2 6 3 3 2 2 2" xfId="5900"/>
    <cellStyle name="Normal 2 6 3 3 2 2 2 2" xfId="13058"/>
    <cellStyle name="Normal 2 6 3 3 2 2 2 2 2" xfId="27350"/>
    <cellStyle name="Normal 2 6 3 3 2 2 2 2 2 2" xfId="55932"/>
    <cellStyle name="Normal 2 6 3 3 2 2 2 2 3" xfId="41643"/>
    <cellStyle name="Normal 2 6 3 3 2 2 2 3" xfId="20206"/>
    <cellStyle name="Normal 2 6 3 3 2 2 2 3 2" xfId="48788"/>
    <cellStyle name="Normal 2 6 3 3 2 2 2 4" xfId="34499"/>
    <cellStyle name="Normal 2 6 3 3 2 2 3" xfId="9487"/>
    <cellStyle name="Normal 2 6 3 3 2 2 3 2" xfId="23779"/>
    <cellStyle name="Normal 2 6 3 3 2 2 3 2 2" xfId="52361"/>
    <cellStyle name="Normal 2 6 3 3 2 2 3 3" xfId="38072"/>
    <cellStyle name="Normal 2 6 3 3 2 2 4" xfId="16635"/>
    <cellStyle name="Normal 2 6 3 3 2 2 4 2" xfId="45217"/>
    <cellStyle name="Normal 2 6 3 3 2 2 5" xfId="30928"/>
    <cellStyle name="Normal 2 6 3 3 2 3" xfId="5084"/>
    <cellStyle name="Normal 2 6 3 3 2 3 2" xfId="12242"/>
    <cellStyle name="Normal 2 6 3 3 2 3 2 2" xfId="26534"/>
    <cellStyle name="Normal 2 6 3 3 2 3 2 2 2" xfId="55116"/>
    <cellStyle name="Normal 2 6 3 3 2 3 2 3" xfId="40827"/>
    <cellStyle name="Normal 2 6 3 3 2 3 3" xfId="19390"/>
    <cellStyle name="Normal 2 6 3 3 2 3 3 2" xfId="47972"/>
    <cellStyle name="Normal 2 6 3 3 2 3 4" xfId="33683"/>
    <cellStyle name="Normal 2 6 3 3 2 4" xfId="8671"/>
    <cellStyle name="Normal 2 6 3 3 2 4 2" xfId="22963"/>
    <cellStyle name="Normal 2 6 3 3 2 4 2 2" xfId="51545"/>
    <cellStyle name="Normal 2 6 3 3 2 4 3" xfId="37256"/>
    <cellStyle name="Normal 2 6 3 3 2 5" xfId="15819"/>
    <cellStyle name="Normal 2 6 3 3 2 5 2" xfId="44401"/>
    <cellStyle name="Normal 2 6 3 3 2 6" xfId="30112"/>
    <cellStyle name="Normal 2 6 3 3 3" xfId="2325"/>
    <cellStyle name="Normal 2 6 3 3 3 2" xfId="5899"/>
    <cellStyle name="Normal 2 6 3 3 3 2 2" xfId="13057"/>
    <cellStyle name="Normal 2 6 3 3 3 2 2 2" xfId="27349"/>
    <cellStyle name="Normal 2 6 3 3 3 2 2 2 2" xfId="55931"/>
    <cellStyle name="Normal 2 6 3 3 3 2 2 3" xfId="41642"/>
    <cellStyle name="Normal 2 6 3 3 3 2 3" xfId="20205"/>
    <cellStyle name="Normal 2 6 3 3 3 2 3 2" xfId="48787"/>
    <cellStyle name="Normal 2 6 3 3 3 2 4" xfId="34498"/>
    <cellStyle name="Normal 2 6 3 3 3 3" xfId="9486"/>
    <cellStyle name="Normal 2 6 3 3 3 3 2" xfId="23778"/>
    <cellStyle name="Normal 2 6 3 3 3 3 2 2" xfId="52360"/>
    <cellStyle name="Normal 2 6 3 3 3 3 3" xfId="38071"/>
    <cellStyle name="Normal 2 6 3 3 3 4" xfId="16634"/>
    <cellStyle name="Normal 2 6 3 3 3 4 2" xfId="45216"/>
    <cellStyle name="Normal 2 6 3 3 3 5" xfId="30927"/>
    <cellStyle name="Normal 2 6 3 3 4" xfId="4191"/>
    <cellStyle name="Normal 2 6 3 3 4 2" xfId="11349"/>
    <cellStyle name="Normal 2 6 3 3 4 2 2" xfId="25641"/>
    <cellStyle name="Normal 2 6 3 3 4 2 2 2" xfId="54223"/>
    <cellStyle name="Normal 2 6 3 3 4 2 3" xfId="39934"/>
    <cellStyle name="Normal 2 6 3 3 4 3" xfId="18497"/>
    <cellStyle name="Normal 2 6 3 3 4 3 2" xfId="47079"/>
    <cellStyle name="Normal 2 6 3 3 4 4" xfId="32790"/>
    <cellStyle name="Normal 2 6 3 3 5" xfId="7778"/>
    <cellStyle name="Normal 2 6 3 3 5 2" xfId="22070"/>
    <cellStyle name="Normal 2 6 3 3 5 2 2" xfId="50652"/>
    <cellStyle name="Normal 2 6 3 3 5 3" xfId="36363"/>
    <cellStyle name="Normal 2 6 3 3 6" xfId="14926"/>
    <cellStyle name="Normal 2 6 3 3 6 2" xfId="43508"/>
    <cellStyle name="Normal 2 6 3 3 7" xfId="29219"/>
    <cellStyle name="Normal 2 6 3 4" xfId="1057"/>
    <cellStyle name="Normal 2 6 3 4 2" xfId="2327"/>
    <cellStyle name="Normal 2 6 3 4 2 2" xfId="5901"/>
    <cellStyle name="Normal 2 6 3 4 2 2 2" xfId="13059"/>
    <cellStyle name="Normal 2 6 3 4 2 2 2 2" xfId="27351"/>
    <cellStyle name="Normal 2 6 3 4 2 2 2 2 2" xfId="55933"/>
    <cellStyle name="Normal 2 6 3 4 2 2 2 3" xfId="41644"/>
    <cellStyle name="Normal 2 6 3 4 2 2 3" xfId="20207"/>
    <cellStyle name="Normal 2 6 3 4 2 2 3 2" xfId="48789"/>
    <cellStyle name="Normal 2 6 3 4 2 2 4" xfId="34500"/>
    <cellStyle name="Normal 2 6 3 4 2 3" xfId="9488"/>
    <cellStyle name="Normal 2 6 3 4 2 3 2" xfId="23780"/>
    <cellStyle name="Normal 2 6 3 4 2 3 2 2" xfId="52362"/>
    <cellStyle name="Normal 2 6 3 4 2 3 3" xfId="38073"/>
    <cellStyle name="Normal 2 6 3 4 2 4" xfId="16636"/>
    <cellStyle name="Normal 2 6 3 4 2 4 2" xfId="45218"/>
    <cellStyle name="Normal 2 6 3 4 2 5" xfId="30929"/>
    <cellStyle name="Normal 2 6 3 4 3" xfId="4638"/>
    <cellStyle name="Normal 2 6 3 4 3 2" xfId="11796"/>
    <cellStyle name="Normal 2 6 3 4 3 2 2" xfId="26088"/>
    <cellStyle name="Normal 2 6 3 4 3 2 2 2" xfId="54670"/>
    <cellStyle name="Normal 2 6 3 4 3 2 3" xfId="40381"/>
    <cellStyle name="Normal 2 6 3 4 3 3" xfId="18944"/>
    <cellStyle name="Normal 2 6 3 4 3 3 2" xfId="47526"/>
    <cellStyle name="Normal 2 6 3 4 3 4" xfId="33237"/>
    <cellStyle name="Normal 2 6 3 4 4" xfId="8225"/>
    <cellStyle name="Normal 2 6 3 4 4 2" xfId="22517"/>
    <cellStyle name="Normal 2 6 3 4 4 2 2" xfId="51099"/>
    <cellStyle name="Normal 2 6 3 4 4 3" xfId="36810"/>
    <cellStyle name="Normal 2 6 3 4 5" xfId="15373"/>
    <cellStyle name="Normal 2 6 3 4 5 2" xfId="43955"/>
    <cellStyle name="Normal 2 6 3 4 6" xfId="29666"/>
    <cellStyle name="Normal 2 6 3 5" xfId="2320"/>
    <cellStyle name="Normal 2 6 3 5 2" xfId="5894"/>
    <cellStyle name="Normal 2 6 3 5 2 2" xfId="13052"/>
    <cellStyle name="Normal 2 6 3 5 2 2 2" xfId="27344"/>
    <cellStyle name="Normal 2 6 3 5 2 2 2 2" xfId="55926"/>
    <cellStyle name="Normal 2 6 3 5 2 2 3" xfId="41637"/>
    <cellStyle name="Normal 2 6 3 5 2 3" xfId="20200"/>
    <cellStyle name="Normal 2 6 3 5 2 3 2" xfId="48782"/>
    <cellStyle name="Normal 2 6 3 5 2 4" xfId="34493"/>
    <cellStyle name="Normal 2 6 3 5 3" xfId="9481"/>
    <cellStyle name="Normal 2 6 3 5 3 2" xfId="23773"/>
    <cellStyle name="Normal 2 6 3 5 3 2 2" xfId="52355"/>
    <cellStyle name="Normal 2 6 3 5 3 3" xfId="38066"/>
    <cellStyle name="Normal 2 6 3 5 4" xfId="16629"/>
    <cellStyle name="Normal 2 6 3 5 4 2" xfId="45211"/>
    <cellStyle name="Normal 2 6 3 5 5" xfId="30922"/>
    <cellStyle name="Normal 2 6 3 6" xfId="3744"/>
    <cellStyle name="Normal 2 6 3 6 2" xfId="10903"/>
    <cellStyle name="Normal 2 6 3 6 2 2" xfId="25195"/>
    <cellStyle name="Normal 2 6 3 6 2 2 2" xfId="53777"/>
    <cellStyle name="Normal 2 6 3 6 2 3" xfId="39488"/>
    <cellStyle name="Normal 2 6 3 6 3" xfId="18051"/>
    <cellStyle name="Normal 2 6 3 6 3 2" xfId="46633"/>
    <cellStyle name="Normal 2 6 3 6 4" xfId="32344"/>
    <cellStyle name="Normal 2 6 3 7" xfId="7332"/>
    <cellStyle name="Normal 2 6 3 7 2" xfId="21624"/>
    <cellStyle name="Normal 2 6 3 7 2 2" xfId="50206"/>
    <cellStyle name="Normal 2 6 3 7 3" xfId="35917"/>
    <cellStyle name="Normal 2 6 3 8" xfId="14479"/>
    <cellStyle name="Normal 2 6 3 8 2" xfId="43062"/>
    <cellStyle name="Normal 2 6 3 9" xfId="28772"/>
    <cellStyle name="Normal 2 6 4" xfId="266"/>
    <cellStyle name="Normal 2 6 4 2" xfId="718"/>
    <cellStyle name="Normal 2 6 4 2 2" xfId="1615"/>
    <cellStyle name="Normal 2 6 4 2 2 2" xfId="2330"/>
    <cellStyle name="Normal 2 6 4 2 2 2 2" xfId="5904"/>
    <cellStyle name="Normal 2 6 4 2 2 2 2 2" xfId="13062"/>
    <cellStyle name="Normal 2 6 4 2 2 2 2 2 2" xfId="27354"/>
    <cellStyle name="Normal 2 6 4 2 2 2 2 2 2 2" xfId="55936"/>
    <cellStyle name="Normal 2 6 4 2 2 2 2 2 3" xfId="41647"/>
    <cellStyle name="Normal 2 6 4 2 2 2 2 3" xfId="20210"/>
    <cellStyle name="Normal 2 6 4 2 2 2 2 3 2" xfId="48792"/>
    <cellStyle name="Normal 2 6 4 2 2 2 2 4" xfId="34503"/>
    <cellStyle name="Normal 2 6 4 2 2 2 3" xfId="9491"/>
    <cellStyle name="Normal 2 6 4 2 2 2 3 2" xfId="23783"/>
    <cellStyle name="Normal 2 6 4 2 2 2 3 2 2" xfId="52365"/>
    <cellStyle name="Normal 2 6 4 2 2 2 3 3" xfId="38076"/>
    <cellStyle name="Normal 2 6 4 2 2 2 4" xfId="16639"/>
    <cellStyle name="Normal 2 6 4 2 2 2 4 2" xfId="45221"/>
    <cellStyle name="Normal 2 6 4 2 2 2 5" xfId="30932"/>
    <cellStyle name="Normal 2 6 4 2 2 3" xfId="5195"/>
    <cellStyle name="Normal 2 6 4 2 2 3 2" xfId="12353"/>
    <cellStyle name="Normal 2 6 4 2 2 3 2 2" xfId="26645"/>
    <cellStyle name="Normal 2 6 4 2 2 3 2 2 2" xfId="55227"/>
    <cellStyle name="Normal 2 6 4 2 2 3 2 3" xfId="40938"/>
    <cellStyle name="Normal 2 6 4 2 2 3 3" xfId="19501"/>
    <cellStyle name="Normal 2 6 4 2 2 3 3 2" xfId="48083"/>
    <cellStyle name="Normal 2 6 4 2 2 3 4" xfId="33794"/>
    <cellStyle name="Normal 2 6 4 2 2 4" xfId="8782"/>
    <cellStyle name="Normal 2 6 4 2 2 4 2" xfId="23074"/>
    <cellStyle name="Normal 2 6 4 2 2 4 2 2" xfId="51656"/>
    <cellStyle name="Normal 2 6 4 2 2 4 3" xfId="37367"/>
    <cellStyle name="Normal 2 6 4 2 2 5" xfId="15930"/>
    <cellStyle name="Normal 2 6 4 2 2 5 2" xfId="44512"/>
    <cellStyle name="Normal 2 6 4 2 2 6" xfId="30223"/>
    <cellStyle name="Normal 2 6 4 2 3" xfId="2329"/>
    <cellStyle name="Normal 2 6 4 2 3 2" xfId="5903"/>
    <cellStyle name="Normal 2 6 4 2 3 2 2" xfId="13061"/>
    <cellStyle name="Normal 2 6 4 2 3 2 2 2" xfId="27353"/>
    <cellStyle name="Normal 2 6 4 2 3 2 2 2 2" xfId="55935"/>
    <cellStyle name="Normal 2 6 4 2 3 2 2 3" xfId="41646"/>
    <cellStyle name="Normal 2 6 4 2 3 2 3" xfId="20209"/>
    <cellStyle name="Normal 2 6 4 2 3 2 3 2" xfId="48791"/>
    <cellStyle name="Normal 2 6 4 2 3 2 4" xfId="34502"/>
    <cellStyle name="Normal 2 6 4 2 3 3" xfId="9490"/>
    <cellStyle name="Normal 2 6 4 2 3 3 2" xfId="23782"/>
    <cellStyle name="Normal 2 6 4 2 3 3 2 2" xfId="52364"/>
    <cellStyle name="Normal 2 6 4 2 3 3 3" xfId="38075"/>
    <cellStyle name="Normal 2 6 4 2 3 4" xfId="16638"/>
    <cellStyle name="Normal 2 6 4 2 3 4 2" xfId="45220"/>
    <cellStyle name="Normal 2 6 4 2 3 5" xfId="30931"/>
    <cellStyle name="Normal 2 6 4 2 4" xfId="4302"/>
    <cellStyle name="Normal 2 6 4 2 4 2" xfId="11460"/>
    <cellStyle name="Normal 2 6 4 2 4 2 2" xfId="25752"/>
    <cellStyle name="Normal 2 6 4 2 4 2 2 2" xfId="54334"/>
    <cellStyle name="Normal 2 6 4 2 4 2 3" xfId="40045"/>
    <cellStyle name="Normal 2 6 4 2 4 3" xfId="18608"/>
    <cellStyle name="Normal 2 6 4 2 4 3 2" xfId="47190"/>
    <cellStyle name="Normal 2 6 4 2 4 4" xfId="32901"/>
    <cellStyle name="Normal 2 6 4 2 5" xfId="7889"/>
    <cellStyle name="Normal 2 6 4 2 5 2" xfId="22181"/>
    <cellStyle name="Normal 2 6 4 2 5 2 2" xfId="50763"/>
    <cellStyle name="Normal 2 6 4 2 5 3" xfId="36474"/>
    <cellStyle name="Normal 2 6 4 2 6" xfId="15037"/>
    <cellStyle name="Normal 2 6 4 2 6 2" xfId="43619"/>
    <cellStyle name="Normal 2 6 4 2 7" xfId="29330"/>
    <cellStyle name="Normal 2 6 4 3" xfId="1168"/>
    <cellStyle name="Normal 2 6 4 3 2" xfId="2331"/>
    <cellStyle name="Normal 2 6 4 3 2 2" xfId="5905"/>
    <cellStyle name="Normal 2 6 4 3 2 2 2" xfId="13063"/>
    <cellStyle name="Normal 2 6 4 3 2 2 2 2" xfId="27355"/>
    <cellStyle name="Normal 2 6 4 3 2 2 2 2 2" xfId="55937"/>
    <cellStyle name="Normal 2 6 4 3 2 2 2 3" xfId="41648"/>
    <cellStyle name="Normal 2 6 4 3 2 2 3" xfId="20211"/>
    <cellStyle name="Normal 2 6 4 3 2 2 3 2" xfId="48793"/>
    <cellStyle name="Normal 2 6 4 3 2 2 4" xfId="34504"/>
    <cellStyle name="Normal 2 6 4 3 2 3" xfId="9492"/>
    <cellStyle name="Normal 2 6 4 3 2 3 2" xfId="23784"/>
    <cellStyle name="Normal 2 6 4 3 2 3 2 2" xfId="52366"/>
    <cellStyle name="Normal 2 6 4 3 2 3 3" xfId="38077"/>
    <cellStyle name="Normal 2 6 4 3 2 4" xfId="16640"/>
    <cellStyle name="Normal 2 6 4 3 2 4 2" xfId="45222"/>
    <cellStyle name="Normal 2 6 4 3 2 5" xfId="30933"/>
    <cellStyle name="Normal 2 6 4 3 3" xfId="4749"/>
    <cellStyle name="Normal 2 6 4 3 3 2" xfId="11907"/>
    <cellStyle name="Normal 2 6 4 3 3 2 2" xfId="26199"/>
    <cellStyle name="Normal 2 6 4 3 3 2 2 2" xfId="54781"/>
    <cellStyle name="Normal 2 6 4 3 3 2 3" xfId="40492"/>
    <cellStyle name="Normal 2 6 4 3 3 3" xfId="19055"/>
    <cellStyle name="Normal 2 6 4 3 3 3 2" xfId="47637"/>
    <cellStyle name="Normal 2 6 4 3 3 4" xfId="33348"/>
    <cellStyle name="Normal 2 6 4 3 4" xfId="8336"/>
    <cellStyle name="Normal 2 6 4 3 4 2" xfId="22628"/>
    <cellStyle name="Normal 2 6 4 3 4 2 2" xfId="51210"/>
    <cellStyle name="Normal 2 6 4 3 4 3" xfId="36921"/>
    <cellStyle name="Normal 2 6 4 3 5" xfId="15484"/>
    <cellStyle name="Normal 2 6 4 3 5 2" xfId="44066"/>
    <cellStyle name="Normal 2 6 4 3 6" xfId="29777"/>
    <cellStyle name="Normal 2 6 4 4" xfId="2328"/>
    <cellStyle name="Normal 2 6 4 4 2" xfId="5902"/>
    <cellStyle name="Normal 2 6 4 4 2 2" xfId="13060"/>
    <cellStyle name="Normal 2 6 4 4 2 2 2" xfId="27352"/>
    <cellStyle name="Normal 2 6 4 4 2 2 2 2" xfId="55934"/>
    <cellStyle name="Normal 2 6 4 4 2 2 3" xfId="41645"/>
    <cellStyle name="Normal 2 6 4 4 2 3" xfId="20208"/>
    <cellStyle name="Normal 2 6 4 4 2 3 2" xfId="48790"/>
    <cellStyle name="Normal 2 6 4 4 2 4" xfId="34501"/>
    <cellStyle name="Normal 2 6 4 4 3" xfId="9489"/>
    <cellStyle name="Normal 2 6 4 4 3 2" xfId="23781"/>
    <cellStyle name="Normal 2 6 4 4 3 2 2" xfId="52363"/>
    <cellStyle name="Normal 2 6 4 4 3 3" xfId="38074"/>
    <cellStyle name="Normal 2 6 4 4 4" xfId="16637"/>
    <cellStyle name="Normal 2 6 4 4 4 2" xfId="45219"/>
    <cellStyle name="Normal 2 6 4 4 5" xfId="30930"/>
    <cellStyle name="Normal 2 6 4 5" xfId="3855"/>
    <cellStyle name="Normal 2 6 4 5 2" xfId="11014"/>
    <cellStyle name="Normal 2 6 4 5 2 2" xfId="25306"/>
    <cellStyle name="Normal 2 6 4 5 2 2 2" xfId="53888"/>
    <cellStyle name="Normal 2 6 4 5 2 3" xfId="39599"/>
    <cellStyle name="Normal 2 6 4 5 3" xfId="18162"/>
    <cellStyle name="Normal 2 6 4 5 3 2" xfId="46744"/>
    <cellStyle name="Normal 2 6 4 5 4" xfId="32455"/>
    <cellStyle name="Normal 2 6 4 6" xfId="7443"/>
    <cellStyle name="Normal 2 6 4 6 2" xfId="21735"/>
    <cellStyle name="Normal 2 6 4 6 2 2" xfId="50317"/>
    <cellStyle name="Normal 2 6 4 6 3" xfId="36028"/>
    <cellStyle name="Normal 2 6 4 7" xfId="14590"/>
    <cellStyle name="Normal 2 6 4 7 2" xfId="43173"/>
    <cellStyle name="Normal 2 6 4 8" xfId="28883"/>
    <cellStyle name="Normal 2 6 5" xfId="495"/>
    <cellStyle name="Normal 2 6 5 2" xfId="1392"/>
    <cellStyle name="Normal 2 6 5 2 2" xfId="2333"/>
    <cellStyle name="Normal 2 6 5 2 2 2" xfId="5907"/>
    <cellStyle name="Normal 2 6 5 2 2 2 2" xfId="13065"/>
    <cellStyle name="Normal 2 6 5 2 2 2 2 2" xfId="27357"/>
    <cellStyle name="Normal 2 6 5 2 2 2 2 2 2" xfId="55939"/>
    <cellStyle name="Normal 2 6 5 2 2 2 2 3" xfId="41650"/>
    <cellStyle name="Normal 2 6 5 2 2 2 3" xfId="20213"/>
    <cellStyle name="Normal 2 6 5 2 2 2 3 2" xfId="48795"/>
    <cellStyle name="Normal 2 6 5 2 2 2 4" xfId="34506"/>
    <cellStyle name="Normal 2 6 5 2 2 3" xfId="9494"/>
    <cellStyle name="Normal 2 6 5 2 2 3 2" xfId="23786"/>
    <cellStyle name="Normal 2 6 5 2 2 3 2 2" xfId="52368"/>
    <cellStyle name="Normal 2 6 5 2 2 3 3" xfId="38079"/>
    <cellStyle name="Normal 2 6 5 2 2 4" xfId="16642"/>
    <cellStyle name="Normal 2 6 5 2 2 4 2" xfId="45224"/>
    <cellStyle name="Normal 2 6 5 2 2 5" xfId="30935"/>
    <cellStyle name="Normal 2 6 5 2 3" xfId="4972"/>
    <cellStyle name="Normal 2 6 5 2 3 2" xfId="12130"/>
    <cellStyle name="Normal 2 6 5 2 3 2 2" xfId="26422"/>
    <cellStyle name="Normal 2 6 5 2 3 2 2 2" xfId="55004"/>
    <cellStyle name="Normal 2 6 5 2 3 2 3" xfId="40715"/>
    <cellStyle name="Normal 2 6 5 2 3 3" xfId="19278"/>
    <cellStyle name="Normal 2 6 5 2 3 3 2" xfId="47860"/>
    <cellStyle name="Normal 2 6 5 2 3 4" xfId="33571"/>
    <cellStyle name="Normal 2 6 5 2 4" xfId="8559"/>
    <cellStyle name="Normal 2 6 5 2 4 2" xfId="22851"/>
    <cellStyle name="Normal 2 6 5 2 4 2 2" xfId="51433"/>
    <cellStyle name="Normal 2 6 5 2 4 3" xfId="37144"/>
    <cellStyle name="Normal 2 6 5 2 5" xfId="15707"/>
    <cellStyle name="Normal 2 6 5 2 5 2" xfId="44289"/>
    <cellStyle name="Normal 2 6 5 2 6" xfId="30000"/>
    <cellStyle name="Normal 2 6 5 3" xfId="2332"/>
    <cellStyle name="Normal 2 6 5 3 2" xfId="5906"/>
    <cellStyle name="Normal 2 6 5 3 2 2" xfId="13064"/>
    <cellStyle name="Normal 2 6 5 3 2 2 2" xfId="27356"/>
    <cellStyle name="Normal 2 6 5 3 2 2 2 2" xfId="55938"/>
    <cellStyle name="Normal 2 6 5 3 2 2 3" xfId="41649"/>
    <cellStyle name="Normal 2 6 5 3 2 3" xfId="20212"/>
    <cellStyle name="Normal 2 6 5 3 2 3 2" xfId="48794"/>
    <cellStyle name="Normal 2 6 5 3 2 4" xfId="34505"/>
    <cellStyle name="Normal 2 6 5 3 3" xfId="9493"/>
    <cellStyle name="Normal 2 6 5 3 3 2" xfId="23785"/>
    <cellStyle name="Normal 2 6 5 3 3 2 2" xfId="52367"/>
    <cellStyle name="Normal 2 6 5 3 3 3" xfId="38078"/>
    <cellStyle name="Normal 2 6 5 3 4" xfId="16641"/>
    <cellStyle name="Normal 2 6 5 3 4 2" xfId="45223"/>
    <cellStyle name="Normal 2 6 5 3 5" xfId="30934"/>
    <cellStyle name="Normal 2 6 5 4" xfId="4079"/>
    <cellStyle name="Normal 2 6 5 4 2" xfId="11237"/>
    <cellStyle name="Normal 2 6 5 4 2 2" xfId="25529"/>
    <cellStyle name="Normal 2 6 5 4 2 2 2" xfId="54111"/>
    <cellStyle name="Normal 2 6 5 4 2 3" xfId="39822"/>
    <cellStyle name="Normal 2 6 5 4 3" xfId="18385"/>
    <cellStyle name="Normal 2 6 5 4 3 2" xfId="46967"/>
    <cellStyle name="Normal 2 6 5 4 4" xfId="32678"/>
    <cellStyle name="Normal 2 6 5 5" xfId="7666"/>
    <cellStyle name="Normal 2 6 5 5 2" xfId="21958"/>
    <cellStyle name="Normal 2 6 5 5 2 2" xfId="50540"/>
    <cellStyle name="Normal 2 6 5 5 3" xfId="36251"/>
    <cellStyle name="Normal 2 6 5 6" xfId="14814"/>
    <cellStyle name="Normal 2 6 5 6 2" xfId="43396"/>
    <cellStyle name="Normal 2 6 5 7" xfId="29107"/>
    <cellStyle name="Normal 2 6 6" xfId="944"/>
    <cellStyle name="Normal 2 6 6 2" xfId="2334"/>
    <cellStyle name="Normal 2 6 6 2 2" xfId="5908"/>
    <cellStyle name="Normal 2 6 6 2 2 2" xfId="13066"/>
    <cellStyle name="Normal 2 6 6 2 2 2 2" xfId="27358"/>
    <cellStyle name="Normal 2 6 6 2 2 2 2 2" xfId="55940"/>
    <cellStyle name="Normal 2 6 6 2 2 2 3" xfId="41651"/>
    <cellStyle name="Normal 2 6 6 2 2 3" xfId="20214"/>
    <cellStyle name="Normal 2 6 6 2 2 3 2" xfId="48796"/>
    <cellStyle name="Normal 2 6 6 2 2 4" xfId="34507"/>
    <cellStyle name="Normal 2 6 6 2 3" xfId="9495"/>
    <cellStyle name="Normal 2 6 6 2 3 2" xfId="23787"/>
    <cellStyle name="Normal 2 6 6 2 3 2 2" xfId="52369"/>
    <cellStyle name="Normal 2 6 6 2 3 3" xfId="38080"/>
    <cellStyle name="Normal 2 6 6 2 4" xfId="16643"/>
    <cellStyle name="Normal 2 6 6 2 4 2" xfId="45225"/>
    <cellStyle name="Normal 2 6 6 2 5" xfId="30936"/>
    <cellStyle name="Normal 2 6 6 3" xfId="4526"/>
    <cellStyle name="Normal 2 6 6 3 2" xfId="11684"/>
    <cellStyle name="Normal 2 6 6 3 2 2" xfId="25976"/>
    <cellStyle name="Normal 2 6 6 3 2 2 2" xfId="54558"/>
    <cellStyle name="Normal 2 6 6 3 2 3" xfId="40269"/>
    <cellStyle name="Normal 2 6 6 3 3" xfId="18832"/>
    <cellStyle name="Normal 2 6 6 3 3 2" xfId="47414"/>
    <cellStyle name="Normal 2 6 6 3 4" xfId="33125"/>
    <cellStyle name="Normal 2 6 6 4" xfId="8113"/>
    <cellStyle name="Normal 2 6 6 4 2" xfId="22405"/>
    <cellStyle name="Normal 2 6 6 4 2 2" xfId="50987"/>
    <cellStyle name="Normal 2 6 6 4 3" xfId="36698"/>
    <cellStyle name="Normal 2 6 6 5" xfId="15261"/>
    <cellStyle name="Normal 2 6 6 5 2" xfId="43843"/>
    <cellStyle name="Normal 2 6 6 6" xfId="29554"/>
    <cellStyle name="Normal 2 6 7" xfId="2303"/>
    <cellStyle name="Normal 2 6 7 2" xfId="5877"/>
    <cellStyle name="Normal 2 6 7 2 2" xfId="13035"/>
    <cellStyle name="Normal 2 6 7 2 2 2" xfId="27327"/>
    <cellStyle name="Normal 2 6 7 2 2 2 2" xfId="55909"/>
    <cellStyle name="Normal 2 6 7 2 2 3" xfId="41620"/>
    <cellStyle name="Normal 2 6 7 2 3" xfId="20183"/>
    <cellStyle name="Normal 2 6 7 2 3 2" xfId="48765"/>
    <cellStyle name="Normal 2 6 7 2 4" xfId="34476"/>
    <cellStyle name="Normal 2 6 7 3" xfId="9464"/>
    <cellStyle name="Normal 2 6 7 3 2" xfId="23756"/>
    <cellStyle name="Normal 2 6 7 3 2 2" xfId="52338"/>
    <cellStyle name="Normal 2 6 7 3 3" xfId="38049"/>
    <cellStyle name="Normal 2 6 7 4" xfId="16612"/>
    <cellStyle name="Normal 2 6 7 4 2" xfId="45194"/>
    <cellStyle name="Normal 2 6 7 5" xfId="30905"/>
    <cellStyle name="Normal 2 6 8" xfId="3631"/>
    <cellStyle name="Normal 2 6 8 2" xfId="10791"/>
    <cellStyle name="Normal 2 6 8 2 2" xfId="25083"/>
    <cellStyle name="Normal 2 6 8 2 2 2" xfId="53665"/>
    <cellStyle name="Normal 2 6 8 2 3" xfId="39376"/>
    <cellStyle name="Normal 2 6 8 3" xfId="17939"/>
    <cellStyle name="Normal 2 6 8 3 2" xfId="46521"/>
    <cellStyle name="Normal 2 6 8 4" xfId="32232"/>
    <cellStyle name="Normal 2 6 9" xfId="7220"/>
    <cellStyle name="Normal 2 6 9 2" xfId="21512"/>
    <cellStyle name="Normal 2 6 9 2 2" xfId="50094"/>
    <cellStyle name="Normal 2 6 9 3" xfId="35805"/>
    <cellStyle name="Normal 2 7" xfId="74"/>
    <cellStyle name="Normal 2 7 10" xfId="14400"/>
    <cellStyle name="Normal 2 7 10 2" xfId="42984"/>
    <cellStyle name="Normal 2 7 11" xfId="28693"/>
    <cellStyle name="Normal 2 7 2" xfId="99"/>
    <cellStyle name="Normal 2 7 2 10" xfId="28718"/>
    <cellStyle name="Normal 2 7 2 2" xfId="213"/>
    <cellStyle name="Normal 2 7 2 2 2" xfId="439"/>
    <cellStyle name="Normal 2 7 2 2 2 2" xfId="889"/>
    <cellStyle name="Normal 2 7 2 2 2 2 2" xfId="1786"/>
    <cellStyle name="Normal 2 7 2 2 2 2 2 2" xfId="2340"/>
    <cellStyle name="Normal 2 7 2 2 2 2 2 2 2" xfId="5914"/>
    <cellStyle name="Normal 2 7 2 2 2 2 2 2 2 2" xfId="13072"/>
    <cellStyle name="Normal 2 7 2 2 2 2 2 2 2 2 2" xfId="27364"/>
    <cellStyle name="Normal 2 7 2 2 2 2 2 2 2 2 2 2" xfId="55946"/>
    <cellStyle name="Normal 2 7 2 2 2 2 2 2 2 2 3" xfId="41657"/>
    <cellStyle name="Normal 2 7 2 2 2 2 2 2 2 3" xfId="20220"/>
    <cellStyle name="Normal 2 7 2 2 2 2 2 2 2 3 2" xfId="48802"/>
    <cellStyle name="Normal 2 7 2 2 2 2 2 2 2 4" xfId="34513"/>
    <cellStyle name="Normal 2 7 2 2 2 2 2 2 3" xfId="9501"/>
    <cellStyle name="Normal 2 7 2 2 2 2 2 2 3 2" xfId="23793"/>
    <cellStyle name="Normal 2 7 2 2 2 2 2 2 3 2 2" xfId="52375"/>
    <cellStyle name="Normal 2 7 2 2 2 2 2 2 3 3" xfId="38086"/>
    <cellStyle name="Normal 2 7 2 2 2 2 2 2 4" xfId="16649"/>
    <cellStyle name="Normal 2 7 2 2 2 2 2 2 4 2" xfId="45231"/>
    <cellStyle name="Normal 2 7 2 2 2 2 2 2 5" xfId="30942"/>
    <cellStyle name="Normal 2 7 2 2 2 2 2 3" xfId="5366"/>
    <cellStyle name="Normal 2 7 2 2 2 2 2 3 2" xfId="12524"/>
    <cellStyle name="Normal 2 7 2 2 2 2 2 3 2 2" xfId="26816"/>
    <cellStyle name="Normal 2 7 2 2 2 2 2 3 2 2 2" xfId="55398"/>
    <cellStyle name="Normal 2 7 2 2 2 2 2 3 2 3" xfId="41109"/>
    <cellStyle name="Normal 2 7 2 2 2 2 2 3 3" xfId="19672"/>
    <cellStyle name="Normal 2 7 2 2 2 2 2 3 3 2" xfId="48254"/>
    <cellStyle name="Normal 2 7 2 2 2 2 2 3 4" xfId="33965"/>
    <cellStyle name="Normal 2 7 2 2 2 2 2 4" xfId="8953"/>
    <cellStyle name="Normal 2 7 2 2 2 2 2 4 2" xfId="23245"/>
    <cellStyle name="Normal 2 7 2 2 2 2 2 4 2 2" xfId="51827"/>
    <cellStyle name="Normal 2 7 2 2 2 2 2 4 3" xfId="37538"/>
    <cellStyle name="Normal 2 7 2 2 2 2 2 5" xfId="16101"/>
    <cellStyle name="Normal 2 7 2 2 2 2 2 5 2" xfId="44683"/>
    <cellStyle name="Normal 2 7 2 2 2 2 2 6" xfId="30394"/>
    <cellStyle name="Normal 2 7 2 2 2 2 3" xfId="2339"/>
    <cellStyle name="Normal 2 7 2 2 2 2 3 2" xfId="5913"/>
    <cellStyle name="Normal 2 7 2 2 2 2 3 2 2" xfId="13071"/>
    <cellStyle name="Normal 2 7 2 2 2 2 3 2 2 2" xfId="27363"/>
    <cellStyle name="Normal 2 7 2 2 2 2 3 2 2 2 2" xfId="55945"/>
    <cellStyle name="Normal 2 7 2 2 2 2 3 2 2 3" xfId="41656"/>
    <cellStyle name="Normal 2 7 2 2 2 2 3 2 3" xfId="20219"/>
    <cellStyle name="Normal 2 7 2 2 2 2 3 2 3 2" xfId="48801"/>
    <cellStyle name="Normal 2 7 2 2 2 2 3 2 4" xfId="34512"/>
    <cellStyle name="Normal 2 7 2 2 2 2 3 3" xfId="9500"/>
    <cellStyle name="Normal 2 7 2 2 2 2 3 3 2" xfId="23792"/>
    <cellStyle name="Normal 2 7 2 2 2 2 3 3 2 2" xfId="52374"/>
    <cellStyle name="Normal 2 7 2 2 2 2 3 3 3" xfId="38085"/>
    <cellStyle name="Normal 2 7 2 2 2 2 3 4" xfId="16648"/>
    <cellStyle name="Normal 2 7 2 2 2 2 3 4 2" xfId="45230"/>
    <cellStyle name="Normal 2 7 2 2 2 2 3 5" xfId="30941"/>
    <cellStyle name="Normal 2 7 2 2 2 2 4" xfId="4473"/>
    <cellStyle name="Normal 2 7 2 2 2 2 4 2" xfId="11631"/>
    <cellStyle name="Normal 2 7 2 2 2 2 4 2 2" xfId="25923"/>
    <cellStyle name="Normal 2 7 2 2 2 2 4 2 2 2" xfId="54505"/>
    <cellStyle name="Normal 2 7 2 2 2 2 4 2 3" xfId="40216"/>
    <cellStyle name="Normal 2 7 2 2 2 2 4 3" xfId="18779"/>
    <cellStyle name="Normal 2 7 2 2 2 2 4 3 2" xfId="47361"/>
    <cellStyle name="Normal 2 7 2 2 2 2 4 4" xfId="33072"/>
    <cellStyle name="Normal 2 7 2 2 2 2 5" xfId="8060"/>
    <cellStyle name="Normal 2 7 2 2 2 2 5 2" xfId="22352"/>
    <cellStyle name="Normal 2 7 2 2 2 2 5 2 2" xfId="50934"/>
    <cellStyle name="Normal 2 7 2 2 2 2 5 3" xfId="36645"/>
    <cellStyle name="Normal 2 7 2 2 2 2 6" xfId="15208"/>
    <cellStyle name="Normal 2 7 2 2 2 2 6 2" xfId="43790"/>
    <cellStyle name="Normal 2 7 2 2 2 2 7" xfId="29501"/>
    <cellStyle name="Normal 2 7 2 2 2 3" xfId="1339"/>
    <cellStyle name="Normal 2 7 2 2 2 3 2" xfId="2341"/>
    <cellStyle name="Normal 2 7 2 2 2 3 2 2" xfId="5915"/>
    <cellStyle name="Normal 2 7 2 2 2 3 2 2 2" xfId="13073"/>
    <cellStyle name="Normal 2 7 2 2 2 3 2 2 2 2" xfId="27365"/>
    <cellStyle name="Normal 2 7 2 2 2 3 2 2 2 2 2" xfId="55947"/>
    <cellStyle name="Normal 2 7 2 2 2 3 2 2 2 3" xfId="41658"/>
    <cellStyle name="Normal 2 7 2 2 2 3 2 2 3" xfId="20221"/>
    <cellStyle name="Normal 2 7 2 2 2 3 2 2 3 2" xfId="48803"/>
    <cellStyle name="Normal 2 7 2 2 2 3 2 2 4" xfId="34514"/>
    <cellStyle name="Normal 2 7 2 2 2 3 2 3" xfId="9502"/>
    <cellStyle name="Normal 2 7 2 2 2 3 2 3 2" xfId="23794"/>
    <cellStyle name="Normal 2 7 2 2 2 3 2 3 2 2" xfId="52376"/>
    <cellStyle name="Normal 2 7 2 2 2 3 2 3 3" xfId="38087"/>
    <cellStyle name="Normal 2 7 2 2 2 3 2 4" xfId="16650"/>
    <cellStyle name="Normal 2 7 2 2 2 3 2 4 2" xfId="45232"/>
    <cellStyle name="Normal 2 7 2 2 2 3 2 5" xfId="30943"/>
    <cellStyle name="Normal 2 7 2 2 2 3 3" xfId="4920"/>
    <cellStyle name="Normal 2 7 2 2 2 3 3 2" xfId="12078"/>
    <cellStyle name="Normal 2 7 2 2 2 3 3 2 2" xfId="26370"/>
    <cellStyle name="Normal 2 7 2 2 2 3 3 2 2 2" xfId="54952"/>
    <cellStyle name="Normal 2 7 2 2 2 3 3 2 3" xfId="40663"/>
    <cellStyle name="Normal 2 7 2 2 2 3 3 3" xfId="19226"/>
    <cellStyle name="Normal 2 7 2 2 2 3 3 3 2" xfId="47808"/>
    <cellStyle name="Normal 2 7 2 2 2 3 3 4" xfId="33519"/>
    <cellStyle name="Normal 2 7 2 2 2 3 4" xfId="8507"/>
    <cellStyle name="Normal 2 7 2 2 2 3 4 2" xfId="22799"/>
    <cellStyle name="Normal 2 7 2 2 2 3 4 2 2" xfId="51381"/>
    <cellStyle name="Normal 2 7 2 2 2 3 4 3" xfId="37092"/>
    <cellStyle name="Normal 2 7 2 2 2 3 5" xfId="15655"/>
    <cellStyle name="Normal 2 7 2 2 2 3 5 2" xfId="44237"/>
    <cellStyle name="Normal 2 7 2 2 2 3 6" xfId="29948"/>
    <cellStyle name="Normal 2 7 2 2 2 4" xfId="2338"/>
    <cellStyle name="Normal 2 7 2 2 2 4 2" xfId="5912"/>
    <cellStyle name="Normal 2 7 2 2 2 4 2 2" xfId="13070"/>
    <cellStyle name="Normal 2 7 2 2 2 4 2 2 2" xfId="27362"/>
    <cellStyle name="Normal 2 7 2 2 2 4 2 2 2 2" xfId="55944"/>
    <cellStyle name="Normal 2 7 2 2 2 4 2 2 3" xfId="41655"/>
    <cellStyle name="Normal 2 7 2 2 2 4 2 3" xfId="20218"/>
    <cellStyle name="Normal 2 7 2 2 2 4 2 3 2" xfId="48800"/>
    <cellStyle name="Normal 2 7 2 2 2 4 2 4" xfId="34511"/>
    <cellStyle name="Normal 2 7 2 2 2 4 3" xfId="9499"/>
    <cellStyle name="Normal 2 7 2 2 2 4 3 2" xfId="23791"/>
    <cellStyle name="Normal 2 7 2 2 2 4 3 2 2" xfId="52373"/>
    <cellStyle name="Normal 2 7 2 2 2 4 3 3" xfId="38084"/>
    <cellStyle name="Normal 2 7 2 2 2 4 4" xfId="16647"/>
    <cellStyle name="Normal 2 7 2 2 2 4 4 2" xfId="45229"/>
    <cellStyle name="Normal 2 7 2 2 2 4 5" xfId="30940"/>
    <cellStyle name="Normal 2 7 2 2 2 5" xfId="4026"/>
    <cellStyle name="Normal 2 7 2 2 2 5 2" xfId="11185"/>
    <cellStyle name="Normal 2 7 2 2 2 5 2 2" xfId="25477"/>
    <cellStyle name="Normal 2 7 2 2 2 5 2 2 2" xfId="54059"/>
    <cellStyle name="Normal 2 7 2 2 2 5 2 3" xfId="39770"/>
    <cellStyle name="Normal 2 7 2 2 2 5 3" xfId="18333"/>
    <cellStyle name="Normal 2 7 2 2 2 5 3 2" xfId="46915"/>
    <cellStyle name="Normal 2 7 2 2 2 5 4" xfId="32626"/>
    <cellStyle name="Normal 2 7 2 2 2 6" xfId="7614"/>
    <cellStyle name="Normal 2 7 2 2 2 6 2" xfId="21906"/>
    <cellStyle name="Normal 2 7 2 2 2 6 2 2" xfId="50488"/>
    <cellStyle name="Normal 2 7 2 2 2 6 3" xfId="36199"/>
    <cellStyle name="Normal 2 7 2 2 2 7" xfId="14761"/>
    <cellStyle name="Normal 2 7 2 2 2 7 2" xfId="43344"/>
    <cellStyle name="Normal 2 7 2 2 2 8" xfId="29054"/>
    <cellStyle name="Normal 2 7 2 2 3" xfId="666"/>
    <cellStyle name="Normal 2 7 2 2 3 2" xfId="1563"/>
    <cellStyle name="Normal 2 7 2 2 3 2 2" xfId="2343"/>
    <cellStyle name="Normal 2 7 2 2 3 2 2 2" xfId="5917"/>
    <cellStyle name="Normal 2 7 2 2 3 2 2 2 2" xfId="13075"/>
    <cellStyle name="Normal 2 7 2 2 3 2 2 2 2 2" xfId="27367"/>
    <cellStyle name="Normal 2 7 2 2 3 2 2 2 2 2 2" xfId="55949"/>
    <cellStyle name="Normal 2 7 2 2 3 2 2 2 2 3" xfId="41660"/>
    <cellStyle name="Normal 2 7 2 2 3 2 2 2 3" xfId="20223"/>
    <cellStyle name="Normal 2 7 2 2 3 2 2 2 3 2" xfId="48805"/>
    <cellStyle name="Normal 2 7 2 2 3 2 2 2 4" xfId="34516"/>
    <cellStyle name="Normal 2 7 2 2 3 2 2 3" xfId="9504"/>
    <cellStyle name="Normal 2 7 2 2 3 2 2 3 2" xfId="23796"/>
    <cellStyle name="Normal 2 7 2 2 3 2 2 3 2 2" xfId="52378"/>
    <cellStyle name="Normal 2 7 2 2 3 2 2 3 3" xfId="38089"/>
    <cellStyle name="Normal 2 7 2 2 3 2 2 4" xfId="16652"/>
    <cellStyle name="Normal 2 7 2 2 3 2 2 4 2" xfId="45234"/>
    <cellStyle name="Normal 2 7 2 2 3 2 2 5" xfId="30945"/>
    <cellStyle name="Normal 2 7 2 2 3 2 3" xfId="5143"/>
    <cellStyle name="Normal 2 7 2 2 3 2 3 2" xfId="12301"/>
    <cellStyle name="Normal 2 7 2 2 3 2 3 2 2" xfId="26593"/>
    <cellStyle name="Normal 2 7 2 2 3 2 3 2 2 2" xfId="55175"/>
    <cellStyle name="Normal 2 7 2 2 3 2 3 2 3" xfId="40886"/>
    <cellStyle name="Normal 2 7 2 2 3 2 3 3" xfId="19449"/>
    <cellStyle name="Normal 2 7 2 2 3 2 3 3 2" xfId="48031"/>
    <cellStyle name="Normal 2 7 2 2 3 2 3 4" xfId="33742"/>
    <cellStyle name="Normal 2 7 2 2 3 2 4" xfId="8730"/>
    <cellStyle name="Normal 2 7 2 2 3 2 4 2" xfId="23022"/>
    <cellStyle name="Normal 2 7 2 2 3 2 4 2 2" xfId="51604"/>
    <cellStyle name="Normal 2 7 2 2 3 2 4 3" xfId="37315"/>
    <cellStyle name="Normal 2 7 2 2 3 2 5" xfId="15878"/>
    <cellStyle name="Normal 2 7 2 2 3 2 5 2" xfId="44460"/>
    <cellStyle name="Normal 2 7 2 2 3 2 6" xfId="30171"/>
    <cellStyle name="Normal 2 7 2 2 3 3" xfId="2342"/>
    <cellStyle name="Normal 2 7 2 2 3 3 2" xfId="5916"/>
    <cellStyle name="Normal 2 7 2 2 3 3 2 2" xfId="13074"/>
    <cellStyle name="Normal 2 7 2 2 3 3 2 2 2" xfId="27366"/>
    <cellStyle name="Normal 2 7 2 2 3 3 2 2 2 2" xfId="55948"/>
    <cellStyle name="Normal 2 7 2 2 3 3 2 2 3" xfId="41659"/>
    <cellStyle name="Normal 2 7 2 2 3 3 2 3" xfId="20222"/>
    <cellStyle name="Normal 2 7 2 2 3 3 2 3 2" xfId="48804"/>
    <cellStyle name="Normal 2 7 2 2 3 3 2 4" xfId="34515"/>
    <cellStyle name="Normal 2 7 2 2 3 3 3" xfId="9503"/>
    <cellStyle name="Normal 2 7 2 2 3 3 3 2" xfId="23795"/>
    <cellStyle name="Normal 2 7 2 2 3 3 3 2 2" xfId="52377"/>
    <cellStyle name="Normal 2 7 2 2 3 3 3 3" xfId="38088"/>
    <cellStyle name="Normal 2 7 2 2 3 3 4" xfId="16651"/>
    <cellStyle name="Normal 2 7 2 2 3 3 4 2" xfId="45233"/>
    <cellStyle name="Normal 2 7 2 2 3 3 5" xfId="30944"/>
    <cellStyle name="Normal 2 7 2 2 3 4" xfId="4250"/>
    <cellStyle name="Normal 2 7 2 2 3 4 2" xfId="11408"/>
    <cellStyle name="Normal 2 7 2 2 3 4 2 2" xfId="25700"/>
    <cellStyle name="Normal 2 7 2 2 3 4 2 2 2" xfId="54282"/>
    <cellStyle name="Normal 2 7 2 2 3 4 2 3" xfId="39993"/>
    <cellStyle name="Normal 2 7 2 2 3 4 3" xfId="18556"/>
    <cellStyle name="Normal 2 7 2 2 3 4 3 2" xfId="47138"/>
    <cellStyle name="Normal 2 7 2 2 3 4 4" xfId="32849"/>
    <cellStyle name="Normal 2 7 2 2 3 5" xfId="7837"/>
    <cellStyle name="Normal 2 7 2 2 3 5 2" xfId="22129"/>
    <cellStyle name="Normal 2 7 2 2 3 5 2 2" xfId="50711"/>
    <cellStyle name="Normal 2 7 2 2 3 5 3" xfId="36422"/>
    <cellStyle name="Normal 2 7 2 2 3 6" xfId="14985"/>
    <cellStyle name="Normal 2 7 2 2 3 6 2" xfId="43567"/>
    <cellStyle name="Normal 2 7 2 2 3 7" xfId="29278"/>
    <cellStyle name="Normal 2 7 2 2 4" xfId="1116"/>
    <cellStyle name="Normal 2 7 2 2 4 2" xfId="2344"/>
    <cellStyle name="Normal 2 7 2 2 4 2 2" xfId="5918"/>
    <cellStyle name="Normal 2 7 2 2 4 2 2 2" xfId="13076"/>
    <cellStyle name="Normal 2 7 2 2 4 2 2 2 2" xfId="27368"/>
    <cellStyle name="Normal 2 7 2 2 4 2 2 2 2 2" xfId="55950"/>
    <cellStyle name="Normal 2 7 2 2 4 2 2 2 3" xfId="41661"/>
    <cellStyle name="Normal 2 7 2 2 4 2 2 3" xfId="20224"/>
    <cellStyle name="Normal 2 7 2 2 4 2 2 3 2" xfId="48806"/>
    <cellStyle name="Normal 2 7 2 2 4 2 2 4" xfId="34517"/>
    <cellStyle name="Normal 2 7 2 2 4 2 3" xfId="9505"/>
    <cellStyle name="Normal 2 7 2 2 4 2 3 2" xfId="23797"/>
    <cellStyle name="Normal 2 7 2 2 4 2 3 2 2" xfId="52379"/>
    <cellStyle name="Normal 2 7 2 2 4 2 3 3" xfId="38090"/>
    <cellStyle name="Normal 2 7 2 2 4 2 4" xfId="16653"/>
    <cellStyle name="Normal 2 7 2 2 4 2 4 2" xfId="45235"/>
    <cellStyle name="Normal 2 7 2 2 4 2 5" xfId="30946"/>
    <cellStyle name="Normal 2 7 2 2 4 3" xfId="4697"/>
    <cellStyle name="Normal 2 7 2 2 4 3 2" xfId="11855"/>
    <cellStyle name="Normal 2 7 2 2 4 3 2 2" xfId="26147"/>
    <cellStyle name="Normal 2 7 2 2 4 3 2 2 2" xfId="54729"/>
    <cellStyle name="Normal 2 7 2 2 4 3 2 3" xfId="40440"/>
    <cellStyle name="Normal 2 7 2 2 4 3 3" xfId="19003"/>
    <cellStyle name="Normal 2 7 2 2 4 3 3 2" xfId="47585"/>
    <cellStyle name="Normal 2 7 2 2 4 3 4" xfId="33296"/>
    <cellStyle name="Normal 2 7 2 2 4 4" xfId="8284"/>
    <cellStyle name="Normal 2 7 2 2 4 4 2" xfId="22576"/>
    <cellStyle name="Normal 2 7 2 2 4 4 2 2" xfId="51158"/>
    <cellStyle name="Normal 2 7 2 2 4 4 3" xfId="36869"/>
    <cellStyle name="Normal 2 7 2 2 4 5" xfId="15432"/>
    <cellStyle name="Normal 2 7 2 2 4 5 2" xfId="44014"/>
    <cellStyle name="Normal 2 7 2 2 4 6" xfId="29725"/>
    <cellStyle name="Normal 2 7 2 2 5" xfId="2337"/>
    <cellStyle name="Normal 2 7 2 2 5 2" xfId="5911"/>
    <cellStyle name="Normal 2 7 2 2 5 2 2" xfId="13069"/>
    <cellStyle name="Normal 2 7 2 2 5 2 2 2" xfId="27361"/>
    <cellStyle name="Normal 2 7 2 2 5 2 2 2 2" xfId="55943"/>
    <cellStyle name="Normal 2 7 2 2 5 2 2 3" xfId="41654"/>
    <cellStyle name="Normal 2 7 2 2 5 2 3" xfId="20217"/>
    <cellStyle name="Normal 2 7 2 2 5 2 3 2" xfId="48799"/>
    <cellStyle name="Normal 2 7 2 2 5 2 4" xfId="34510"/>
    <cellStyle name="Normal 2 7 2 2 5 3" xfId="9498"/>
    <cellStyle name="Normal 2 7 2 2 5 3 2" xfId="23790"/>
    <cellStyle name="Normal 2 7 2 2 5 3 2 2" xfId="52372"/>
    <cellStyle name="Normal 2 7 2 2 5 3 3" xfId="38083"/>
    <cellStyle name="Normal 2 7 2 2 5 4" xfId="16646"/>
    <cellStyle name="Normal 2 7 2 2 5 4 2" xfId="45228"/>
    <cellStyle name="Normal 2 7 2 2 5 5" xfId="30939"/>
    <cellStyle name="Normal 2 7 2 2 6" xfId="3803"/>
    <cellStyle name="Normal 2 7 2 2 6 2" xfId="10962"/>
    <cellStyle name="Normal 2 7 2 2 6 2 2" xfId="25254"/>
    <cellStyle name="Normal 2 7 2 2 6 2 2 2" xfId="53836"/>
    <cellStyle name="Normal 2 7 2 2 6 2 3" xfId="39547"/>
    <cellStyle name="Normal 2 7 2 2 6 3" xfId="18110"/>
    <cellStyle name="Normal 2 7 2 2 6 3 2" xfId="46692"/>
    <cellStyle name="Normal 2 7 2 2 6 4" xfId="32403"/>
    <cellStyle name="Normal 2 7 2 2 7" xfId="7391"/>
    <cellStyle name="Normal 2 7 2 2 7 2" xfId="21683"/>
    <cellStyle name="Normal 2 7 2 2 7 2 2" xfId="50265"/>
    <cellStyle name="Normal 2 7 2 2 7 3" xfId="35976"/>
    <cellStyle name="Normal 2 7 2 2 8" xfId="14538"/>
    <cellStyle name="Normal 2 7 2 2 8 2" xfId="43121"/>
    <cellStyle name="Normal 2 7 2 2 9" xfId="28831"/>
    <cellStyle name="Normal 2 7 2 3" xfId="325"/>
    <cellStyle name="Normal 2 7 2 3 2" xfId="777"/>
    <cellStyle name="Normal 2 7 2 3 2 2" xfId="1674"/>
    <cellStyle name="Normal 2 7 2 3 2 2 2" xfId="2347"/>
    <cellStyle name="Normal 2 7 2 3 2 2 2 2" xfId="5921"/>
    <cellStyle name="Normal 2 7 2 3 2 2 2 2 2" xfId="13079"/>
    <cellStyle name="Normal 2 7 2 3 2 2 2 2 2 2" xfId="27371"/>
    <cellStyle name="Normal 2 7 2 3 2 2 2 2 2 2 2" xfId="55953"/>
    <cellStyle name="Normal 2 7 2 3 2 2 2 2 2 3" xfId="41664"/>
    <cellStyle name="Normal 2 7 2 3 2 2 2 2 3" xfId="20227"/>
    <cellStyle name="Normal 2 7 2 3 2 2 2 2 3 2" xfId="48809"/>
    <cellStyle name="Normal 2 7 2 3 2 2 2 2 4" xfId="34520"/>
    <cellStyle name="Normal 2 7 2 3 2 2 2 3" xfId="9508"/>
    <cellStyle name="Normal 2 7 2 3 2 2 2 3 2" xfId="23800"/>
    <cellStyle name="Normal 2 7 2 3 2 2 2 3 2 2" xfId="52382"/>
    <cellStyle name="Normal 2 7 2 3 2 2 2 3 3" xfId="38093"/>
    <cellStyle name="Normal 2 7 2 3 2 2 2 4" xfId="16656"/>
    <cellStyle name="Normal 2 7 2 3 2 2 2 4 2" xfId="45238"/>
    <cellStyle name="Normal 2 7 2 3 2 2 2 5" xfId="30949"/>
    <cellStyle name="Normal 2 7 2 3 2 2 3" xfId="5254"/>
    <cellStyle name="Normal 2 7 2 3 2 2 3 2" xfId="12412"/>
    <cellStyle name="Normal 2 7 2 3 2 2 3 2 2" xfId="26704"/>
    <cellStyle name="Normal 2 7 2 3 2 2 3 2 2 2" xfId="55286"/>
    <cellStyle name="Normal 2 7 2 3 2 2 3 2 3" xfId="40997"/>
    <cellStyle name="Normal 2 7 2 3 2 2 3 3" xfId="19560"/>
    <cellStyle name="Normal 2 7 2 3 2 2 3 3 2" xfId="48142"/>
    <cellStyle name="Normal 2 7 2 3 2 2 3 4" xfId="33853"/>
    <cellStyle name="Normal 2 7 2 3 2 2 4" xfId="8841"/>
    <cellStyle name="Normal 2 7 2 3 2 2 4 2" xfId="23133"/>
    <cellStyle name="Normal 2 7 2 3 2 2 4 2 2" xfId="51715"/>
    <cellStyle name="Normal 2 7 2 3 2 2 4 3" xfId="37426"/>
    <cellStyle name="Normal 2 7 2 3 2 2 5" xfId="15989"/>
    <cellStyle name="Normal 2 7 2 3 2 2 5 2" xfId="44571"/>
    <cellStyle name="Normal 2 7 2 3 2 2 6" xfId="30282"/>
    <cellStyle name="Normal 2 7 2 3 2 3" xfId="2346"/>
    <cellStyle name="Normal 2 7 2 3 2 3 2" xfId="5920"/>
    <cellStyle name="Normal 2 7 2 3 2 3 2 2" xfId="13078"/>
    <cellStyle name="Normal 2 7 2 3 2 3 2 2 2" xfId="27370"/>
    <cellStyle name="Normal 2 7 2 3 2 3 2 2 2 2" xfId="55952"/>
    <cellStyle name="Normal 2 7 2 3 2 3 2 2 3" xfId="41663"/>
    <cellStyle name="Normal 2 7 2 3 2 3 2 3" xfId="20226"/>
    <cellStyle name="Normal 2 7 2 3 2 3 2 3 2" xfId="48808"/>
    <cellStyle name="Normal 2 7 2 3 2 3 2 4" xfId="34519"/>
    <cellStyle name="Normal 2 7 2 3 2 3 3" xfId="9507"/>
    <cellStyle name="Normal 2 7 2 3 2 3 3 2" xfId="23799"/>
    <cellStyle name="Normal 2 7 2 3 2 3 3 2 2" xfId="52381"/>
    <cellStyle name="Normal 2 7 2 3 2 3 3 3" xfId="38092"/>
    <cellStyle name="Normal 2 7 2 3 2 3 4" xfId="16655"/>
    <cellStyle name="Normal 2 7 2 3 2 3 4 2" xfId="45237"/>
    <cellStyle name="Normal 2 7 2 3 2 3 5" xfId="30948"/>
    <cellStyle name="Normal 2 7 2 3 2 4" xfId="4361"/>
    <cellStyle name="Normal 2 7 2 3 2 4 2" xfId="11519"/>
    <cellStyle name="Normal 2 7 2 3 2 4 2 2" xfId="25811"/>
    <cellStyle name="Normal 2 7 2 3 2 4 2 2 2" xfId="54393"/>
    <cellStyle name="Normal 2 7 2 3 2 4 2 3" xfId="40104"/>
    <cellStyle name="Normal 2 7 2 3 2 4 3" xfId="18667"/>
    <cellStyle name="Normal 2 7 2 3 2 4 3 2" xfId="47249"/>
    <cellStyle name="Normal 2 7 2 3 2 4 4" xfId="32960"/>
    <cellStyle name="Normal 2 7 2 3 2 5" xfId="7948"/>
    <cellStyle name="Normal 2 7 2 3 2 5 2" xfId="22240"/>
    <cellStyle name="Normal 2 7 2 3 2 5 2 2" xfId="50822"/>
    <cellStyle name="Normal 2 7 2 3 2 5 3" xfId="36533"/>
    <cellStyle name="Normal 2 7 2 3 2 6" xfId="15096"/>
    <cellStyle name="Normal 2 7 2 3 2 6 2" xfId="43678"/>
    <cellStyle name="Normal 2 7 2 3 2 7" xfId="29389"/>
    <cellStyle name="Normal 2 7 2 3 3" xfId="1227"/>
    <cellStyle name="Normal 2 7 2 3 3 2" xfId="2348"/>
    <cellStyle name="Normal 2 7 2 3 3 2 2" xfId="5922"/>
    <cellStyle name="Normal 2 7 2 3 3 2 2 2" xfId="13080"/>
    <cellStyle name="Normal 2 7 2 3 3 2 2 2 2" xfId="27372"/>
    <cellStyle name="Normal 2 7 2 3 3 2 2 2 2 2" xfId="55954"/>
    <cellStyle name="Normal 2 7 2 3 3 2 2 2 3" xfId="41665"/>
    <cellStyle name="Normal 2 7 2 3 3 2 2 3" xfId="20228"/>
    <cellStyle name="Normal 2 7 2 3 3 2 2 3 2" xfId="48810"/>
    <cellStyle name="Normal 2 7 2 3 3 2 2 4" xfId="34521"/>
    <cellStyle name="Normal 2 7 2 3 3 2 3" xfId="9509"/>
    <cellStyle name="Normal 2 7 2 3 3 2 3 2" xfId="23801"/>
    <cellStyle name="Normal 2 7 2 3 3 2 3 2 2" xfId="52383"/>
    <cellStyle name="Normal 2 7 2 3 3 2 3 3" xfId="38094"/>
    <cellStyle name="Normal 2 7 2 3 3 2 4" xfId="16657"/>
    <cellStyle name="Normal 2 7 2 3 3 2 4 2" xfId="45239"/>
    <cellStyle name="Normal 2 7 2 3 3 2 5" xfId="30950"/>
    <cellStyle name="Normal 2 7 2 3 3 3" xfId="4808"/>
    <cellStyle name="Normal 2 7 2 3 3 3 2" xfId="11966"/>
    <cellStyle name="Normal 2 7 2 3 3 3 2 2" xfId="26258"/>
    <cellStyle name="Normal 2 7 2 3 3 3 2 2 2" xfId="54840"/>
    <cellStyle name="Normal 2 7 2 3 3 3 2 3" xfId="40551"/>
    <cellStyle name="Normal 2 7 2 3 3 3 3" xfId="19114"/>
    <cellStyle name="Normal 2 7 2 3 3 3 3 2" xfId="47696"/>
    <cellStyle name="Normal 2 7 2 3 3 3 4" xfId="33407"/>
    <cellStyle name="Normal 2 7 2 3 3 4" xfId="8395"/>
    <cellStyle name="Normal 2 7 2 3 3 4 2" xfId="22687"/>
    <cellStyle name="Normal 2 7 2 3 3 4 2 2" xfId="51269"/>
    <cellStyle name="Normal 2 7 2 3 3 4 3" xfId="36980"/>
    <cellStyle name="Normal 2 7 2 3 3 5" xfId="15543"/>
    <cellStyle name="Normal 2 7 2 3 3 5 2" xfId="44125"/>
    <cellStyle name="Normal 2 7 2 3 3 6" xfId="29836"/>
    <cellStyle name="Normal 2 7 2 3 4" xfId="2345"/>
    <cellStyle name="Normal 2 7 2 3 4 2" xfId="5919"/>
    <cellStyle name="Normal 2 7 2 3 4 2 2" xfId="13077"/>
    <cellStyle name="Normal 2 7 2 3 4 2 2 2" xfId="27369"/>
    <cellStyle name="Normal 2 7 2 3 4 2 2 2 2" xfId="55951"/>
    <cellStyle name="Normal 2 7 2 3 4 2 2 3" xfId="41662"/>
    <cellStyle name="Normal 2 7 2 3 4 2 3" xfId="20225"/>
    <cellStyle name="Normal 2 7 2 3 4 2 3 2" xfId="48807"/>
    <cellStyle name="Normal 2 7 2 3 4 2 4" xfId="34518"/>
    <cellStyle name="Normal 2 7 2 3 4 3" xfId="9506"/>
    <cellStyle name="Normal 2 7 2 3 4 3 2" xfId="23798"/>
    <cellStyle name="Normal 2 7 2 3 4 3 2 2" xfId="52380"/>
    <cellStyle name="Normal 2 7 2 3 4 3 3" xfId="38091"/>
    <cellStyle name="Normal 2 7 2 3 4 4" xfId="16654"/>
    <cellStyle name="Normal 2 7 2 3 4 4 2" xfId="45236"/>
    <cellStyle name="Normal 2 7 2 3 4 5" xfId="30947"/>
    <cellStyle name="Normal 2 7 2 3 5" xfId="3914"/>
    <cellStyle name="Normal 2 7 2 3 5 2" xfId="11073"/>
    <cellStyle name="Normal 2 7 2 3 5 2 2" xfId="25365"/>
    <cellStyle name="Normal 2 7 2 3 5 2 2 2" xfId="53947"/>
    <cellStyle name="Normal 2 7 2 3 5 2 3" xfId="39658"/>
    <cellStyle name="Normal 2 7 2 3 5 3" xfId="18221"/>
    <cellStyle name="Normal 2 7 2 3 5 3 2" xfId="46803"/>
    <cellStyle name="Normal 2 7 2 3 5 4" xfId="32514"/>
    <cellStyle name="Normal 2 7 2 3 6" xfId="7502"/>
    <cellStyle name="Normal 2 7 2 3 6 2" xfId="21794"/>
    <cellStyle name="Normal 2 7 2 3 6 2 2" xfId="50376"/>
    <cellStyle name="Normal 2 7 2 3 6 3" xfId="36087"/>
    <cellStyle name="Normal 2 7 2 3 7" xfId="14649"/>
    <cellStyle name="Normal 2 7 2 3 7 2" xfId="43232"/>
    <cellStyle name="Normal 2 7 2 3 8" xfId="28942"/>
    <cellStyle name="Normal 2 7 2 4" xfId="554"/>
    <cellStyle name="Normal 2 7 2 4 2" xfId="1451"/>
    <cellStyle name="Normal 2 7 2 4 2 2" xfId="2350"/>
    <cellStyle name="Normal 2 7 2 4 2 2 2" xfId="5924"/>
    <cellStyle name="Normal 2 7 2 4 2 2 2 2" xfId="13082"/>
    <cellStyle name="Normal 2 7 2 4 2 2 2 2 2" xfId="27374"/>
    <cellStyle name="Normal 2 7 2 4 2 2 2 2 2 2" xfId="55956"/>
    <cellStyle name="Normal 2 7 2 4 2 2 2 2 3" xfId="41667"/>
    <cellStyle name="Normal 2 7 2 4 2 2 2 3" xfId="20230"/>
    <cellStyle name="Normal 2 7 2 4 2 2 2 3 2" xfId="48812"/>
    <cellStyle name="Normal 2 7 2 4 2 2 2 4" xfId="34523"/>
    <cellStyle name="Normal 2 7 2 4 2 2 3" xfId="9511"/>
    <cellStyle name="Normal 2 7 2 4 2 2 3 2" xfId="23803"/>
    <cellStyle name="Normal 2 7 2 4 2 2 3 2 2" xfId="52385"/>
    <cellStyle name="Normal 2 7 2 4 2 2 3 3" xfId="38096"/>
    <cellStyle name="Normal 2 7 2 4 2 2 4" xfId="16659"/>
    <cellStyle name="Normal 2 7 2 4 2 2 4 2" xfId="45241"/>
    <cellStyle name="Normal 2 7 2 4 2 2 5" xfId="30952"/>
    <cellStyle name="Normal 2 7 2 4 2 3" xfId="5031"/>
    <cellStyle name="Normal 2 7 2 4 2 3 2" xfId="12189"/>
    <cellStyle name="Normal 2 7 2 4 2 3 2 2" xfId="26481"/>
    <cellStyle name="Normal 2 7 2 4 2 3 2 2 2" xfId="55063"/>
    <cellStyle name="Normal 2 7 2 4 2 3 2 3" xfId="40774"/>
    <cellStyle name="Normal 2 7 2 4 2 3 3" xfId="19337"/>
    <cellStyle name="Normal 2 7 2 4 2 3 3 2" xfId="47919"/>
    <cellStyle name="Normal 2 7 2 4 2 3 4" xfId="33630"/>
    <cellStyle name="Normal 2 7 2 4 2 4" xfId="8618"/>
    <cellStyle name="Normal 2 7 2 4 2 4 2" xfId="22910"/>
    <cellStyle name="Normal 2 7 2 4 2 4 2 2" xfId="51492"/>
    <cellStyle name="Normal 2 7 2 4 2 4 3" xfId="37203"/>
    <cellStyle name="Normal 2 7 2 4 2 5" xfId="15766"/>
    <cellStyle name="Normal 2 7 2 4 2 5 2" xfId="44348"/>
    <cellStyle name="Normal 2 7 2 4 2 6" xfId="30059"/>
    <cellStyle name="Normal 2 7 2 4 3" xfId="2349"/>
    <cellStyle name="Normal 2 7 2 4 3 2" xfId="5923"/>
    <cellStyle name="Normal 2 7 2 4 3 2 2" xfId="13081"/>
    <cellStyle name="Normal 2 7 2 4 3 2 2 2" xfId="27373"/>
    <cellStyle name="Normal 2 7 2 4 3 2 2 2 2" xfId="55955"/>
    <cellStyle name="Normal 2 7 2 4 3 2 2 3" xfId="41666"/>
    <cellStyle name="Normal 2 7 2 4 3 2 3" xfId="20229"/>
    <cellStyle name="Normal 2 7 2 4 3 2 3 2" xfId="48811"/>
    <cellStyle name="Normal 2 7 2 4 3 2 4" xfId="34522"/>
    <cellStyle name="Normal 2 7 2 4 3 3" xfId="9510"/>
    <cellStyle name="Normal 2 7 2 4 3 3 2" xfId="23802"/>
    <cellStyle name="Normal 2 7 2 4 3 3 2 2" xfId="52384"/>
    <cellStyle name="Normal 2 7 2 4 3 3 3" xfId="38095"/>
    <cellStyle name="Normal 2 7 2 4 3 4" xfId="16658"/>
    <cellStyle name="Normal 2 7 2 4 3 4 2" xfId="45240"/>
    <cellStyle name="Normal 2 7 2 4 3 5" xfId="30951"/>
    <cellStyle name="Normal 2 7 2 4 4" xfId="4138"/>
    <cellStyle name="Normal 2 7 2 4 4 2" xfId="11296"/>
    <cellStyle name="Normal 2 7 2 4 4 2 2" xfId="25588"/>
    <cellStyle name="Normal 2 7 2 4 4 2 2 2" xfId="54170"/>
    <cellStyle name="Normal 2 7 2 4 4 2 3" xfId="39881"/>
    <cellStyle name="Normal 2 7 2 4 4 3" xfId="18444"/>
    <cellStyle name="Normal 2 7 2 4 4 3 2" xfId="47026"/>
    <cellStyle name="Normal 2 7 2 4 4 4" xfId="32737"/>
    <cellStyle name="Normal 2 7 2 4 5" xfId="7725"/>
    <cellStyle name="Normal 2 7 2 4 5 2" xfId="22017"/>
    <cellStyle name="Normal 2 7 2 4 5 2 2" xfId="50599"/>
    <cellStyle name="Normal 2 7 2 4 5 3" xfId="36310"/>
    <cellStyle name="Normal 2 7 2 4 6" xfId="14873"/>
    <cellStyle name="Normal 2 7 2 4 6 2" xfId="43455"/>
    <cellStyle name="Normal 2 7 2 4 7" xfId="29166"/>
    <cellStyle name="Normal 2 7 2 5" xfId="1003"/>
    <cellStyle name="Normal 2 7 2 5 2" xfId="2351"/>
    <cellStyle name="Normal 2 7 2 5 2 2" xfId="5925"/>
    <cellStyle name="Normal 2 7 2 5 2 2 2" xfId="13083"/>
    <cellStyle name="Normal 2 7 2 5 2 2 2 2" xfId="27375"/>
    <cellStyle name="Normal 2 7 2 5 2 2 2 2 2" xfId="55957"/>
    <cellStyle name="Normal 2 7 2 5 2 2 2 3" xfId="41668"/>
    <cellStyle name="Normal 2 7 2 5 2 2 3" xfId="20231"/>
    <cellStyle name="Normal 2 7 2 5 2 2 3 2" xfId="48813"/>
    <cellStyle name="Normal 2 7 2 5 2 2 4" xfId="34524"/>
    <cellStyle name="Normal 2 7 2 5 2 3" xfId="9512"/>
    <cellStyle name="Normal 2 7 2 5 2 3 2" xfId="23804"/>
    <cellStyle name="Normal 2 7 2 5 2 3 2 2" xfId="52386"/>
    <cellStyle name="Normal 2 7 2 5 2 3 3" xfId="38097"/>
    <cellStyle name="Normal 2 7 2 5 2 4" xfId="16660"/>
    <cellStyle name="Normal 2 7 2 5 2 4 2" xfId="45242"/>
    <cellStyle name="Normal 2 7 2 5 2 5" xfId="30953"/>
    <cellStyle name="Normal 2 7 2 5 3" xfId="4585"/>
    <cellStyle name="Normal 2 7 2 5 3 2" xfId="11743"/>
    <cellStyle name="Normal 2 7 2 5 3 2 2" xfId="26035"/>
    <cellStyle name="Normal 2 7 2 5 3 2 2 2" xfId="54617"/>
    <cellStyle name="Normal 2 7 2 5 3 2 3" xfId="40328"/>
    <cellStyle name="Normal 2 7 2 5 3 3" xfId="18891"/>
    <cellStyle name="Normal 2 7 2 5 3 3 2" xfId="47473"/>
    <cellStyle name="Normal 2 7 2 5 3 4" xfId="33184"/>
    <cellStyle name="Normal 2 7 2 5 4" xfId="8172"/>
    <cellStyle name="Normal 2 7 2 5 4 2" xfId="22464"/>
    <cellStyle name="Normal 2 7 2 5 4 2 2" xfId="51046"/>
    <cellStyle name="Normal 2 7 2 5 4 3" xfId="36757"/>
    <cellStyle name="Normal 2 7 2 5 5" xfId="15320"/>
    <cellStyle name="Normal 2 7 2 5 5 2" xfId="43902"/>
    <cellStyle name="Normal 2 7 2 5 6" xfId="29613"/>
    <cellStyle name="Normal 2 7 2 6" xfId="2336"/>
    <cellStyle name="Normal 2 7 2 6 2" xfId="5910"/>
    <cellStyle name="Normal 2 7 2 6 2 2" xfId="13068"/>
    <cellStyle name="Normal 2 7 2 6 2 2 2" xfId="27360"/>
    <cellStyle name="Normal 2 7 2 6 2 2 2 2" xfId="55942"/>
    <cellStyle name="Normal 2 7 2 6 2 2 3" xfId="41653"/>
    <cellStyle name="Normal 2 7 2 6 2 3" xfId="20216"/>
    <cellStyle name="Normal 2 7 2 6 2 3 2" xfId="48798"/>
    <cellStyle name="Normal 2 7 2 6 2 4" xfId="34509"/>
    <cellStyle name="Normal 2 7 2 6 3" xfId="9497"/>
    <cellStyle name="Normal 2 7 2 6 3 2" xfId="23789"/>
    <cellStyle name="Normal 2 7 2 6 3 2 2" xfId="52371"/>
    <cellStyle name="Normal 2 7 2 6 3 3" xfId="38082"/>
    <cellStyle name="Normal 2 7 2 6 4" xfId="16645"/>
    <cellStyle name="Normal 2 7 2 6 4 2" xfId="45227"/>
    <cellStyle name="Normal 2 7 2 6 5" xfId="30938"/>
    <cellStyle name="Normal 2 7 2 7" xfId="3690"/>
    <cellStyle name="Normal 2 7 2 7 2" xfId="10850"/>
    <cellStyle name="Normal 2 7 2 7 2 2" xfId="25142"/>
    <cellStyle name="Normal 2 7 2 7 2 2 2" xfId="53724"/>
    <cellStyle name="Normal 2 7 2 7 2 3" xfId="39435"/>
    <cellStyle name="Normal 2 7 2 7 3" xfId="17998"/>
    <cellStyle name="Normal 2 7 2 7 3 2" xfId="46580"/>
    <cellStyle name="Normal 2 7 2 7 4" xfId="32291"/>
    <cellStyle name="Normal 2 7 2 8" xfId="7279"/>
    <cellStyle name="Normal 2 7 2 8 2" xfId="21571"/>
    <cellStyle name="Normal 2 7 2 8 2 2" xfId="50153"/>
    <cellStyle name="Normal 2 7 2 8 3" xfId="35864"/>
    <cellStyle name="Normal 2 7 2 9" xfId="14425"/>
    <cellStyle name="Normal 2 7 2 9 2" xfId="43009"/>
    <cellStyle name="Normal 2 7 3" xfId="188"/>
    <cellStyle name="Normal 2 7 3 2" xfId="414"/>
    <cellStyle name="Normal 2 7 3 2 2" xfId="864"/>
    <cellStyle name="Normal 2 7 3 2 2 2" xfId="1761"/>
    <cellStyle name="Normal 2 7 3 2 2 2 2" xfId="2355"/>
    <cellStyle name="Normal 2 7 3 2 2 2 2 2" xfId="5929"/>
    <cellStyle name="Normal 2 7 3 2 2 2 2 2 2" xfId="13087"/>
    <cellStyle name="Normal 2 7 3 2 2 2 2 2 2 2" xfId="27379"/>
    <cellStyle name="Normal 2 7 3 2 2 2 2 2 2 2 2" xfId="55961"/>
    <cellStyle name="Normal 2 7 3 2 2 2 2 2 2 3" xfId="41672"/>
    <cellStyle name="Normal 2 7 3 2 2 2 2 2 3" xfId="20235"/>
    <cellStyle name="Normal 2 7 3 2 2 2 2 2 3 2" xfId="48817"/>
    <cellStyle name="Normal 2 7 3 2 2 2 2 2 4" xfId="34528"/>
    <cellStyle name="Normal 2 7 3 2 2 2 2 3" xfId="9516"/>
    <cellStyle name="Normal 2 7 3 2 2 2 2 3 2" xfId="23808"/>
    <cellStyle name="Normal 2 7 3 2 2 2 2 3 2 2" xfId="52390"/>
    <cellStyle name="Normal 2 7 3 2 2 2 2 3 3" xfId="38101"/>
    <cellStyle name="Normal 2 7 3 2 2 2 2 4" xfId="16664"/>
    <cellStyle name="Normal 2 7 3 2 2 2 2 4 2" xfId="45246"/>
    <cellStyle name="Normal 2 7 3 2 2 2 2 5" xfId="30957"/>
    <cellStyle name="Normal 2 7 3 2 2 2 3" xfId="5341"/>
    <cellStyle name="Normal 2 7 3 2 2 2 3 2" xfId="12499"/>
    <cellStyle name="Normal 2 7 3 2 2 2 3 2 2" xfId="26791"/>
    <cellStyle name="Normal 2 7 3 2 2 2 3 2 2 2" xfId="55373"/>
    <cellStyle name="Normal 2 7 3 2 2 2 3 2 3" xfId="41084"/>
    <cellStyle name="Normal 2 7 3 2 2 2 3 3" xfId="19647"/>
    <cellStyle name="Normal 2 7 3 2 2 2 3 3 2" xfId="48229"/>
    <cellStyle name="Normal 2 7 3 2 2 2 3 4" xfId="33940"/>
    <cellStyle name="Normal 2 7 3 2 2 2 4" xfId="8928"/>
    <cellStyle name="Normal 2 7 3 2 2 2 4 2" xfId="23220"/>
    <cellStyle name="Normal 2 7 3 2 2 2 4 2 2" xfId="51802"/>
    <cellStyle name="Normal 2 7 3 2 2 2 4 3" xfId="37513"/>
    <cellStyle name="Normal 2 7 3 2 2 2 5" xfId="16076"/>
    <cellStyle name="Normal 2 7 3 2 2 2 5 2" xfId="44658"/>
    <cellStyle name="Normal 2 7 3 2 2 2 6" xfId="30369"/>
    <cellStyle name="Normal 2 7 3 2 2 3" xfId="2354"/>
    <cellStyle name="Normal 2 7 3 2 2 3 2" xfId="5928"/>
    <cellStyle name="Normal 2 7 3 2 2 3 2 2" xfId="13086"/>
    <cellStyle name="Normal 2 7 3 2 2 3 2 2 2" xfId="27378"/>
    <cellStyle name="Normal 2 7 3 2 2 3 2 2 2 2" xfId="55960"/>
    <cellStyle name="Normal 2 7 3 2 2 3 2 2 3" xfId="41671"/>
    <cellStyle name="Normal 2 7 3 2 2 3 2 3" xfId="20234"/>
    <cellStyle name="Normal 2 7 3 2 2 3 2 3 2" xfId="48816"/>
    <cellStyle name="Normal 2 7 3 2 2 3 2 4" xfId="34527"/>
    <cellStyle name="Normal 2 7 3 2 2 3 3" xfId="9515"/>
    <cellStyle name="Normal 2 7 3 2 2 3 3 2" xfId="23807"/>
    <cellStyle name="Normal 2 7 3 2 2 3 3 2 2" xfId="52389"/>
    <cellStyle name="Normal 2 7 3 2 2 3 3 3" xfId="38100"/>
    <cellStyle name="Normal 2 7 3 2 2 3 4" xfId="16663"/>
    <cellStyle name="Normal 2 7 3 2 2 3 4 2" xfId="45245"/>
    <cellStyle name="Normal 2 7 3 2 2 3 5" xfId="30956"/>
    <cellStyle name="Normal 2 7 3 2 2 4" xfId="4448"/>
    <cellStyle name="Normal 2 7 3 2 2 4 2" xfId="11606"/>
    <cellStyle name="Normal 2 7 3 2 2 4 2 2" xfId="25898"/>
    <cellStyle name="Normal 2 7 3 2 2 4 2 2 2" xfId="54480"/>
    <cellStyle name="Normal 2 7 3 2 2 4 2 3" xfId="40191"/>
    <cellStyle name="Normal 2 7 3 2 2 4 3" xfId="18754"/>
    <cellStyle name="Normal 2 7 3 2 2 4 3 2" xfId="47336"/>
    <cellStyle name="Normal 2 7 3 2 2 4 4" xfId="33047"/>
    <cellStyle name="Normal 2 7 3 2 2 5" xfId="8035"/>
    <cellStyle name="Normal 2 7 3 2 2 5 2" xfId="22327"/>
    <cellStyle name="Normal 2 7 3 2 2 5 2 2" xfId="50909"/>
    <cellStyle name="Normal 2 7 3 2 2 5 3" xfId="36620"/>
    <cellStyle name="Normal 2 7 3 2 2 6" xfId="15183"/>
    <cellStyle name="Normal 2 7 3 2 2 6 2" xfId="43765"/>
    <cellStyle name="Normal 2 7 3 2 2 7" xfId="29476"/>
    <cellStyle name="Normal 2 7 3 2 3" xfId="1314"/>
    <cellStyle name="Normal 2 7 3 2 3 2" xfId="2356"/>
    <cellStyle name="Normal 2 7 3 2 3 2 2" xfId="5930"/>
    <cellStyle name="Normal 2 7 3 2 3 2 2 2" xfId="13088"/>
    <cellStyle name="Normal 2 7 3 2 3 2 2 2 2" xfId="27380"/>
    <cellStyle name="Normal 2 7 3 2 3 2 2 2 2 2" xfId="55962"/>
    <cellStyle name="Normal 2 7 3 2 3 2 2 2 3" xfId="41673"/>
    <cellStyle name="Normal 2 7 3 2 3 2 2 3" xfId="20236"/>
    <cellStyle name="Normal 2 7 3 2 3 2 2 3 2" xfId="48818"/>
    <cellStyle name="Normal 2 7 3 2 3 2 2 4" xfId="34529"/>
    <cellStyle name="Normal 2 7 3 2 3 2 3" xfId="9517"/>
    <cellStyle name="Normal 2 7 3 2 3 2 3 2" xfId="23809"/>
    <cellStyle name="Normal 2 7 3 2 3 2 3 2 2" xfId="52391"/>
    <cellStyle name="Normal 2 7 3 2 3 2 3 3" xfId="38102"/>
    <cellStyle name="Normal 2 7 3 2 3 2 4" xfId="16665"/>
    <cellStyle name="Normal 2 7 3 2 3 2 4 2" xfId="45247"/>
    <cellStyle name="Normal 2 7 3 2 3 2 5" xfId="30958"/>
    <cellStyle name="Normal 2 7 3 2 3 3" xfId="4895"/>
    <cellStyle name="Normal 2 7 3 2 3 3 2" xfId="12053"/>
    <cellStyle name="Normal 2 7 3 2 3 3 2 2" xfId="26345"/>
    <cellStyle name="Normal 2 7 3 2 3 3 2 2 2" xfId="54927"/>
    <cellStyle name="Normal 2 7 3 2 3 3 2 3" xfId="40638"/>
    <cellStyle name="Normal 2 7 3 2 3 3 3" xfId="19201"/>
    <cellStyle name="Normal 2 7 3 2 3 3 3 2" xfId="47783"/>
    <cellStyle name="Normal 2 7 3 2 3 3 4" xfId="33494"/>
    <cellStyle name="Normal 2 7 3 2 3 4" xfId="8482"/>
    <cellStyle name="Normal 2 7 3 2 3 4 2" xfId="22774"/>
    <cellStyle name="Normal 2 7 3 2 3 4 2 2" xfId="51356"/>
    <cellStyle name="Normal 2 7 3 2 3 4 3" xfId="37067"/>
    <cellStyle name="Normal 2 7 3 2 3 5" xfId="15630"/>
    <cellStyle name="Normal 2 7 3 2 3 5 2" xfId="44212"/>
    <cellStyle name="Normal 2 7 3 2 3 6" xfId="29923"/>
    <cellStyle name="Normal 2 7 3 2 4" xfId="2353"/>
    <cellStyle name="Normal 2 7 3 2 4 2" xfId="5927"/>
    <cellStyle name="Normal 2 7 3 2 4 2 2" xfId="13085"/>
    <cellStyle name="Normal 2 7 3 2 4 2 2 2" xfId="27377"/>
    <cellStyle name="Normal 2 7 3 2 4 2 2 2 2" xfId="55959"/>
    <cellStyle name="Normal 2 7 3 2 4 2 2 3" xfId="41670"/>
    <cellStyle name="Normal 2 7 3 2 4 2 3" xfId="20233"/>
    <cellStyle name="Normal 2 7 3 2 4 2 3 2" xfId="48815"/>
    <cellStyle name="Normal 2 7 3 2 4 2 4" xfId="34526"/>
    <cellStyle name="Normal 2 7 3 2 4 3" xfId="9514"/>
    <cellStyle name="Normal 2 7 3 2 4 3 2" xfId="23806"/>
    <cellStyle name="Normal 2 7 3 2 4 3 2 2" xfId="52388"/>
    <cellStyle name="Normal 2 7 3 2 4 3 3" xfId="38099"/>
    <cellStyle name="Normal 2 7 3 2 4 4" xfId="16662"/>
    <cellStyle name="Normal 2 7 3 2 4 4 2" xfId="45244"/>
    <cellStyle name="Normal 2 7 3 2 4 5" xfId="30955"/>
    <cellStyle name="Normal 2 7 3 2 5" xfId="4001"/>
    <cellStyle name="Normal 2 7 3 2 5 2" xfId="11160"/>
    <cellStyle name="Normal 2 7 3 2 5 2 2" xfId="25452"/>
    <cellStyle name="Normal 2 7 3 2 5 2 2 2" xfId="54034"/>
    <cellStyle name="Normal 2 7 3 2 5 2 3" xfId="39745"/>
    <cellStyle name="Normal 2 7 3 2 5 3" xfId="18308"/>
    <cellStyle name="Normal 2 7 3 2 5 3 2" xfId="46890"/>
    <cellStyle name="Normal 2 7 3 2 5 4" xfId="32601"/>
    <cellStyle name="Normal 2 7 3 2 6" xfId="7589"/>
    <cellStyle name="Normal 2 7 3 2 6 2" xfId="21881"/>
    <cellStyle name="Normal 2 7 3 2 6 2 2" xfId="50463"/>
    <cellStyle name="Normal 2 7 3 2 6 3" xfId="36174"/>
    <cellStyle name="Normal 2 7 3 2 7" xfId="14736"/>
    <cellStyle name="Normal 2 7 3 2 7 2" xfId="43319"/>
    <cellStyle name="Normal 2 7 3 2 8" xfId="29029"/>
    <cellStyle name="Normal 2 7 3 3" xfId="641"/>
    <cellStyle name="Normal 2 7 3 3 2" xfId="1538"/>
    <cellStyle name="Normal 2 7 3 3 2 2" xfId="2358"/>
    <cellStyle name="Normal 2 7 3 3 2 2 2" xfId="5932"/>
    <cellStyle name="Normal 2 7 3 3 2 2 2 2" xfId="13090"/>
    <cellStyle name="Normal 2 7 3 3 2 2 2 2 2" xfId="27382"/>
    <cellStyle name="Normal 2 7 3 3 2 2 2 2 2 2" xfId="55964"/>
    <cellStyle name="Normal 2 7 3 3 2 2 2 2 3" xfId="41675"/>
    <cellStyle name="Normal 2 7 3 3 2 2 2 3" xfId="20238"/>
    <cellStyle name="Normal 2 7 3 3 2 2 2 3 2" xfId="48820"/>
    <cellStyle name="Normal 2 7 3 3 2 2 2 4" xfId="34531"/>
    <cellStyle name="Normal 2 7 3 3 2 2 3" xfId="9519"/>
    <cellStyle name="Normal 2 7 3 3 2 2 3 2" xfId="23811"/>
    <cellStyle name="Normal 2 7 3 3 2 2 3 2 2" xfId="52393"/>
    <cellStyle name="Normal 2 7 3 3 2 2 3 3" xfId="38104"/>
    <cellStyle name="Normal 2 7 3 3 2 2 4" xfId="16667"/>
    <cellStyle name="Normal 2 7 3 3 2 2 4 2" xfId="45249"/>
    <cellStyle name="Normal 2 7 3 3 2 2 5" xfId="30960"/>
    <cellStyle name="Normal 2 7 3 3 2 3" xfId="5118"/>
    <cellStyle name="Normal 2 7 3 3 2 3 2" xfId="12276"/>
    <cellStyle name="Normal 2 7 3 3 2 3 2 2" xfId="26568"/>
    <cellStyle name="Normal 2 7 3 3 2 3 2 2 2" xfId="55150"/>
    <cellStyle name="Normal 2 7 3 3 2 3 2 3" xfId="40861"/>
    <cellStyle name="Normal 2 7 3 3 2 3 3" xfId="19424"/>
    <cellStyle name="Normal 2 7 3 3 2 3 3 2" xfId="48006"/>
    <cellStyle name="Normal 2 7 3 3 2 3 4" xfId="33717"/>
    <cellStyle name="Normal 2 7 3 3 2 4" xfId="8705"/>
    <cellStyle name="Normal 2 7 3 3 2 4 2" xfId="22997"/>
    <cellStyle name="Normal 2 7 3 3 2 4 2 2" xfId="51579"/>
    <cellStyle name="Normal 2 7 3 3 2 4 3" xfId="37290"/>
    <cellStyle name="Normal 2 7 3 3 2 5" xfId="15853"/>
    <cellStyle name="Normal 2 7 3 3 2 5 2" xfId="44435"/>
    <cellStyle name="Normal 2 7 3 3 2 6" xfId="30146"/>
    <cellStyle name="Normal 2 7 3 3 3" xfId="2357"/>
    <cellStyle name="Normal 2 7 3 3 3 2" xfId="5931"/>
    <cellStyle name="Normal 2 7 3 3 3 2 2" xfId="13089"/>
    <cellStyle name="Normal 2 7 3 3 3 2 2 2" xfId="27381"/>
    <cellStyle name="Normal 2 7 3 3 3 2 2 2 2" xfId="55963"/>
    <cellStyle name="Normal 2 7 3 3 3 2 2 3" xfId="41674"/>
    <cellStyle name="Normal 2 7 3 3 3 2 3" xfId="20237"/>
    <cellStyle name="Normal 2 7 3 3 3 2 3 2" xfId="48819"/>
    <cellStyle name="Normal 2 7 3 3 3 2 4" xfId="34530"/>
    <cellStyle name="Normal 2 7 3 3 3 3" xfId="9518"/>
    <cellStyle name="Normal 2 7 3 3 3 3 2" xfId="23810"/>
    <cellStyle name="Normal 2 7 3 3 3 3 2 2" xfId="52392"/>
    <cellStyle name="Normal 2 7 3 3 3 3 3" xfId="38103"/>
    <cellStyle name="Normal 2 7 3 3 3 4" xfId="16666"/>
    <cellStyle name="Normal 2 7 3 3 3 4 2" xfId="45248"/>
    <cellStyle name="Normal 2 7 3 3 3 5" xfId="30959"/>
    <cellStyle name="Normal 2 7 3 3 4" xfId="4225"/>
    <cellStyle name="Normal 2 7 3 3 4 2" xfId="11383"/>
    <cellStyle name="Normal 2 7 3 3 4 2 2" xfId="25675"/>
    <cellStyle name="Normal 2 7 3 3 4 2 2 2" xfId="54257"/>
    <cellStyle name="Normal 2 7 3 3 4 2 3" xfId="39968"/>
    <cellStyle name="Normal 2 7 3 3 4 3" xfId="18531"/>
    <cellStyle name="Normal 2 7 3 3 4 3 2" xfId="47113"/>
    <cellStyle name="Normal 2 7 3 3 4 4" xfId="32824"/>
    <cellStyle name="Normal 2 7 3 3 5" xfId="7812"/>
    <cellStyle name="Normal 2 7 3 3 5 2" xfId="22104"/>
    <cellStyle name="Normal 2 7 3 3 5 2 2" xfId="50686"/>
    <cellStyle name="Normal 2 7 3 3 5 3" xfId="36397"/>
    <cellStyle name="Normal 2 7 3 3 6" xfId="14960"/>
    <cellStyle name="Normal 2 7 3 3 6 2" xfId="43542"/>
    <cellStyle name="Normal 2 7 3 3 7" xfId="29253"/>
    <cellStyle name="Normal 2 7 3 4" xfId="1091"/>
    <cellStyle name="Normal 2 7 3 4 2" xfId="2359"/>
    <cellStyle name="Normal 2 7 3 4 2 2" xfId="5933"/>
    <cellStyle name="Normal 2 7 3 4 2 2 2" xfId="13091"/>
    <cellStyle name="Normal 2 7 3 4 2 2 2 2" xfId="27383"/>
    <cellStyle name="Normal 2 7 3 4 2 2 2 2 2" xfId="55965"/>
    <cellStyle name="Normal 2 7 3 4 2 2 2 3" xfId="41676"/>
    <cellStyle name="Normal 2 7 3 4 2 2 3" xfId="20239"/>
    <cellStyle name="Normal 2 7 3 4 2 2 3 2" xfId="48821"/>
    <cellStyle name="Normal 2 7 3 4 2 2 4" xfId="34532"/>
    <cellStyle name="Normal 2 7 3 4 2 3" xfId="9520"/>
    <cellStyle name="Normal 2 7 3 4 2 3 2" xfId="23812"/>
    <cellStyle name="Normal 2 7 3 4 2 3 2 2" xfId="52394"/>
    <cellStyle name="Normal 2 7 3 4 2 3 3" xfId="38105"/>
    <cellStyle name="Normal 2 7 3 4 2 4" xfId="16668"/>
    <cellStyle name="Normal 2 7 3 4 2 4 2" xfId="45250"/>
    <cellStyle name="Normal 2 7 3 4 2 5" xfId="30961"/>
    <cellStyle name="Normal 2 7 3 4 3" xfId="4672"/>
    <cellStyle name="Normal 2 7 3 4 3 2" xfId="11830"/>
    <cellStyle name="Normal 2 7 3 4 3 2 2" xfId="26122"/>
    <cellStyle name="Normal 2 7 3 4 3 2 2 2" xfId="54704"/>
    <cellStyle name="Normal 2 7 3 4 3 2 3" xfId="40415"/>
    <cellStyle name="Normal 2 7 3 4 3 3" xfId="18978"/>
    <cellStyle name="Normal 2 7 3 4 3 3 2" xfId="47560"/>
    <cellStyle name="Normal 2 7 3 4 3 4" xfId="33271"/>
    <cellStyle name="Normal 2 7 3 4 4" xfId="8259"/>
    <cellStyle name="Normal 2 7 3 4 4 2" xfId="22551"/>
    <cellStyle name="Normal 2 7 3 4 4 2 2" xfId="51133"/>
    <cellStyle name="Normal 2 7 3 4 4 3" xfId="36844"/>
    <cellStyle name="Normal 2 7 3 4 5" xfId="15407"/>
    <cellStyle name="Normal 2 7 3 4 5 2" xfId="43989"/>
    <cellStyle name="Normal 2 7 3 4 6" xfId="29700"/>
    <cellStyle name="Normal 2 7 3 5" xfId="2352"/>
    <cellStyle name="Normal 2 7 3 5 2" xfId="5926"/>
    <cellStyle name="Normal 2 7 3 5 2 2" xfId="13084"/>
    <cellStyle name="Normal 2 7 3 5 2 2 2" xfId="27376"/>
    <cellStyle name="Normal 2 7 3 5 2 2 2 2" xfId="55958"/>
    <cellStyle name="Normal 2 7 3 5 2 2 3" xfId="41669"/>
    <cellStyle name="Normal 2 7 3 5 2 3" xfId="20232"/>
    <cellStyle name="Normal 2 7 3 5 2 3 2" xfId="48814"/>
    <cellStyle name="Normal 2 7 3 5 2 4" xfId="34525"/>
    <cellStyle name="Normal 2 7 3 5 3" xfId="9513"/>
    <cellStyle name="Normal 2 7 3 5 3 2" xfId="23805"/>
    <cellStyle name="Normal 2 7 3 5 3 2 2" xfId="52387"/>
    <cellStyle name="Normal 2 7 3 5 3 3" xfId="38098"/>
    <cellStyle name="Normal 2 7 3 5 4" xfId="16661"/>
    <cellStyle name="Normal 2 7 3 5 4 2" xfId="45243"/>
    <cellStyle name="Normal 2 7 3 5 5" xfId="30954"/>
    <cellStyle name="Normal 2 7 3 6" xfId="3778"/>
    <cellStyle name="Normal 2 7 3 6 2" xfId="10937"/>
    <cellStyle name="Normal 2 7 3 6 2 2" xfId="25229"/>
    <cellStyle name="Normal 2 7 3 6 2 2 2" xfId="53811"/>
    <cellStyle name="Normal 2 7 3 6 2 3" xfId="39522"/>
    <cellStyle name="Normal 2 7 3 6 3" xfId="18085"/>
    <cellStyle name="Normal 2 7 3 6 3 2" xfId="46667"/>
    <cellStyle name="Normal 2 7 3 6 4" xfId="32378"/>
    <cellStyle name="Normal 2 7 3 7" xfId="7366"/>
    <cellStyle name="Normal 2 7 3 7 2" xfId="21658"/>
    <cellStyle name="Normal 2 7 3 7 2 2" xfId="50240"/>
    <cellStyle name="Normal 2 7 3 7 3" xfId="35951"/>
    <cellStyle name="Normal 2 7 3 8" xfId="14513"/>
    <cellStyle name="Normal 2 7 3 8 2" xfId="43096"/>
    <cellStyle name="Normal 2 7 3 9" xfId="28806"/>
    <cellStyle name="Normal 2 7 4" xfId="300"/>
    <cellStyle name="Normal 2 7 4 2" xfId="752"/>
    <cellStyle name="Normal 2 7 4 2 2" xfId="1649"/>
    <cellStyle name="Normal 2 7 4 2 2 2" xfId="2362"/>
    <cellStyle name="Normal 2 7 4 2 2 2 2" xfId="5936"/>
    <cellStyle name="Normal 2 7 4 2 2 2 2 2" xfId="13094"/>
    <cellStyle name="Normal 2 7 4 2 2 2 2 2 2" xfId="27386"/>
    <cellStyle name="Normal 2 7 4 2 2 2 2 2 2 2" xfId="55968"/>
    <cellStyle name="Normal 2 7 4 2 2 2 2 2 3" xfId="41679"/>
    <cellStyle name="Normal 2 7 4 2 2 2 2 3" xfId="20242"/>
    <cellStyle name="Normal 2 7 4 2 2 2 2 3 2" xfId="48824"/>
    <cellStyle name="Normal 2 7 4 2 2 2 2 4" xfId="34535"/>
    <cellStyle name="Normal 2 7 4 2 2 2 3" xfId="9523"/>
    <cellStyle name="Normal 2 7 4 2 2 2 3 2" xfId="23815"/>
    <cellStyle name="Normal 2 7 4 2 2 2 3 2 2" xfId="52397"/>
    <cellStyle name="Normal 2 7 4 2 2 2 3 3" xfId="38108"/>
    <cellStyle name="Normal 2 7 4 2 2 2 4" xfId="16671"/>
    <cellStyle name="Normal 2 7 4 2 2 2 4 2" xfId="45253"/>
    <cellStyle name="Normal 2 7 4 2 2 2 5" xfId="30964"/>
    <cellStyle name="Normal 2 7 4 2 2 3" xfId="5229"/>
    <cellStyle name="Normal 2 7 4 2 2 3 2" xfId="12387"/>
    <cellStyle name="Normal 2 7 4 2 2 3 2 2" xfId="26679"/>
    <cellStyle name="Normal 2 7 4 2 2 3 2 2 2" xfId="55261"/>
    <cellStyle name="Normal 2 7 4 2 2 3 2 3" xfId="40972"/>
    <cellStyle name="Normal 2 7 4 2 2 3 3" xfId="19535"/>
    <cellStyle name="Normal 2 7 4 2 2 3 3 2" xfId="48117"/>
    <cellStyle name="Normal 2 7 4 2 2 3 4" xfId="33828"/>
    <cellStyle name="Normal 2 7 4 2 2 4" xfId="8816"/>
    <cellStyle name="Normal 2 7 4 2 2 4 2" xfId="23108"/>
    <cellStyle name="Normal 2 7 4 2 2 4 2 2" xfId="51690"/>
    <cellStyle name="Normal 2 7 4 2 2 4 3" xfId="37401"/>
    <cellStyle name="Normal 2 7 4 2 2 5" xfId="15964"/>
    <cellStyle name="Normal 2 7 4 2 2 5 2" xfId="44546"/>
    <cellStyle name="Normal 2 7 4 2 2 6" xfId="30257"/>
    <cellStyle name="Normal 2 7 4 2 3" xfId="2361"/>
    <cellStyle name="Normal 2 7 4 2 3 2" xfId="5935"/>
    <cellStyle name="Normal 2 7 4 2 3 2 2" xfId="13093"/>
    <cellStyle name="Normal 2 7 4 2 3 2 2 2" xfId="27385"/>
    <cellStyle name="Normal 2 7 4 2 3 2 2 2 2" xfId="55967"/>
    <cellStyle name="Normal 2 7 4 2 3 2 2 3" xfId="41678"/>
    <cellStyle name="Normal 2 7 4 2 3 2 3" xfId="20241"/>
    <cellStyle name="Normal 2 7 4 2 3 2 3 2" xfId="48823"/>
    <cellStyle name="Normal 2 7 4 2 3 2 4" xfId="34534"/>
    <cellStyle name="Normal 2 7 4 2 3 3" xfId="9522"/>
    <cellStyle name="Normal 2 7 4 2 3 3 2" xfId="23814"/>
    <cellStyle name="Normal 2 7 4 2 3 3 2 2" xfId="52396"/>
    <cellStyle name="Normal 2 7 4 2 3 3 3" xfId="38107"/>
    <cellStyle name="Normal 2 7 4 2 3 4" xfId="16670"/>
    <cellStyle name="Normal 2 7 4 2 3 4 2" xfId="45252"/>
    <cellStyle name="Normal 2 7 4 2 3 5" xfId="30963"/>
    <cellStyle name="Normal 2 7 4 2 4" xfId="4336"/>
    <cellStyle name="Normal 2 7 4 2 4 2" xfId="11494"/>
    <cellStyle name="Normal 2 7 4 2 4 2 2" xfId="25786"/>
    <cellStyle name="Normal 2 7 4 2 4 2 2 2" xfId="54368"/>
    <cellStyle name="Normal 2 7 4 2 4 2 3" xfId="40079"/>
    <cellStyle name="Normal 2 7 4 2 4 3" xfId="18642"/>
    <cellStyle name="Normal 2 7 4 2 4 3 2" xfId="47224"/>
    <cellStyle name="Normal 2 7 4 2 4 4" xfId="32935"/>
    <cellStyle name="Normal 2 7 4 2 5" xfId="7923"/>
    <cellStyle name="Normal 2 7 4 2 5 2" xfId="22215"/>
    <cellStyle name="Normal 2 7 4 2 5 2 2" xfId="50797"/>
    <cellStyle name="Normal 2 7 4 2 5 3" xfId="36508"/>
    <cellStyle name="Normal 2 7 4 2 6" xfId="15071"/>
    <cellStyle name="Normal 2 7 4 2 6 2" xfId="43653"/>
    <cellStyle name="Normal 2 7 4 2 7" xfId="29364"/>
    <cellStyle name="Normal 2 7 4 3" xfId="1202"/>
    <cellStyle name="Normal 2 7 4 3 2" xfId="2363"/>
    <cellStyle name="Normal 2 7 4 3 2 2" xfId="5937"/>
    <cellStyle name="Normal 2 7 4 3 2 2 2" xfId="13095"/>
    <cellStyle name="Normal 2 7 4 3 2 2 2 2" xfId="27387"/>
    <cellStyle name="Normal 2 7 4 3 2 2 2 2 2" xfId="55969"/>
    <cellStyle name="Normal 2 7 4 3 2 2 2 3" xfId="41680"/>
    <cellStyle name="Normal 2 7 4 3 2 2 3" xfId="20243"/>
    <cellStyle name="Normal 2 7 4 3 2 2 3 2" xfId="48825"/>
    <cellStyle name="Normal 2 7 4 3 2 2 4" xfId="34536"/>
    <cellStyle name="Normal 2 7 4 3 2 3" xfId="9524"/>
    <cellStyle name="Normal 2 7 4 3 2 3 2" xfId="23816"/>
    <cellStyle name="Normal 2 7 4 3 2 3 2 2" xfId="52398"/>
    <cellStyle name="Normal 2 7 4 3 2 3 3" xfId="38109"/>
    <cellStyle name="Normal 2 7 4 3 2 4" xfId="16672"/>
    <cellStyle name="Normal 2 7 4 3 2 4 2" xfId="45254"/>
    <cellStyle name="Normal 2 7 4 3 2 5" xfId="30965"/>
    <cellStyle name="Normal 2 7 4 3 3" xfId="4783"/>
    <cellStyle name="Normal 2 7 4 3 3 2" xfId="11941"/>
    <cellStyle name="Normal 2 7 4 3 3 2 2" xfId="26233"/>
    <cellStyle name="Normal 2 7 4 3 3 2 2 2" xfId="54815"/>
    <cellStyle name="Normal 2 7 4 3 3 2 3" xfId="40526"/>
    <cellStyle name="Normal 2 7 4 3 3 3" xfId="19089"/>
    <cellStyle name="Normal 2 7 4 3 3 3 2" xfId="47671"/>
    <cellStyle name="Normal 2 7 4 3 3 4" xfId="33382"/>
    <cellStyle name="Normal 2 7 4 3 4" xfId="8370"/>
    <cellStyle name="Normal 2 7 4 3 4 2" xfId="22662"/>
    <cellStyle name="Normal 2 7 4 3 4 2 2" xfId="51244"/>
    <cellStyle name="Normal 2 7 4 3 4 3" xfId="36955"/>
    <cellStyle name="Normal 2 7 4 3 5" xfId="15518"/>
    <cellStyle name="Normal 2 7 4 3 5 2" xfId="44100"/>
    <cellStyle name="Normal 2 7 4 3 6" xfId="29811"/>
    <cellStyle name="Normal 2 7 4 4" xfId="2360"/>
    <cellStyle name="Normal 2 7 4 4 2" xfId="5934"/>
    <cellStyle name="Normal 2 7 4 4 2 2" xfId="13092"/>
    <cellStyle name="Normal 2 7 4 4 2 2 2" xfId="27384"/>
    <cellStyle name="Normal 2 7 4 4 2 2 2 2" xfId="55966"/>
    <cellStyle name="Normal 2 7 4 4 2 2 3" xfId="41677"/>
    <cellStyle name="Normal 2 7 4 4 2 3" xfId="20240"/>
    <cellStyle name="Normal 2 7 4 4 2 3 2" xfId="48822"/>
    <cellStyle name="Normal 2 7 4 4 2 4" xfId="34533"/>
    <cellStyle name="Normal 2 7 4 4 3" xfId="9521"/>
    <cellStyle name="Normal 2 7 4 4 3 2" xfId="23813"/>
    <cellStyle name="Normal 2 7 4 4 3 2 2" xfId="52395"/>
    <cellStyle name="Normal 2 7 4 4 3 3" xfId="38106"/>
    <cellStyle name="Normal 2 7 4 4 4" xfId="16669"/>
    <cellStyle name="Normal 2 7 4 4 4 2" xfId="45251"/>
    <cellStyle name="Normal 2 7 4 4 5" xfId="30962"/>
    <cellStyle name="Normal 2 7 4 5" xfId="3889"/>
    <cellStyle name="Normal 2 7 4 5 2" xfId="11048"/>
    <cellStyle name="Normal 2 7 4 5 2 2" xfId="25340"/>
    <cellStyle name="Normal 2 7 4 5 2 2 2" xfId="53922"/>
    <cellStyle name="Normal 2 7 4 5 2 3" xfId="39633"/>
    <cellStyle name="Normal 2 7 4 5 3" xfId="18196"/>
    <cellStyle name="Normal 2 7 4 5 3 2" xfId="46778"/>
    <cellStyle name="Normal 2 7 4 5 4" xfId="32489"/>
    <cellStyle name="Normal 2 7 4 6" xfId="7477"/>
    <cellStyle name="Normal 2 7 4 6 2" xfId="21769"/>
    <cellStyle name="Normal 2 7 4 6 2 2" xfId="50351"/>
    <cellStyle name="Normal 2 7 4 6 3" xfId="36062"/>
    <cellStyle name="Normal 2 7 4 7" xfId="14624"/>
    <cellStyle name="Normal 2 7 4 7 2" xfId="43207"/>
    <cellStyle name="Normal 2 7 4 8" xfId="28917"/>
    <cellStyle name="Normal 2 7 5" xfId="529"/>
    <cellStyle name="Normal 2 7 5 2" xfId="1426"/>
    <cellStyle name="Normal 2 7 5 2 2" xfId="2365"/>
    <cellStyle name="Normal 2 7 5 2 2 2" xfId="5939"/>
    <cellStyle name="Normal 2 7 5 2 2 2 2" xfId="13097"/>
    <cellStyle name="Normal 2 7 5 2 2 2 2 2" xfId="27389"/>
    <cellStyle name="Normal 2 7 5 2 2 2 2 2 2" xfId="55971"/>
    <cellStyle name="Normal 2 7 5 2 2 2 2 3" xfId="41682"/>
    <cellStyle name="Normal 2 7 5 2 2 2 3" xfId="20245"/>
    <cellStyle name="Normal 2 7 5 2 2 2 3 2" xfId="48827"/>
    <cellStyle name="Normal 2 7 5 2 2 2 4" xfId="34538"/>
    <cellStyle name="Normal 2 7 5 2 2 3" xfId="9526"/>
    <cellStyle name="Normal 2 7 5 2 2 3 2" xfId="23818"/>
    <cellStyle name="Normal 2 7 5 2 2 3 2 2" xfId="52400"/>
    <cellStyle name="Normal 2 7 5 2 2 3 3" xfId="38111"/>
    <cellStyle name="Normal 2 7 5 2 2 4" xfId="16674"/>
    <cellStyle name="Normal 2 7 5 2 2 4 2" xfId="45256"/>
    <cellStyle name="Normal 2 7 5 2 2 5" xfId="30967"/>
    <cellStyle name="Normal 2 7 5 2 3" xfId="5006"/>
    <cellStyle name="Normal 2 7 5 2 3 2" xfId="12164"/>
    <cellStyle name="Normal 2 7 5 2 3 2 2" xfId="26456"/>
    <cellStyle name="Normal 2 7 5 2 3 2 2 2" xfId="55038"/>
    <cellStyle name="Normal 2 7 5 2 3 2 3" xfId="40749"/>
    <cellStyle name="Normal 2 7 5 2 3 3" xfId="19312"/>
    <cellStyle name="Normal 2 7 5 2 3 3 2" xfId="47894"/>
    <cellStyle name="Normal 2 7 5 2 3 4" xfId="33605"/>
    <cellStyle name="Normal 2 7 5 2 4" xfId="8593"/>
    <cellStyle name="Normal 2 7 5 2 4 2" xfId="22885"/>
    <cellStyle name="Normal 2 7 5 2 4 2 2" xfId="51467"/>
    <cellStyle name="Normal 2 7 5 2 4 3" xfId="37178"/>
    <cellStyle name="Normal 2 7 5 2 5" xfId="15741"/>
    <cellStyle name="Normal 2 7 5 2 5 2" xfId="44323"/>
    <cellStyle name="Normal 2 7 5 2 6" xfId="30034"/>
    <cellStyle name="Normal 2 7 5 3" xfId="2364"/>
    <cellStyle name="Normal 2 7 5 3 2" xfId="5938"/>
    <cellStyle name="Normal 2 7 5 3 2 2" xfId="13096"/>
    <cellStyle name="Normal 2 7 5 3 2 2 2" xfId="27388"/>
    <cellStyle name="Normal 2 7 5 3 2 2 2 2" xfId="55970"/>
    <cellStyle name="Normal 2 7 5 3 2 2 3" xfId="41681"/>
    <cellStyle name="Normal 2 7 5 3 2 3" xfId="20244"/>
    <cellStyle name="Normal 2 7 5 3 2 3 2" xfId="48826"/>
    <cellStyle name="Normal 2 7 5 3 2 4" xfId="34537"/>
    <cellStyle name="Normal 2 7 5 3 3" xfId="9525"/>
    <cellStyle name="Normal 2 7 5 3 3 2" xfId="23817"/>
    <cellStyle name="Normal 2 7 5 3 3 2 2" xfId="52399"/>
    <cellStyle name="Normal 2 7 5 3 3 3" xfId="38110"/>
    <cellStyle name="Normal 2 7 5 3 4" xfId="16673"/>
    <cellStyle name="Normal 2 7 5 3 4 2" xfId="45255"/>
    <cellStyle name="Normal 2 7 5 3 5" xfId="30966"/>
    <cellStyle name="Normal 2 7 5 4" xfId="4113"/>
    <cellStyle name="Normal 2 7 5 4 2" xfId="11271"/>
    <cellStyle name="Normal 2 7 5 4 2 2" xfId="25563"/>
    <cellStyle name="Normal 2 7 5 4 2 2 2" xfId="54145"/>
    <cellStyle name="Normal 2 7 5 4 2 3" xfId="39856"/>
    <cellStyle name="Normal 2 7 5 4 3" xfId="18419"/>
    <cellStyle name="Normal 2 7 5 4 3 2" xfId="47001"/>
    <cellStyle name="Normal 2 7 5 4 4" xfId="32712"/>
    <cellStyle name="Normal 2 7 5 5" xfId="7700"/>
    <cellStyle name="Normal 2 7 5 5 2" xfId="21992"/>
    <cellStyle name="Normal 2 7 5 5 2 2" xfId="50574"/>
    <cellStyle name="Normal 2 7 5 5 3" xfId="36285"/>
    <cellStyle name="Normal 2 7 5 6" xfId="14848"/>
    <cellStyle name="Normal 2 7 5 6 2" xfId="43430"/>
    <cellStyle name="Normal 2 7 5 7" xfId="29141"/>
    <cellStyle name="Normal 2 7 6" xfId="978"/>
    <cellStyle name="Normal 2 7 6 2" xfId="2366"/>
    <cellStyle name="Normal 2 7 6 2 2" xfId="5940"/>
    <cellStyle name="Normal 2 7 6 2 2 2" xfId="13098"/>
    <cellStyle name="Normal 2 7 6 2 2 2 2" xfId="27390"/>
    <cellStyle name="Normal 2 7 6 2 2 2 2 2" xfId="55972"/>
    <cellStyle name="Normal 2 7 6 2 2 2 3" xfId="41683"/>
    <cellStyle name="Normal 2 7 6 2 2 3" xfId="20246"/>
    <cellStyle name="Normal 2 7 6 2 2 3 2" xfId="48828"/>
    <cellStyle name="Normal 2 7 6 2 2 4" xfId="34539"/>
    <cellStyle name="Normal 2 7 6 2 3" xfId="9527"/>
    <cellStyle name="Normal 2 7 6 2 3 2" xfId="23819"/>
    <cellStyle name="Normal 2 7 6 2 3 2 2" xfId="52401"/>
    <cellStyle name="Normal 2 7 6 2 3 3" xfId="38112"/>
    <cellStyle name="Normal 2 7 6 2 4" xfId="16675"/>
    <cellStyle name="Normal 2 7 6 2 4 2" xfId="45257"/>
    <cellStyle name="Normal 2 7 6 2 5" xfId="30968"/>
    <cellStyle name="Normal 2 7 6 3" xfId="4560"/>
    <cellStyle name="Normal 2 7 6 3 2" xfId="11718"/>
    <cellStyle name="Normal 2 7 6 3 2 2" xfId="26010"/>
    <cellStyle name="Normal 2 7 6 3 2 2 2" xfId="54592"/>
    <cellStyle name="Normal 2 7 6 3 2 3" xfId="40303"/>
    <cellStyle name="Normal 2 7 6 3 3" xfId="18866"/>
    <cellStyle name="Normal 2 7 6 3 3 2" xfId="47448"/>
    <cellStyle name="Normal 2 7 6 3 4" xfId="33159"/>
    <cellStyle name="Normal 2 7 6 4" xfId="8147"/>
    <cellStyle name="Normal 2 7 6 4 2" xfId="22439"/>
    <cellStyle name="Normal 2 7 6 4 2 2" xfId="51021"/>
    <cellStyle name="Normal 2 7 6 4 3" xfId="36732"/>
    <cellStyle name="Normal 2 7 6 5" xfId="15295"/>
    <cellStyle name="Normal 2 7 6 5 2" xfId="43877"/>
    <cellStyle name="Normal 2 7 6 6" xfId="29588"/>
    <cellStyle name="Normal 2 7 7" xfId="2335"/>
    <cellStyle name="Normal 2 7 7 2" xfId="5909"/>
    <cellStyle name="Normal 2 7 7 2 2" xfId="13067"/>
    <cellStyle name="Normal 2 7 7 2 2 2" xfId="27359"/>
    <cellStyle name="Normal 2 7 7 2 2 2 2" xfId="55941"/>
    <cellStyle name="Normal 2 7 7 2 2 3" xfId="41652"/>
    <cellStyle name="Normal 2 7 7 2 3" xfId="20215"/>
    <cellStyle name="Normal 2 7 7 2 3 2" xfId="48797"/>
    <cellStyle name="Normal 2 7 7 2 4" xfId="34508"/>
    <cellStyle name="Normal 2 7 7 3" xfId="9496"/>
    <cellStyle name="Normal 2 7 7 3 2" xfId="23788"/>
    <cellStyle name="Normal 2 7 7 3 2 2" xfId="52370"/>
    <cellStyle name="Normal 2 7 7 3 3" xfId="38081"/>
    <cellStyle name="Normal 2 7 7 4" xfId="16644"/>
    <cellStyle name="Normal 2 7 7 4 2" xfId="45226"/>
    <cellStyle name="Normal 2 7 7 5" xfId="30937"/>
    <cellStyle name="Normal 2 7 8" xfId="3665"/>
    <cellStyle name="Normal 2 7 8 2" xfId="10825"/>
    <cellStyle name="Normal 2 7 8 2 2" xfId="25117"/>
    <cellStyle name="Normal 2 7 8 2 2 2" xfId="53699"/>
    <cellStyle name="Normal 2 7 8 2 3" xfId="39410"/>
    <cellStyle name="Normal 2 7 8 3" xfId="17973"/>
    <cellStyle name="Normal 2 7 8 3 2" xfId="46555"/>
    <cellStyle name="Normal 2 7 8 4" xfId="32266"/>
    <cellStyle name="Normal 2 7 9" xfId="7254"/>
    <cellStyle name="Normal 2 7 9 2" xfId="21546"/>
    <cellStyle name="Normal 2 7 9 2 2" xfId="50128"/>
    <cellStyle name="Normal 2 7 9 3" xfId="35839"/>
    <cellStyle name="Normal 2 8" xfId="75"/>
    <cellStyle name="Normal 2 8 10" xfId="14401"/>
    <cellStyle name="Normal 2 8 10 2" xfId="42985"/>
    <cellStyle name="Normal 2 8 11" xfId="28694"/>
    <cellStyle name="Normal 2 8 2" xfId="100"/>
    <cellStyle name="Normal 2 8 2 10" xfId="28719"/>
    <cellStyle name="Normal 2 8 2 2" xfId="214"/>
    <cellStyle name="Normal 2 8 2 2 2" xfId="440"/>
    <cellStyle name="Normal 2 8 2 2 2 2" xfId="890"/>
    <cellStyle name="Normal 2 8 2 2 2 2 2" xfId="1787"/>
    <cellStyle name="Normal 2 8 2 2 2 2 2 2" xfId="2372"/>
    <cellStyle name="Normal 2 8 2 2 2 2 2 2 2" xfId="5946"/>
    <cellStyle name="Normal 2 8 2 2 2 2 2 2 2 2" xfId="13104"/>
    <cellStyle name="Normal 2 8 2 2 2 2 2 2 2 2 2" xfId="27396"/>
    <cellStyle name="Normal 2 8 2 2 2 2 2 2 2 2 2 2" xfId="55978"/>
    <cellStyle name="Normal 2 8 2 2 2 2 2 2 2 2 3" xfId="41689"/>
    <cellStyle name="Normal 2 8 2 2 2 2 2 2 2 3" xfId="20252"/>
    <cellStyle name="Normal 2 8 2 2 2 2 2 2 2 3 2" xfId="48834"/>
    <cellStyle name="Normal 2 8 2 2 2 2 2 2 2 4" xfId="34545"/>
    <cellStyle name="Normal 2 8 2 2 2 2 2 2 3" xfId="9533"/>
    <cellStyle name="Normal 2 8 2 2 2 2 2 2 3 2" xfId="23825"/>
    <cellStyle name="Normal 2 8 2 2 2 2 2 2 3 2 2" xfId="52407"/>
    <cellStyle name="Normal 2 8 2 2 2 2 2 2 3 3" xfId="38118"/>
    <cellStyle name="Normal 2 8 2 2 2 2 2 2 4" xfId="16681"/>
    <cellStyle name="Normal 2 8 2 2 2 2 2 2 4 2" xfId="45263"/>
    <cellStyle name="Normal 2 8 2 2 2 2 2 2 5" xfId="30974"/>
    <cellStyle name="Normal 2 8 2 2 2 2 2 3" xfId="5367"/>
    <cellStyle name="Normal 2 8 2 2 2 2 2 3 2" xfId="12525"/>
    <cellStyle name="Normal 2 8 2 2 2 2 2 3 2 2" xfId="26817"/>
    <cellStyle name="Normal 2 8 2 2 2 2 2 3 2 2 2" xfId="55399"/>
    <cellStyle name="Normal 2 8 2 2 2 2 2 3 2 3" xfId="41110"/>
    <cellStyle name="Normal 2 8 2 2 2 2 2 3 3" xfId="19673"/>
    <cellStyle name="Normal 2 8 2 2 2 2 2 3 3 2" xfId="48255"/>
    <cellStyle name="Normal 2 8 2 2 2 2 2 3 4" xfId="33966"/>
    <cellStyle name="Normal 2 8 2 2 2 2 2 4" xfId="8954"/>
    <cellStyle name="Normal 2 8 2 2 2 2 2 4 2" xfId="23246"/>
    <cellStyle name="Normal 2 8 2 2 2 2 2 4 2 2" xfId="51828"/>
    <cellStyle name="Normal 2 8 2 2 2 2 2 4 3" xfId="37539"/>
    <cellStyle name="Normal 2 8 2 2 2 2 2 5" xfId="16102"/>
    <cellStyle name="Normal 2 8 2 2 2 2 2 5 2" xfId="44684"/>
    <cellStyle name="Normal 2 8 2 2 2 2 2 6" xfId="30395"/>
    <cellStyle name="Normal 2 8 2 2 2 2 3" xfId="2371"/>
    <cellStyle name="Normal 2 8 2 2 2 2 3 2" xfId="5945"/>
    <cellStyle name="Normal 2 8 2 2 2 2 3 2 2" xfId="13103"/>
    <cellStyle name="Normal 2 8 2 2 2 2 3 2 2 2" xfId="27395"/>
    <cellStyle name="Normal 2 8 2 2 2 2 3 2 2 2 2" xfId="55977"/>
    <cellStyle name="Normal 2 8 2 2 2 2 3 2 2 3" xfId="41688"/>
    <cellStyle name="Normal 2 8 2 2 2 2 3 2 3" xfId="20251"/>
    <cellStyle name="Normal 2 8 2 2 2 2 3 2 3 2" xfId="48833"/>
    <cellStyle name="Normal 2 8 2 2 2 2 3 2 4" xfId="34544"/>
    <cellStyle name="Normal 2 8 2 2 2 2 3 3" xfId="9532"/>
    <cellStyle name="Normal 2 8 2 2 2 2 3 3 2" xfId="23824"/>
    <cellStyle name="Normal 2 8 2 2 2 2 3 3 2 2" xfId="52406"/>
    <cellStyle name="Normal 2 8 2 2 2 2 3 3 3" xfId="38117"/>
    <cellStyle name="Normal 2 8 2 2 2 2 3 4" xfId="16680"/>
    <cellStyle name="Normal 2 8 2 2 2 2 3 4 2" xfId="45262"/>
    <cellStyle name="Normal 2 8 2 2 2 2 3 5" xfId="30973"/>
    <cellStyle name="Normal 2 8 2 2 2 2 4" xfId="4474"/>
    <cellStyle name="Normal 2 8 2 2 2 2 4 2" xfId="11632"/>
    <cellStyle name="Normal 2 8 2 2 2 2 4 2 2" xfId="25924"/>
    <cellStyle name="Normal 2 8 2 2 2 2 4 2 2 2" xfId="54506"/>
    <cellStyle name="Normal 2 8 2 2 2 2 4 2 3" xfId="40217"/>
    <cellStyle name="Normal 2 8 2 2 2 2 4 3" xfId="18780"/>
    <cellStyle name="Normal 2 8 2 2 2 2 4 3 2" xfId="47362"/>
    <cellStyle name="Normal 2 8 2 2 2 2 4 4" xfId="33073"/>
    <cellStyle name="Normal 2 8 2 2 2 2 5" xfId="8061"/>
    <cellStyle name="Normal 2 8 2 2 2 2 5 2" xfId="22353"/>
    <cellStyle name="Normal 2 8 2 2 2 2 5 2 2" xfId="50935"/>
    <cellStyle name="Normal 2 8 2 2 2 2 5 3" xfId="36646"/>
    <cellStyle name="Normal 2 8 2 2 2 2 6" xfId="15209"/>
    <cellStyle name="Normal 2 8 2 2 2 2 6 2" xfId="43791"/>
    <cellStyle name="Normal 2 8 2 2 2 2 7" xfId="29502"/>
    <cellStyle name="Normal 2 8 2 2 2 3" xfId="1340"/>
    <cellStyle name="Normal 2 8 2 2 2 3 2" xfId="2373"/>
    <cellStyle name="Normal 2 8 2 2 2 3 2 2" xfId="5947"/>
    <cellStyle name="Normal 2 8 2 2 2 3 2 2 2" xfId="13105"/>
    <cellStyle name="Normal 2 8 2 2 2 3 2 2 2 2" xfId="27397"/>
    <cellStyle name="Normal 2 8 2 2 2 3 2 2 2 2 2" xfId="55979"/>
    <cellStyle name="Normal 2 8 2 2 2 3 2 2 2 3" xfId="41690"/>
    <cellStyle name="Normal 2 8 2 2 2 3 2 2 3" xfId="20253"/>
    <cellStyle name="Normal 2 8 2 2 2 3 2 2 3 2" xfId="48835"/>
    <cellStyle name="Normal 2 8 2 2 2 3 2 2 4" xfId="34546"/>
    <cellStyle name="Normal 2 8 2 2 2 3 2 3" xfId="9534"/>
    <cellStyle name="Normal 2 8 2 2 2 3 2 3 2" xfId="23826"/>
    <cellStyle name="Normal 2 8 2 2 2 3 2 3 2 2" xfId="52408"/>
    <cellStyle name="Normal 2 8 2 2 2 3 2 3 3" xfId="38119"/>
    <cellStyle name="Normal 2 8 2 2 2 3 2 4" xfId="16682"/>
    <cellStyle name="Normal 2 8 2 2 2 3 2 4 2" xfId="45264"/>
    <cellStyle name="Normal 2 8 2 2 2 3 2 5" xfId="30975"/>
    <cellStyle name="Normal 2 8 2 2 2 3 3" xfId="4921"/>
    <cellStyle name="Normal 2 8 2 2 2 3 3 2" xfId="12079"/>
    <cellStyle name="Normal 2 8 2 2 2 3 3 2 2" xfId="26371"/>
    <cellStyle name="Normal 2 8 2 2 2 3 3 2 2 2" xfId="54953"/>
    <cellStyle name="Normal 2 8 2 2 2 3 3 2 3" xfId="40664"/>
    <cellStyle name="Normal 2 8 2 2 2 3 3 3" xfId="19227"/>
    <cellStyle name="Normal 2 8 2 2 2 3 3 3 2" xfId="47809"/>
    <cellStyle name="Normal 2 8 2 2 2 3 3 4" xfId="33520"/>
    <cellStyle name="Normal 2 8 2 2 2 3 4" xfId="8508"/>
    <cellStyle name="Normal 2 8 2 2 2 3 4 2" xfId="22800"/>
    <cellStyle name="Normal 2 8 2 2 2 3 4 2 2" xfId="51382"/>
    <cellStyle name="Normal 2 8 2 2 2 3 4 3" xfId="37093"/>
    <cellStyle name="Normal 2 8 2 2 2 3 5" xfId="15656"/>
    <cellStyle name="Normal 2 8 2 2 2 3 5 2" xfId="44238"/>
    <cellStyle name="Normal 2 8 2 2 2 3 6" xfId="29949"/>
    <cellStyle name="Normal 2 8 2 2 2 4" xfId="2370"/>
    <cellStyle name="Normal 2 8 2 2 2 4 2" xfId="5944"/>
    <cellStyle name="Normal 2 8 2 2 2 4 2 2" xfId="13102"/>
    <cellStyle name="Normal 2 8 2 2 2 4 2 2 2" xfId="27394"/>
    <cellStyle name="Normal 2 8 2 2 2 4 2 2 2 2" xfId="55976"/>
    <cellStyle name="Normal 2 8 2 2 2 4 2 2 3" xfId="41687"/>
    <cellStyle name="Normal 2 8 2 2 2 4 2 3" xfId="20250"/>
    <cellStyle name="Normal 2 8 2 2 2 4 2 3 2" xfId="48832"/>
    <cellStyle name="Normal 2 8 2 2 2 4 2 4" xfId="34543"/>
    <cellStyle name="Normal 2 8 2 2 2 4 3" xfId="9531"/>
    <cellStyle name="Normal 2 8 2 2 2 4 3 2" xfId="23823"/>
    <cellStyle name="Normal 2 8 2 2 2 4 3 2 2" xfId="52405"/>
    <cellStyle name="Normal 2 8 2 2 2 4 3 3" xfId="38116"/>
    <cellStyle name="Normal 2 8 2 2 2 4 4" xfId="16679"/>
    <cellStyle name="Normal 2 8 2 2 2 4 4 2" xfId="45261"/>
    <cellStyle name="Normal 2 8 2 2 2 4 5" xfId="30972"/>
    <cellStyle name="Normal 2 8 2 2 2 5" xfId="4027"/>
    <cellStyle name="Normal 2 8 2 2 2 5 2" xfId="11186"/>
    <cellStyle name="Normal 2 8 2 2 2 5 2 2" xfId="25478"/>
    <cellStyle name="Normal 2 8 2 2 2 5 2 2 2" xfId="54060"/>
    <cellStyle name="Normal 2 8 2 2 2 5 2 3" xfId="39771"/>
    <cellStyle name="Normal 2 8 2 2 2 5 3" xfId="18334"/>
    <cellStyle name="Normal 2 8 2 2 2 5 3 2" xfId="46916"/>
    <cellStyle name="Normal 2 8 2 2 2 5 4" xfId="32627"/>
    <cellStyle name="Normal 2 8 2 2 2 6" xfId="7615"/>
    <cellStyle name="Normal 2 8 2 2 2 6 2" xfId="21907"/>
    <cellStyle name="Normal 2 8 2 2 2 6 2 2" xfId="50489"/>
    <cellStyle name="Normal 2 8 2 2 2 6 3" xfId="36200"/>
    <cellStyle name="Normal 2 8 2 2 2 7" xfId="14762"/>
    <cellStyle name="Normal 2 8 2 2 2 7 2" xfId="43345"/>
    <cellStyle name="Normal 2 8 2 2 2 8" xfId="29055"/>
    <cellStyle name="Normal 2 8 2 2 3" xfId="667"/>
    <cellStyle name="Normal 2 8 2 2 3 2" xfId="1564"/>
    <cellStyle name="Normal 2 8 2 2 3 2 2" xfId="2375"/>
    <cellStyle name="Normal 2 8 2 2 3 2 2 2" xfId="5949"/>
    <cellStyle name="Normal 2 8 2 2 3 2 2 2 2" xfId="13107"/>
    <cellStyle name="Normal 2 8 2 2 3 2 2 2 2 2" xfId="27399"/>
    <cellStyle name="Normal 2 8 2 2 3 2 2 2 2 2 2" xfId="55981"/>
    <cellStyle name="Normal 2 8 2 2 3 2 2 2 2 3" xfId="41692"/>
    <cellStyle name="Normal 2 8 2 2 3 2 2 2 3" xfId="20255"/>
    <cellStyle name="Normal 2 8 2 2 3 2 2 2 3 2" xfId="48837"/>
    <cellStyle name="Normal 2 8 2 2 3 2 2 2 4" xfId="34548"/>
    <cellStyle name="Normal 2 8 2 2 3 2 2 3" xfId="9536"/>
    <cellStyle name="Normal 2 8 2 2 3 2 2 3 2" xfId="23828"/>
    <cellStyle name="Normal 2 8 2 2 3 2 2 3 2 2" xfId="52410"/>
    <cellStyle name="Normal 2 8 2 2 3 2 2 3 3" xfId="38121"/>
    <cellStyle name="Normal 2 8 2 2 3 2 2 4" xfId="16684"/>
    <cellStyle name="Normal 2 8 2 2 3 2 2 4 2" xfId="45266"/>
    <cellStyle name="Normal 2 8 2 2 3 2 2 5" xfId="30977"/>
    <cellStyle name="Normal 2 8 2 2 3 2 3" xfId="5144"/>
    <cellStyle name="Normal 2 8 2 2 3 2 3 2" xfId="12302"/>
    <cellStyle name="Normal 2 8 2 2 3 2 3 2 2" xfId="26594"/>
    <cellStyle name="Normal 2 8 2 2 3 2 3 2 2 2" xfId="55176"/>
    <cellStyle name="Normal 2 8 2 2 3 2 3 2 3" xfId="40887"/>
    <cellStyle name="Normal 2 8 2 2 3 2 3 3" xfId="19450"/>
    <cellStyle name="Normal 2 8 2 2 3 2 3 3 2" xfId="48032"/>
    <cellStyle name="Normal 2 8 2 2 3 2 3 4" xfId="33743"/>
    <cellStyle name="Normal 2 8 2 2 3 2 4" xfId="8731"/>
    <cellStyle name="Normal 2 8 2 2 3 2 4 2" xfId="23023"/>
    <cellStyle name="Normal 2 8 2 2 3 2 4 2 2" xfId="51605"/>
    <cellStyle name="Normal 2 8 2 2 3 2 4 3" xfId="37316"/>
    <cellStyle name="Normal 2 8 2 2 3 2 5" xfId="15879"/>
    <cellStyle name="Normal 2 8 2 2 3 2 5 2" xfId="44461"/>
    <cellStyle name="Normal 2 8 2 2 3 2 6" xfId="30172"/>
    <cellStyle name="Normal 2 8 2 2 3 3" xfId="2374"/>
    <cellStyle name="Normal 2 8 2 2 3 3 2" xfId="5948"/>
    <cellStyle name="Normal 2 8 2 2 3 3 2 2" xfId="13106"/>
    <cellStyle name="Normal 2 8 2 2 3 3 2 2 2" xfId="27398"/>
    <cellStyle name="Normal 2 8 2 2 3 3 2 2 2 2" xfId="55980"/>
    <cellStyle name="Normal 2 8 2 2 3 3 2 2 3" xfId="41691"/>
    <cellStyle name="Normal 2 8 2 2 3 3 2 3" xfId="20254"/>
    <cellStyle name="Normal 2 8 2 2 3 3 2 3 2" xfId="48836"/>
    <cellStyle name="Normal 2 8 2 2 3 3 2 4" xfId="34547"/>
    <cellStyle name="Normal 2 8 2 2 3 3 3" xfId="9535"/>
    <cellStyle name="Normal 2 8 2 2 3 3 3 2" xfId="23827"/>
    <cellStyle name="Normal 2 8 2 2 3 3 3 2 2" xfId="52409"/>
    <cellStyle name="Normal 2 8 2 2 3 3 3 3" xfId="38120"/>
    <cellStyle name="Normal 2 8 2 2 3 3 4" xfId="16683"/>
    <cellStyle name="Normal 2 8 2 2 3 3 4 2" xfId="45265"/>
    <cellStyle name="Normal 2 8 2 2 3 3 5" xfId="30976"/>
    <cellStyle name="Normal 2 8 2 2 3 4" xfId="4251"/>
    <cellStyle name="Normal 2 8 2 2 3 4 2" xfId="11409"/>
    <cellStyle name="Normal 2 8 2 2 3 4 2 2" xfId="25701"/>
    <cellStyle name="Normal 2 8 2 2 3 4 2 2 2" xfId="54283"/>
    <cellStyle name="Normal 2 8 2 2 3 4 2 3" xfId="39994"/>
    <cellStyle name="Normal 2 8 2 2 3 4 3" xfId="18557"/>
    <cellStyle name="Normal 2 8 2 2 3 4 3 2" xfId="47139"/>
    <cellStyle name="Normal 2 8 2 2 3 4 4" xfId="32850"/>
    <cellStyle name="Normal 2 8 2 2 3 5" xfId="7838"/>
    <cellStyle name="Normal 2 8 2 2 3 5 2" xfId="22130"/>
    <cellStyle name="Normal 2 8 2 2 3 5 2 2" xfId="50712"/>
    <cellStyle name="Normal 2 8 2 2 3 5 3" xfId="36423"/>
    <cellStyle name="Normal 2 8 2 2 3 6" xfId="14986"/>
    <cellStyle name="Normal 2 8 2 2 3 6 2" xfId="43568"/>
    <cellStyle name="Normal 2 8 2 2 3 7" xfId="29279"/>
    <cellStyle name="Normal 2 8 2 2 4" xfId="1117"/>
    <cellStyle name="Normal 2 8 2 2 4 2" xfId="2376"/>
    <cellStyle name="Normal 2 8 2 2 4 2 2" xfId="5950"/>
    <cellStyle name="Normal 2 8 2 2 4 2 2 2" xfId="13108"/>
    <cellStyle name="Normal 2 8 2 2 4 2 2 2 2" xfId="27400"/>
    <cellStyle name="Normal 2 8 2 2 4 2 2 2 2 2" xfId="55982"/>
    <cellStyle name="Normal 2 8 2 2 4 2 2 2 3" xfId="41693"/>
    <cellStyle name="Normal 2 8 2 2 4 2 2 3" xfId="20256"/>
    <cellStyle name="Normal 2 8 2 2 4 2 2 3 2" xfId="48838"/>
    <cellStyle name="Normal 2 8 2 2 4 2 2 4" xfId="34549"/>
    <cellStyle name="Normal 2 8 2 2 4 2 3" xfId="9537"/>
    <cellStyle name="Normal 2 8 2 2 4 2 3 2" xfId="23829"/>
    <cellStyle name="Normal 2 8 2 2 4 2 3 2 2" xfId="52411"/>
    <cellStyle name="Normal 2 8 2 2 4 2 3 3" xfId="38122"/>
    <cellStyle name="Normal 2 8 2 2 4 2 4" xfId="16685"/>
    <cellStyle name="Normal 2 8 2 2 4 2 4 2" xfId="45267"/>
    <cellStyle name="Normal 2 8 2 2 4 2 5" xfId="30978"/>
    <cellStyle name="Normal 2 8 2 2 4 3" xfId="4698"/>
    <cellStyle name="Normal 2 8 2 2 4 3 2" xfId="11856"/>
    <cellStyle name="Normal 2 8 2 2 4 3 2 2" xfId="26148"/>
    <cellStyle name="Normal 2 8 2 2 4 3 2 2 2" xfId="54730"/>
    <cellStyle name="Normal 2 8 2 2 4 3 2 3" xfId="40441"/>
    <cellStyle name="Normal 2 8 2 2 4 3 3" xfId="19004"/>
    <cellStyle name="Normal 2 8 2 2 4 3 3 2" xfId="47586"/>
    <cellStyle name="Normal 2 8 2 2 4 3 4" xfId="33297"/>
    <cellStyle name="Normal 2 8 2 2 4 4" xfId="8285"/>
    <cellStyle name="Normal 2 8 2 2 4 4 2" xfId="22577"/>
    <cellStyle name="Normal 2 8 2 2 4 4 2 2" xfId="51159"/>
    <cellStyle name="Normal 2 8 2 2 4 4 3" xfId="36870"/>
    <cellStyle name="Normal 2 8 2 2 4 5" xfId="15433"/>
    <cellStyle name="Normal 2 8 2 2 4 5 2" xfId="44015"/>
    <cellStyle name="Normal 2 8 2 2 4 6" xfId="29726"/>
    <cellStyle name="Normal 2 8 2 2 5" xfId="2369"/>
    <cellStyle name="Normal 2 8 2 2 5 2" xfId="5943"/>
    <cellStyle name="Normal 2 8 2 2 5 2 2" xfId="13101"/>
    <cellStyle name="Normal 2 8 2 2 5 2 2 2" xfId="27393"/>
    <cellStyle name="Normal 2 8 2 2 5 2 2 2 2" xfId="55975"/>
    <cellStyle name="Normal 2 8 2 2 5 2 2 3" xfId="41686"/>
    <cellStyle name="Normal 2 8 2 2 5 2 3" xfId="20249"/>
    <cellStyle name="Normal 2 8 2 2 5 2 3 2" xfId="48831"/>
    <cellStyle name="Normal 2 8 2 2 5 2 4" xfId="34542"/>
    <cellStyle name="Normal 2 8 2 2 5 3" xfId="9530"/>
    <cellStyle name="Normal 2 8 2 2 5 3 2" xfId="23822"/>
    <cellStyle name="Normal 2 8 2 2 5 3 2 2" xfId="52404"/>
    <cellStyle name="Normal 2 8 2 2 5 3 3" xfId="38115"/>
    <cellStyle name="Normal 2 8 2 2 5 4" xfId="16678"/>
    <cellStyle name="Normal 2 8 2 2 5 4 2" xfId="45260"/>
    <cellStyle name="Normal 2 8 2 2 5 5" xfId="30971"/>
    <cellStyle name="Normal 2 8 2 2 6" xfId="3804"/>
    <cellStyle name="Normal 2 8 2 2 6 2" xfId="10963"/>
    <cellStyle name="Normal 2 8 2 2 6 2 2" xfId="25255"/>
    <cellStyle name="Normal 2 8 2 2 6 2 2 2" xfId="53837"/>
    <cellStyle name="Normal 2 8 2 2 6 2 3" xfId="39548"/>
    <cellStyle name="Normal 2 8 2 2 6 3" xfId="18111"/>
    <cellStyle name="Normal 2 8 2 2 6 3 2" xfId="46693"/>
    <cellStyle name="Normal 2 8 2 2 6 4" xfId="32404"/>
    <cellStyle name="Normal 2 8 2 2 7" xfId="7392"/>
    <cellStyle name="Normal 2 8 2 2 7 2" xfId="21684"/>
    <cellStyle name="Normal 2 8 2 2 7 2 2" xfId="50266"/>
    <cellStyle name="Normal 2 8 2 2 7 3" xfId="35977"/>
    <cellStyle name="Normal 2 8 2 2 8" xfId="14539"/>
    <cellStyle name="Normal 2 8 2 2 8 2" xfId="43122"/>
    <cellStyle name="Normal 2 8 2 2 9" xfId="28832"/>
    <cellStyle name="Normal 2 8 2 3" xfId="326"/>
    <cellStyle name="Normal 2 8 2 3 2" xfId="778"/>
    <cellStyle name="Normal 2 8 2 3 2 2" xfId="1675"/>
    <cellStyle name="Normal 2 8 2 3 2 2 2" xfId="2379"/>
    <cellStyle name="Normal 2 8 2 3 2 2 2 2" xfId="5953"/>
    <cellStyle name="Normal 2 8 2 3 2 2 2 2 2" xfId="13111"/>
    <cellStyle name="Normal 2 8 2 3 2 2 2 2 2 2" xfId="27403"/>
    <cellStyle name="Normal 2 8 2 3 2 2 2 2 2 2 2" xfId="55985"/>
    <cellStyle name="Normal 2 8 2 3 2 2 2 2 2 3" xfId="41696"/>
    <cellStyle name="Normal 2 8 2 3 2 2 2 2 3" xfId="20259"/>
    <cellStyle name="Normal 2 8 2 3 2 2 2 2 3 2" xfId="48841"/>
    <cellStyle name="Normal 2 8 2 3 2 2 2 2 4" xfId="34552"/>
    <cellStyle name="Normal 2 8 2 3 2 2 2 3" xfId="9540"/>
    <cellStyle name="Normal 2 8 2 3 2 2 2 3 2" xfId="23832"/>
    <cellStyle name="Normal 2 8 2 3 2 2 2 3 2 2" xfId="52414"/>
    <cellStyle name="Normal 2 8 2 3 2 2 2 3 3" xfId="38125"/>
    <cellStyle name="Normal 2 8 2 3 2 2 2 4" xfId="16688"/>
    <cellStyle name="Normal 2 8 2 3 2 2 2 4 2" xfId="45270"/>
    <cellStyle name="Normal 2 8 2 3 2 2 2 5" xfId="30981"/>
    <cellStyle name="Normal 2 8 2 3 2 2 3" xfId="5255"/>
    <cellStyle name="Normal 2 8 2 3 2 2 3 2" xfId="12413"/>
    <cellStyle name="Normal 2 8 2 3 2 2 3 2 2" xfId="26705"/>
    <cellStyle name="Normal 2 8 2 3 2 2 3 2 2 2" xfId="55287"/>
    <cellStyle name="Normal 2 8 2 3 2 2 3 2 3" xfId="40998"/>
    <cellStyle name="Normal 2 8 2 3 2 2 3 3" xfId="19561"/>
    <cellStyle name="Normal 2 8 2 3 2 2 3 3 2" xfId="48143"/>
    <cellStyle name="Normal 2 8 2 3 2 2 3 4" xfId="33854"/>
    <cellStyle name="Normal 2 8 2 3 2 2 4" xfId="8842"/>
    <cellStyle name="Normal 2 8 2 3 2 2 4 2" xfId="23134"/>
    <cellStyle name="Normal 2 8 2 3 2 2 4 2 2" xfId="51716"/>
    <cellStyle name="Normal 2 8 2 3 2 2 4 3" xfId="37427"/>
    <cellStyle name="Normal 2 8 2 3 2 2 5" xfId="15990"/>
    <cellStyle name="Normal 2 8 2 3 2 2 5 2" xfId="44572"/>
    <cellStyle name="Normal 2 8 2 3 2 2 6" xfId="30283"/>
    <cellStyle name="Normal 2 8 2 3 2 3" xfId="2378"/>
    <cellStyle name="Normal 2 8 2 3 2 3 2" xfId="5952"/>
    <cellStyle name="Normal 2 8 2 3 2 3 2 2" xfId="13110"/>
    <cellStyle name="Normal 2 8 2 3 2 3 2 2 2" xfId="27402"/>
    <cellStyle name="Normal 2 8 2 3 2 3 2 2 2 2" xfId="55984"/>
    <cellStyle name="Normal 2 8 2 3 2 3 2 2 3" xfId="41695"/>
    <cellStyle name="Normal 2 8 2 3 2 3 2 3" xfId="20258"/>
    <cellStyle name="Normal 2 8 2 3 2 3 2 3 2" xfId="48840"/>
    <cellStyle name="Normal 2 8 2 3 2 3 2 4" xfId="34551"/>
    <cellStyle name="Normal 2 8 2 3 2 3 3" xfId="9539"/>
    <cellStyle name="Normal 2 8 2 3 2 3 3 2" xfId="23831"/>
    <cellStyle name="Normal 2 8 2 3 2 3 3 2 2" xfId="52413"/>
    <cellStyle name="Normal 2 8 2 3 2 3 3 3" xfId="38124"/>
    <cellStyle name="Normal 2 8 2 3 2 3 4" xfId="16687"/>
    <cellStyle name="Normal 2 8 2 3 2 3 4 2" xfId="45269"/>
    <cellStyle name="Normal 2 8 2 3 2 3 5" xfId="30980"/>
    <cellStyle name="Normal 2 8 2 3 2 4" xfId="4362"/>
    <cellStyle name="Normal 2 8 2 3 2 4 2" xfId="11520"/>
    <cellStyle name="Normal 2 8 2 3 2 4 2 2" xfId="25812"/>
    <cellStyle name="Normal 2 8 2 3 2 4 2 2 2" xfId="54394"/>
    <cellStyle name="Normal 2 8 2 3 2 4 2 3" xfId="40105"/>
    <cellStyle name="Normal 2 8 2 3 2 4 3" xfId="18668"/>
    <cellStyle name="Normal 2 8 2 3 2 4 3 2" xfId="47250"/>
    <cellStyle name="Normal 2 8 2 3 2 4 4" xfId="32961"/>
    <cellStyle name="Normal 2 8 2 3 2 5" xfId="7949"/>
    <cellStyle name="Normal 2 8 2 3 2 5 2" xfId="22241"/>
    <cellStyle name="Normal 2 8 2 3 2 5 2 2" xfId="50823"/>
    <cellStyle name="Normal 2 8 2 3 2 5 3" xfId="36534"/>
    <cellStyle name="Normal 2 8 2 3 2 6" xfId="15097"/>
    <cellStyle name="Normal 2 8 2 3 2 6 2" xfId="43679"/>
    <cellStyle name="Normal 2 8 2 3 2 7" xfId="29390"/>
    <cellStyle name="Normal 2 8 2 3 3" xfId="1228"/>
    <cellStyle name="Normal 2 8 2 3 3 2" xfId="2380"/>
    <cellStyle name="Normal 2 8 2 3 3 2 2" xfId="5954"/>
    <cellStyle name="Normal 2 8 2 3 3 2 2 2" xfId="13112"/>
    <cellStyle name="Normal 2 8 2 3 3 2 2 2 2" xfId="27404"/>
    <cellStyle name="Normal 2 8 2 3 3 2 2 2 2 2" xfId="55986"/>
    <cellStyle name="Normal 2 8 2 3 3 2 2 2 3" xfId="41697"/>
    <cellStyle name="Normal 2 8 2 3 3 2 2 3" xfId="20260"/>
    <cellStyle name="Normal 2 8 2 3 3 2 2 3 2" xfId="48842"/>
    <cellStyle name="Normal 2 8 2 3 3 2 2 4" xfId="34553"/>
    <cellStyle name="Normal 2 8 2 3 3 2 3" xfId="9541"/>
    <cellStyle name="Normal 2 8 2 3 3 2 3 2" xfId="23833"/>
    <cellStyle name="Normal 2 8 2 3 3 2 3 2 2" xfId="52415"/>
    <cellStyle name="Normal 2 8 2 3 3 2 3 3" xfId="38126"/>
    <cellStyle name="Normal 2 8 2 3 3 2 4" xfId="16689"/>
    <cellStyle name="Normal 2 8 2 3 3 2 4 2" xfId="45271"/>
    <cellStyle name="Normal 2 8 2 3 3 2 5" xfId="30982"/>
    <cellStyle name="Normal 2 8 2 3 3 3" xfId="4809"/>
    <cellStyle name="Normal 2 8 2 3 3 3 2" xfId="11967"/>
    <cellStyle name="Normal 2 8 2 3 3 3 2 2" xfId="26259"/>
    <cellStyle name="Normal 2 8 2 3 3 3 2 2 2" xfId="54841"/>
    <cellStyle name="Normal 2 8 2 3 3 3 2 3" xfId="40552"/>
    <cellStyle name="Normal 2 8 2 3 3 3 3" xfId="19115"/>
    <cellStyle name="Normal 2 8 2 3 3 3 3 2" xfId="47697"/>
    <cellStyle name="Normal 2 8 2 3 3 3 4" xfId="33408"/>
    <cellStyle name="Normal 2 8 2 3 3 4" xfId="8396"/>
    <cellStyle name="Normal 2 8 2 3 3 4 2" xfId="22688"/>
    <cellStyle name="Normal 2 8 2 3 3 4 2 2" xfId="51270"/>
    <cellStyle name="Normal 2 8 2 3 3 4 3" xfId="36981"/>
    <cellStyle name="Normal 2 8 2 3 3 5" xfId="15544"/>
    <cellStyle name="Normal 2 8 2 3 3 5 2" xfId="44126"/>
    <cellStyle name="Normal 2 8 2 3 3 6" xfId="29837"/>
    <cellStyle name="Normal 2 8 2 3 4" xfId="2377"/>
    <cellStyle name="Normal 2 8 2 3 4 2" xfId="5951"/>
    <cellStyle name="Normal 2 8 2 3 4 2 2" xfId="13109"/>
    <cellStyle name="Normal 2 8 2 3 4 2 2 2" xfId="27401"/>
    <cellStyle name="Normal 2 8 2 3 4 2 2 2 2" xfId="55983"/>
    <cellStyle name="Normal 2 8 2 3 4 2 2 3" xfId="41694"/>
    <cellStyle name="Normal 2 8 2 3 4 2 3" xfId="20257"/>
    <cellStyle name="Normal 2 8 2 3 4 2 3 2" xfId="48839"/>
    <cellStyle name="Normal 2 8 2 3 4 2 4" xfId="34550"/>
    <cellStyle name="Normal 2 8 2 3 4 3" xfId="9538"/>
    <cellStyle name="Normal 2 8 2 3 4 3 2" xfId="23830"/>
    <cellStyle name="Normal 2 8 2 3 4 3 2 2" xfId="52412"/>
    <cellStyle name="Normal 2 8 2 3 4 3 3" xfId="38123"/>
    <cellStyle name="Normal 2 8 2 3 4 4" xfId="16686"/>
    <cellStyle name="Normal 2 8 2 3 4 4 2" xfId="45268"/>
    <cellStyle name="Normal 2 8 2 3 4 5" xfId="30979"/>
    <cellStyle name="Normal 2 8 2 3 5" xfId="3915"/>
    <cellStyle name="Normal 2 8 2 3 5 2" xfId="11074"/>
    <cellStyle name="Normal 2 8 2 3 5 2 2" xfId="25366"/>
    <cellStyle name="Normal 2 8 2 3 5 2 2 2" xfId="53948"/>
    <cellStyle name="Normal 2 8 2 3 5 2 3" xfId="39659"/>
    <cellStyle name="Normal 2 8 2 3 5 3" xfId="18222"/>
    <cellStyle name="Normal 2 8 2 3 5 3 2" xfId="46804"/>
    <cellStyle name="Normal 2 8 2 3 5 4" xfId="32515"/>
    <cellStyle name="Normal 2 8 2 3 6" xfId="7503"/>
    <cellStyle name="Normal 2 8 2 3 6 2" xfId="21795"/>
    <cellStyle name="Normal 2 8 2 3 6 2 2" xfId="50377"/>
    <cellStyle name="Normal 2 8 2 3 6 3" xfId="36088"/>
    <cellStyle name="Normal 2 8 2 3 7" xfId="14650"/>
    <cellStyle name="Normal 2 8 2 3 7 2" xfId="43233"/>
    <cellStyle name="Normal 2 8 2 3 8" xfId="28943"/>
    <cellStyle name="Normal 2 8 2 4" xfId="555"/>
    <cellStyle name="Normal 2 8 2 4 2" xfId="1452"/>
    <cellStyle name="Normal 2 8 2 4 2 2" xfId="2382"/>
    <cellStyle name="Normal 2 8 2 4 2 2 2" xfId="5956"/>
    <cellStyle name="Normal 2 8 2 4 2 2 2 2" xfId="13114"/>
    <cellStyle name="Normal 2 8 2 4 2 2 2 2 2" xfId="27406"/>
    <cellStyle name="Normal 2 8 2 4 2 2 2 2 2 2" xfId="55988"/>
    <cellStyle name="Normal 2 8 2 4 2 2 2 2 3" xfId="41699"/>
    <cellStyle name="Normal 2 8 2 4 2 2 2 3" xfId="20262"/>
    <cellStyle name="Normal 2 8 2 4 2 2 2 3 2" xfId="48844"/>
    <cellStyle name="Normal 2 8 2 4 2 2 2 4" xfId="34555"/>
    <cellStyle name="Normal 2 8 2 4 2 2 3" xfId="9543"/>
    <cellStyle name="Normal 2 8 2 4 2 2 3 2" xfId="23835"/>
    <cellStyle name="Normal 2 8 2 4 2 2 3 2 2" xfId="52417"/>
    <cellStyle name="Normal 2 8 2 4 2 2 3 3" xfId="38128"/>
    <cellStyle name="Normal 2 8 2 4 2 2 4" xfId="16691"/>
    <cellStyle name="Normal 2 8 2 4 2 2 4 2" xfId="45273"/>
    <cellStyle name="Normal 2 8 2 4 2 2 5" xfId="30984"/>
    <cellStyle name="Normal 2 8 2 4 2 3" xfId="5032"/>
    <cellStyle name="Normal 2 8 2 4 2 3 2" xfId="12190"/>
    <cellStyle name="Normal 2 8 2 4 2 3 2 2" xfId="26482"/>
    <cellStyle name="Normal 2 8 2 4 2 3 2 2 2" xfId="55064"/>
    <cellStyle name="Normal 2 8 2 4 2 3 2 3" xfId="40775"/>
    <cellStyle name="Normal 2 8 2 4 2 3 3" xfId="19338"/>
    <cellStyle name="Normal 2 8 2 4 2 3 3 2" xfId="47920"/>
    <cellStyle name="Normal 2 8 2 4 2 3 4" xfId="33631"/>
    <cellStyle name="Normal 2 8 2 4 2 4" xfId="8619"/>
    <cellStyle name="Normal 2 8 2 4 2 4 2" xfId="22911"/>
    <cellStyle name="Normal 2 8 2 4 2 4 2 2" xfId="51493"/>
    <cellStyle name="Normal 2 8 2 4 2 4 3" xfId="37204"/>
    <cellStyle name="Normal 2 8 2 4 2 5" xfId="15767"/>
    <cellStyle name="Normal 2 8 2 4 2 5 2" xfId="44349"/>
    <cellStyle name="Normal 2 8 2 4 2 6" xfId="30060"/>
    <cellStyle name="Normal 2 8 2 4 3" xfId="2381"/>
    <cellStyle name="Normal 2 8 2 4 3 2" xfId="5955"/>
    <cellStyle name="Normal 2 8 2 4 3 2 2" xfId="13113"/>
    <cellStyle name="Normal 2 8 2 4 3 2 2 2" xfId="27405"/>
    <cellStyle name="Normal 2 8 2 4 3 2 2 2 2" xfId="55987"/>
    <cellStyle name="Normal 2 8 2 4 3 2 2 3" xfId="41698"/>
    <cellStyle name="Normal 2 8 2 4 3 2 3" xfId="20261"/>
    <cellStyle name="Normal 2 8 2 4 3 2 3 2" xfId="48843"/>
    <cellStyle name="Normal 2 8 2 4 3 2 4" xfId="34554"/>
    <cellStyle name="Normal 2 8 2 4 3 3" xfId="9542"/>
    <cellStyle name="Normal 2 8 2 4 3 3 2" xfId="23834"/>
    <cellStyle name="Normal 2 8 2 4 3 3 2 2" xfId="52416"/>
    <cellStyle name="Normal 2 8 2 4 3 3 3" xfId="38127"/>
    <cellStyle name="Normal 2 8 2 4 3 4" xfId="16690"/>
    <cellStyle name="Normal 2 8 2 4 3 4 2" xfId="45272"/>
    <cellStyle name="Normal 2 8 2 4 3 5" xfId="30983"/>
    <cellStyle name="Normal 2 8 2 4 4" xfId="4139"/>
    <cellStyle name="Normal 2 8 2 4 4 2" xfId="11297"/>
    <cellStyle name="Normal 2 8 2 4 4 2 2" xfId="25589"/>
    <cellStyle name="Normal 2 8 2 4 4 2 2 2" xfId="54171"/>
    <cellStyle name="Normal 2 8 2 4 4 2 3" xfId="39882"/>
    <cellStyle name="Normal 2 8 2 4 4 3" xfId="18445"/>
    <cellStyle name="Normal 2 8 2 4 4 3 2" xfId="47027"/>
    <cellStyle name="Normal 2 8 2 4 4 4" xfId="32738"/>
    <cellStyle name="Normal 2 8 2 4 5" xfId="7726"/>
    <cellStyle name="Normal 2 8 2 4 5 2" xfId="22018"/>
    <cellStyle name="Normal 2 8 2 4 5 2 2" xfId="50600"/>
    <cellStyle name="Normal 2 8 2 4 5 3" xfId="36311"/>
    <cellStyle name="Normal 2 8 2 4 6" xfId="14874"/>
    <cellStyle name="Normal 2 8 2 4 6 2" xfId="43456"/>
    <cellStyle name="Normal 2 8 2 4 7" xfId="29167"/>
    <cellStyle name="Normal 2 8 2 5" xfId="1004"/>
    <cellStyle name="Normal 2 8 2 5 2" xfId="2383"/>
    <cellStyle name="Normal 2 8 2 5 2 2" xfId="5957"/>
    <cellStyle name="Normal 2 8 2 5 2 2 2" xfId="13115"/>
    <cellStyle name="Normal 2 8 2 5 2 2 2 2" xfId="27407"/>
    <cellStyle name="Normal 2 8 2 5 2 2 2 2 2" xfId="55989"/>
    <cellStyle name="Normal 2 8 2 5 2 2 2 3" xfId="41700"/>
    <cellStyle name="Normal 2 8 2 5 2 2 3" xfId="20263"/>
    <cellStyle name="Normal 2 8 2 5 2 2 3 2" xfId="48845"/>
    <cellStyle name="Normal 2 8 2 5 2 2 4" xfId="34556"/>
    <cellStyle name="Normal 2 8 2 5 2 3" xfId="9544"/>
    <cellStyle name="Normal 2 8 2 5 2 3 2" xfId="23836"/>
    <cellStyle name="Normal 2 8 2 5 2 3 2 2" xfId="52418"/>
    <cellStyle name="Normal 2 8 2 5 2 3 3" xfId="38129"/>
    <cellStyle name="Normal 2 8 2 5 2 4" xfId="16692"/>
    <cellStyle name="Normal 2 8 2 5 2 4 2" xfId="45274"/>
    <cellStyle name="Normal 2 8 2 5 2 5" xfId="30985"/>
    <cellStyle name="Normal 2 8 2 5 3" xfId="4586"/>
    <cellStyle name="Normal 2 8 2 5 3 2" xfId="11744"/>
    <cellStyle name="Normal 2 8 2 5 3 2 2" xfId="26036"/>
    <cellStyle name="Normal 2 8 2 5 3 2 2 2" xfId="54618"/>
    <cellStyle name="Normal 2 8 2 5 3 2 3" xfId="40329"/>
    <cellStyle name="Normal 2 8 2 5 3 3" xfId="18892"/>
    <cellStyle name="Normal 2 8 2 5 3 3 2" xfId="47474"/>
    <cellStyle name="Normal 2 8 2 5 3 4" xfId="33185"/>
    <cellStyle name="Normal 2 8 2 5 4" xfId="8173"/>
    <cellStyle name="Normal 2 8 2 5 4 2" xfId="22465"/>
    <cellStyle name="Normal 2 8 2 5 4 2 2" xfId="51047"/>
    <cellStyle name="Normal 2 8 2 5 4 3" xfId="36758"/>
    <cellStyle name="Normal 2 8 2 5 5" xfId="15321"/>
    <cellStyle name="Normal 2 8 2 5 5 2" xfId="43903"/>
    <cellStyle name="Normal 2 8 2 5 6" xfId="29614"/>
    <cellStyle name="Normal 2 8 2 6" xfId="2368"/>
    <cellStyle name="Normal 2 8 2 6 2" xfId="5942"/>
    <cellStyle name="Normal 2 8 2 6 2 2" xfId="13100"/>
    <cellStyle name="Normal 2 8 2 6 2 2 2" xfId="27392"/>
    <cellStyle name="Normal 2 8 2 6 2 2 2 2" xfId="55974"/>
    <cellStyle name="Normal 2 8 2 6 2 2 3" xfId="41685"/>
    <cellStyle name="Normal 2 8 2 6 2 3" xfId="20248"/>
    <cellStyle name="Normal 2 8 2 6 2 3 2" xfId="48830"/>
    <cellStyle name="Normal 2 8 2 6 2 4" xfId="34541"/>
    <cellStyle name="Normal 2 8 2 6 3" xfId="9529"/>
    <cellStyle name="Normal 2 8 2 6 3 2" xfId="23821"/>
    <cellStyle name="Normal 2 8 2 6 3 2 2" xfId="52403"/>
    <cellStyle name="Normal 2 8 2 6 3 3" xfId="38114"/>
    <cellStyle name="Normal 2 8 2 6 4" xfId="16677"/>
    <cellStyle name="Normal 2 8 2 6 4 2" xfId="45259"/>
    <cellStyle name="Normal 2 8 2 6 5" xfId="30970"/>
    <cellStyle name="Normal 2 8 2 7" xfId="3691"/>
    <cellStyle name="Normal 2 8 2 7 2" xfId="10851"/>
    <cellStyle name="Normal 2 8 2 7 2 2" xfId="25143"/>
    <cellStyle name="Normal 2 8 2 7 2 2 2" xfId="53725"/>
    <cellStyle name="Normal 2 8 2 7 2 3" xfId="39436"/>
    <cellStyle name="Normal 2 8 2 7 3" xfId="17999"/>
    <cellStyle name="Normal 2 8 2 7 3 2" xfId="46581"/>
    <cellStyle name="Normal 2 8 2 7 4" xfId="32292"/>
    <cellStyle name="Normal 2 8 2 8" xfId="7280"/>
    <cellStyle name="Normal 2 8 2 8 2" xfId="21572"/>
    <cellStyle name="Normal 2 8 2 8 2 2" xfId="50154"/>
    <cellStyle name="Normal 2 8 2 8 3" xfId="35865"/>
    <cellStyle name="Normal 2 8 2 9" xfId="14426"/>
    <cellStyle name="Normal 2 8 2 9 2" xfId="43010"/>
    <cellStyle name="Normal 2 8 3" xfId="189"/>
    <cellStyle name="Normal 2 8 3 2" xfId="415"/>
    <cellStyle name="Normal 2 8 3 2 2" xfId="865"/>
    <cellStyle name="Normal 2 8 3 2 2 2" xfId="1762"/>
    <cellStyle name="Normal 2 8 3 2 2 2 2" xfId="2387"/>
    <cellStyle name="Normal 2 8 3 2 2 2 2 2" xfId="5961"/>
    <cellStyle name="Normal 2 8 3 2 2 2 2 2 2" xfId="13119"/>
    <cellStyle name="Normal 2 8 3 2 2 2 2 2 2 2" xfId="27411"/>
    <cellStyle name="Normal 2 8 3 2 2 2 2 2 2 2 2" xfId="55993"/>
    <cellStyle name="Normal 2 8 3 2 2 2 2 2 2 3" xfId="41704"/>
    <cellStyle name="Normal 2 8 3 2 2 2 2 2 3" xfId="20267"/>
    <cellStyle name="Normal 2 8 3 2 2 2 2 2 3 2" xfId="48849"/>
    <cellStyle name="Normal 2 8 3 2 2 2 2 2 4" xfId="34560"/>
    <cellStyle name="Normal 2 8 3 2 2 2 2 3" xfId="9548"/>
    <cellStyle name="Normal 2 8 3 2 2 2 2 3 2" xfId="23840"/>
    <cellStyle name="Normal 2 8 3 2 2 2 2 3 2 2" xfId="52422"/>
    <cellStyle name="Normal 2 8 3 2 2 2 2 3 3" xfId="38133"/>
    <cellStyle name="Normal 2 8 3 2 2 2 2 4" xfId="16696"/>
    <cellStyle name="Normal 2 8 3 2 2 2 2 4 2" xfId="45278"/>
    <cellStyle name="Normal 2 8 3 2 2 2 2 5" xfId="30989"/>
    <cellStyle name="Normal 2 8 3 2 2 2 3" xfId="5342"/>
    <cellStyle name="Normal 2 8 3 2 2 2 3 2" xfId="12500"/>
    <cellStyle name="Normal 2 8 3 2 2 2 3 2 2" xfId="26792"/>
    <cellStyle name="Normal 2 8 3 2 2 2 3 2 2 2" xfId="55374"/>
    <cellStyle name="Normal 2 8 3 2 2 2 3 2 3" xfId="41085"/>
    <cellStyle name="Normal 2 8 3 2 2 2 3 3" xfId="19648"/>
    <cellStyle name="Normal 2 8 3 2 2 2 3 3 2" xfId="48230"/>
    <cellStyle name="Normal 2 8 3 2 2 2 3 4" xfId="33941"/>
    <cellStyle name="Normal 2 8 3 2 2 2 4" xfId="8929"/>
    <cellStyle name="Normal 2 8 3 2 2 2 4 2" xfId="23221"/>
    <cellStyle name="Normal 2 8 3 2 2 2 4 2 2" xfId="51803"/>
    <cellStyle name="Normal 2 8 3 2 2 2 4 3" xfId="37514"/>
    <cellStyle name="Normal 2 8 3 2 2 2 5" xfId="16077"/>
    <cellStyle name="Normal 2 8 3 2 2 2 5 2" xfId="44659"/>
    <cellStyle name="Normal 2 8 3 2 2 2 6" xfId="30370"/>
    <cellStyle name="Normal 2 8 3 2 2 3" xfId="2386"/>
    <cellStyle name="Normal 2 8 3 2 2 3 2" xfId="5960"/>
    <cellStyle name="Normal 2 8 3 2 2 3 2 2" xfId="13118"/>
    <cellStyle name="Normal 2 8 3 2 2 3 2 2 2" xfId="27410"/>
    <cellStyle name="Normal 2 8 3 2 2 3 2 2 2 2" xfId="55992"/>
    <cellStyle name="Normal 2 8 3 2 2 3 2 2 3" xfId="41703"/>
    <cellStyle name="Normal 2 8 3 2 2 3 2 3" xfId="20266"/>
    <cellStyle name="Normal 2 8 3 2 2 3 2 3 2" xfId="48848"/>
    <cellStyle name="Normal 2 8 3 2 2 3 2 4" xfId="34559"/>
    <cellStyle name="Normal 2 8 3 2 2 3 3" xfId="9547"/>
    <cellStyle name="Normal 2 8 3 2 2 3 3 2" xfId="23839"/>
    <cellStyle name="Normal 2 8 3 2 2 3 3 2 2" xfId="52421"/>
    <cellStyle name="Normal 2 8 3 2 2 3 3 3" xfId="38132"/>
    <cellStyle name="Normal 2 8 3 2 2 3 4" xfId="16695"/>
    <cellStyle name="Normal 2 8 3 2 2 3 4 2" xfId="45277"/>
    <cellStyle name="Normal 2 8 3 2 2 3 5" xfId="30988"/>
    <cellStyle name="Normal 2 8 3 2 2 4" xfId="4449"/>
    <cellStyle name="Normal 2 8 3 2 2 4 2" xfId="11607"/>
    <cellStyle name="Normal 2 8 3 2 2 4 2 2" xfId="25899"/>
    <cellStyle name="Normal 2 8 3 2 2 4 2 2 2" xfId="54481"/>
    <cellStyle name="Normal 2 8 3 2 2 4 2 3" xfId="40192"/>
    <cellStyle name="Normal 2 8 3 2 2 4 3" xfId="18755"/>
    <cellStyle name="Normal 2 8 3 2 2 4 3 2" xfId="47337"/>
    <cellStyle name="Normal 2 8 3 2 2 4 4" xfId="33048"/>
    <cellStyle name="Normal 2 8 3 2 2 5" xfId="8036"/>
    <cellStyle name="Normal 2 8 3 2 2 5 2" xfId="22328"/>
    <cellStyle name="Normal 2 8 3 2 2 5 2 2" xfId="50910"/>
    <cellStyle name="Normal 2 8 3 2 2 5 3" xfId="36621"/>
    <cellStyle name="Normal 2 8 3 2 2 6" xfId="15184"/>
    <cellStyle name="Normal 2 8 3 2 2 6 2" xfId="43766"/>
    <cellStyle name="Normal 2 8 3 2 2 7" xfId="29477"/>
    <cellStyle name="Normal 2 8 3 2 3" xfId="1315"/>
    <cellStyle name="Normal 2 8 3 2 3 2" xfId="2388"/>
    <cellStyle name="Normal 2 8 3 2 3 2 2" xfId="5962"/>
    <cellStyle name="Normal 2 8 3 2 3 2 2 2" xfId="13120"/>
    <cellStyle name="Normal 2 8 3 2 3 2 2 2 2" xfId="27412"/>
    <cellStyle name="Normal 2 8 3 2 3 2 2 2 2 2" xfId="55994"/>
    <cellStyle name="Normal 2 8 3 2 3 2 2 2 3" xfId="41705"/>
    <cellStyle name="Normal 2 8 3 2 3 2 2 3" xfId="20268"/>
    <cellStyle name="Normal 2 8 3 2 3 2 2 3 2" xfId="48850"/>
    <cellStyle name="Normal 2 8 3 2 3 2 2 4" xfId="34561"/>
    <cellStyle name="Normal 2 8 3 2 3 2 3" xfId="9549"/>
    <cellStyle name="Normal 2 8 3 2 3 2 3 2" xfId="23841"/>
    <cellStyle name="Normal 2 8 3 2 3 2 3 2 2" xfId="52423"/>
    <cellStyle name="Normal 2 8 3 2 3 2 3 3" xfId="38134"/>
    <cellStyle name="Normal 2 8 3 2 3 2 4" xfId="16697"/>
    <cellStyle name="Normal 2 8 3 2 3 2 4 2" xfId="45279"/>
    <cellStyle name="Normal 2 8 3 2 3 2 5" xfId="30990"/>
    <cellStyle name="Normal 2 8 3 2 3 3" xfId="4896"/>
    <cellStyle name="Normal 2 8 3 2 3 3 2" xfId="12054"/>
    <cellStyle name="Normal 2 8 3 2 3 3 2 2" xfId="26346"/>
    <cellStyle name="Normal 2 8 3 2 3 3 2 2 2" xfId="54928"/>
    <cellStyle name="Normal 2 8 3 2 3 3 2 3" xfId="40639"/>
    <cellStyle name="Normal 2 8 3 2 3 3 3" xfId="19202"/>
    <cellStyle name="Normal 2 8 3 2 3 3 3 2" xfId="47784"/>
    <cellStyle name="Normal 2 8 3 2 3 3 4" xfId="33495"/>
    <cellStyle name="Normal 2 8 3 2 3 4" xfId="8483"/>
    <cellStyle name="Normal 2 8 3 2 3 4 2" xfId="22775"/>
    <cellStyle name="Normal 2 8 3 2 3 4 2 2" xfId="51357"/>
    <cellStyle name="Normal 2 8 3 2 3 4 3" xfId="37068"/>
    <cellStyle name="Normal 2 8 3 2 3 5" xfId="15631"/>
    <cellStyle name="Normal 2 8 3 2 3 5 2" xfId="44213"/>
    <cellStyle name="Normal 2 8 3 2 3 6" xfId="29924"/>
    <cellStyle name="Normal 2 8 3 2 4" xfId="2385"/>
    <cellStyle name="Normal 2 8 3 2 4 2" xfId="5959"/>
    <cellStyle name="Normal 2 8 3 2 4 2 2" xfId="13117"/>
    <cellStyle name="Normal 2 8 3 2 4 2 2 2" xfId="27409"/>
    <cellStyle name="Normal 2 8 3 2 4 2 2 2 2" xfId="55991"/>
    <cellStyle name="Normal 2 8 3 2 4 2 2 3" xfId="41702"/>
    <cellStyle name="Normal 2 8 3 2 4 2 3" xfId="20265"/>
    <cellStyle name="Normal 2 8 3 2 4 2 3 2" xfId="48847"/>
    <cellStyle name="Normal 2 8 3 2 4 2 4" xfId="34558"/>
    <cellStyle name="Normal 2 8 3 2 4 3" xfId="9546"/>
    <cellStyle name="Normal 2 8 3 2 4 3 2" xfId="23838"/>
    <cellStyle name="Normal 2 8 3 2 4 3 2 2" xfId="52420"/>
    <cellStyle name="Normal 2 8 3 2 4 3 3" xfId="38131"/>
    <cellStyle name="Normal 2 8 3 2 4 4" xfId="16694"/>
    <cellStyle name="Normal 2 8 3 2 4 4 2" xfId="45276"/>
    <cellStyle name="Normal 2 8 3 2 4 5" xfId="30987"/>
    <cellStyle name="Normal 2 8 3 2 5" xfId="4002"/>
    <cellStyle name="Normal 2 8 3 2 5 2" xfId="11161"/>
    <cellStyle name="Normal 2 8 3 2 5 2 2" xfId="25453"/>
    <cellStyle name="Normal 2 8 3 2 5 2 2 2" xfId="54035"/>
    <cellStyle name="Normal 2 8 3 2 5 2 3" xfId="39746"/>
    <cellStyle name="Normal 2 8 3 2 5 3" xfId="18309"/>
    <cellStyle name="Normal 2 8 3 2 5 3 2" xfId="46891"/>
    <cellStyle name="Normal 2 8 3 2 5 4" xfId="32602"/>
    <cellStyle name="Normal 2 8 3 2 6" xfId="7590"/>
    <cellStyle name="Normal 2 8 3 2 6 2" xfId="21882"/>
    <cellStyle name="Normal 2 8 3 2 6 2 2" xfId="50464"/>
    <cellStyle name="Normal 2 8 3 2 6 3" xfId="36175"/>
    <cellStyle name="Normal 2 8 3 2 7" xfId="14737"/>
    <cellStyle name="Normal 2 8 3 2 7 2" xfId="43320"/>
    <cellStyle name="Normal 2 8 3 2 8" xfId="29030"/>
    <cellStyle name="Normal 2 8 3 3" xfId="642"/>
    <cellStyle name="Normal 2 8 3 3 2" xfId="1539"/>
    <cellStyle name="Normal 2 8 3 3 2 2" xfId="2390"/>
    <cellStyle name="Normal 2 8 3 3 2 2 2" xfId="5964"/>
    <cellStyle name="Normal 2 8 3 3 2 2 2 2" xfId="13122"/>
    <cellStyle name="Normal 2 8 3 3 2 2 2 2 2" xfId="27414"/>
    <cellStyle name="Normal 2 8 3 3 2 2 2 2 2 2" xfId="55996"/>
    <cellStyle name="Normal 2 8 3 3 2 2 2 2 3" xfId="41707"/>
    <cellStyle name="Normal 2 8 3 3 2 2 2 3" xfId="20270"/>
    <cellStyle name="Normal 2 8 3 3 2 2 2 3 2" xfId="48852"/>
    <cellStyle name="Normal 2 8 3 3 2 2 2 4" xfId="34563"/>
    <cellStyle name="Normal 2 8 3 3 2 2 3" xfId="9551"/>
    <cellStyle name="Normal 2 8 3 3 2 2 3 2" xfId="23843"/>
    <cellStyle name="Normal 2 8 3 3 2 2 3 2 2" xfId="52425"/>
    <cellStyle name="Normal 2 8 3 3 2 2 3 3" xfId="38136"/>
    <cellStyle name="Normal 2 8 3 3 2 2 4" xfId="16699"/>
    <cellStyle name="Normal 2 8 3 3 2 2 4 2" xfId="45281"/>
    <cellStyle name="Normal 2 8 3 3 2 2 5" xfId="30992"/>
    <cellStyle name="Normal 2 8 3 3 2 3" xfId="5119"/>
    <cellStyle name="Normal 2 8 3 3 2 3 2" xfId="12277"/>
    <cellStyle name="Normal 2 8 3 3 2 3 2 2" xfId="26569"/>
    <cellStyle name="Normal 2 8 3 3 2 3 2 2 2" xfId="55151"/>
    <cellStyle name="Normal 2 8 3 3 2 3 2 3" xfId="40862"/>
    <cellStyle name="Normal 2 8 3 3 2 3 3" xfId="19425"/>
    <cellStyle name="Normal 2 8 3 3 2 3 3 2" xfId="48007"/>
    <cellStyle name="Normal 2 8 3 3 2 3 4" xfId="33718"/>
    <cellStyle name="Normal 2 8 3 3 2 4" xfId="8706"/>
    <cellStyle name="Normal 2 8 3 3 2 4 2" xfId="22998"/>
    <cellStyle name="Normal 2 8 3 3 2 4 2 2" xfId="51580"/>
    <cellStyle name="Normal 2 8 3 3 2 4 3" xfId="37291"/>
    <cellStyle name="Normal 2 8 3 3 2 5" xfId="15854"/>
    <cellStyle name="Normal 2 8 3 3 2 5 2" xfId="44436"/>
    <cellStyle name="Normal 2 8 3 3 2 6" xfId="30147"/>
    <cellStyle name="Normal 2 8 3 3 3" xfId="2389"/>
    <cellStyle name="Normal 2 8 3 3 3 2" xfId="5963"/>
    <cellStyle name="Normal 2 8 3 3 3 2 2" xfId="13121"/>
    <cellStyle name="Normal 2 8 3 3 3 2 2 2" xfId="27413"/>
    <cellStyle name="Normal 2 8 3 3 3 2 2 2 2" xfId="55995"/>
    <cellStyle name="Normal 2 8 3 3 3 2 2 3" xfId="41706"/>
    <cellStyle name="Normal 2 8 3 3 3 2 3" xfId="20269"/>
    <cellStyle name="Normal 2 8 3 3 3 2 3 2" xfId="48851"/>
    <cellStyle name="Normal 2 8 3 3 3 2 4" xfId="34562"/>
    <cellStyle name="Normal 2 8 3 3 3 3" xfId="9550"/>
    <cellStyle name="Normal 2 8 3 3 3 3 2" xfId="23842"/>
    <cellStyle name="Normal 2 8 3 3 3 3 2 2" xfId="52424"/>
    <cellStyle name="Normal 2 8 3 3 3 3 3" xfId="38135"/>
    <cellStyle name="Normal 2 8 3 3 3 4" xfId="16698"/>
    <cellStyle name="Normal 2 8 3 3 3 4 2" xfId="45280"/>
    <cellStyle name="Normal 2 8 3 3 3 5" xfId="30991"/>
    <cellStyle name="Normal 2 8 3 3 4" xfId="4226"/>
    <cellStyle name="Normal 2 8 3 3 4 2" xfId="11384"/>
    <cellStyle name="Normal 2 8 3 3 4 2 2" xfId="25676"/>
    <cellStyle name="Normal 2 8 3 3 4 2 2 2" xfId="54258"/>
    <cellStyle name="Normal 2 8 3 3 4 2 3" xfId="39969"/>
    <cellStyle name="Normal 2 8 3 3 4 3" xfId="18532"/>
    <cellStyle name="Normal 2 8 3 3 4 3 2" xfId="47114"/>
    <cellStyle name="Normal 2 8 3 3 4 4" xfId="32825"/>
    <cellStyle name="Normal 2 8 3 3 5" xfId="7813"/>
    <cellStyle name="Normal 2 8 3 3 5 2" xfId="22105"/>
    <cellStyle name="Normal 2 8 3 3 5 2 2" xfId="50687"/>
    <cellStyle name="Normal 2 8 3 3 5 3" xfId="36398"/>
    <cellStyle name="Normal 2 8 3 3 6" xfId="14961"/>
    <cellStyle name="Normal 2 8 3 3 6 2" xfId="43543"/>
    <cellStyle name="Normal 2 8 3 3 7" xfId="29254"/>
    <cellStyle name="Normal 2 8 3 4" xfId="1092"/>
    <cellStyle name="Normal 2 8 3 4 2" xfId="2391"/>
    <cellStyle name="Normal 2 8 3 4 2 2" xfId="5965"/>
    <cellStyle name="Normal 2 8 3 4 2 2 2" xfId="13123"/>
    <cellStyle name="Normal 2 8 3 4 2 2 2 2" xfId="27415"/>
    <cellStyle name="Normal 2 8 3 4 2 2 2 2 2" xfId="55997"/>
    <cellStyle name="Normal 2 8 3 4 2 2 2 3" xfId="41708"/>
    <cellStyle name="Normal 2 8 3 4 2 2 3" xfId="20271"/>
    <cellStyle name="Normal 2 8 3 4 2 2 3 2" xfId="48853"/>
    <cellStyle name="Normal 2 8 3 4 2 2 4" xfId="34564"/>
    <cellStyle name="Normal 2 8 3 4 2 3" xfId="9552"/>
    <cellStyle name="Normal 2 8 3 4 2 3 2" xfId="23844"/>
    <cellStyle name="Normal 2 8 3 4 2 3 2 2" xfId="52426"/>
    <cellStyle name="Normal 2 8 3 4 2 3 3" xfId="38137"/>
    <cellStyle name="Normal 2 8 3 4 2 4" xfId="16700"/>
    <cellStyle name="Normal 2 8 3 4 2 4 2" xfId="45282"/>
    <cellStyle name="Normal 2 8 3 4 2 5" xfId="30993"/>
    <cellStyle name="Normal 2 8 3 4 3" xfId="4673"/>
    <cellStyle name="Normal 2 8 3 4 3 2" xfId="11831"/>
    <cellStyle name="Normal 2 8 3 4 3 2 2" xfId="26123"/>
    <cellStyle name="Normal 2 8 3 4 3 2 2 2" xfId="54705"/>
    <cellStyle name="Normal 2 8 3 4 3 2 3" xfId="40416"/>
    <cellStyle name="Normal 2 8 3 4 3 3" xfId="18979"/>
    <cellStyle name="Normal 2 8 3 4 3 3 2" xfId="47561"/>
    <cellStyle name="Normal 2 8 3 4 3 4" xfId="33272"/>
    <cellStyle name="Normal 2 8 3 4 4" xfId="8260"/>
    <cellStyle name="Normal 2 8 3 4 4 2" xfId="22552"/>
    <cellStyle name="Normal 2 8 3 4 4 2 2" xfId="51134"/>
    <cellStyle name="Normal 2 8 3 4 4 3" xfId="36845"/>
    <cellStyle name="Normal 2 8 3 4 5" xfId="15408"/>
    <cellStyle name="Normal 2 8 3 4 5 2" xfId="43990"/>
    <cellStyle name="Normal 2 8 3 4 6" xfId="29701"/>
    <cellStyle name="Normal 2 8 3 5" xfId="2384"/>
    <cellStyle name="Normal 2 8 3 5 2" xfId="5958"/>
    <cellStyle name="Normal 2 8 3 5 2 2" xfId="13116"/>
    <cellStyle name="Normal 2 8 3 5 2 2 2" xfId="27408"/>
    <cellStyle name="Normal 2 8 3 5 2 2 2 2" xfId="55990"/>
    <cellStyle name="Normal 2 8 3 5 2 2 3" xfId="41701"/>
    <cellStyle name="Normal 2 8 3 5 2 3" xfId="20264"/>
    <cellStyle name="Normal 2 8 3 5 2 3 2" xfId="48846"/>
    <cellStyle name="Normal 2 8 3 5 2 4" xfId="34557"/>
    <cellStyle name="Normal 2 8 3 5 3" xfId="9545"/>
    <cellStyle name="Normal 2 8 3 5 3 2" xfId="23837"/>
    <cellStyle name="Normal 2 8 3 5 3 2 2" xfId="52419"/>
    <cellStyle name="Normal 2 8 3 5 3 3" xfId="38130"/>
    <cellStyle name="Normal 2 8 3 5 4" xfId="16693"/>
    <cellStyle name="Normal 2 8 3 5 4 2" xfId="45275"/>
    <cellStyle name="Normal 2 8 3 5 5" xfId="30986"/>
    <cellStyle name="Normal 2 8 3 6" xfId="3779"/>
    <cellStyle name="Normal 2 8 3 6 2" xfId="10938"/>
    <cellStyle name="Normal 2 8 3 6 2 2" xfId="25230"/>
    <cellStyle name="Normal 2 8 3 6 2 2 2" xfId="53812"/>
    <cellStyle name="Normal 2 8 3 6 2 3" xfId="39523"/>
    <cellStyle name="Normal 2 8 3 6 3" xfId="18086"/>
    <cellStyle name="Normal 2 8 3 6 3 2" xfId="46668"/>
    <cellStyle name="Normal 2 8 3 6 4" xfId="32379"/>
    <cellStyle name="Normal 2 8 3 7" xfId="7367"/>
    <cellStyle name="Normal 2 8 3 7 2" xfId="21659"/>
    <cellStyle name="Normal 2 8 3 7 2 2" xfId="50241"/>
    <cellStyle name="Normal 2 8 3 7 3" xfId="35952"/>
    <cellStyle name="Normal 2 8 3 8" xfId="14514"/>
    <cellStyle name="Normal 2 8 3 8 2" xfId="43097"/>
    <cellStyle name="Normal 2 8 3 9" xfId="28807"/>
    <cellStyle name="Normal 2 8 4" xfId="301"/>
    <cellStyle name="Normal 2 8 4 2" xfId="753"/>
    <cellStyle name="Normal 2 8 4 2 2" xfId="1650"/>
    <cellStyle name="Normal 2 8 4 2 2 2" xfId="2394"/>
    <cellStyle name="Normal 2 8 4 2 2 2 2" xfId="5968"/>
    <cellStyle name="Normal 2 8 4 2 2 2 2 2" xfId="13126"/>
    <cellStyle name="Normal 2 8 4 2 2 2 2 2 2" xfId="27418"/>
    <cellStyle name="Normal 2 8 4 2 2 2 2 2 2 2" xfId="56000"/>
    <cellStyle name="Normal 2 8 4 2 2 2 2 2 3" xfId="41711"/>
    <cellStyle name="Normal 2 8 4 2 2 2 2 3" xfId="20274"/>
    <cellStyle name="Normal 2 8 4 2 2 2 2 3 2" xfId="48856"/>
    <cellStyle name="Normal 2 8 4 2 2 2 2 4" xfId="34567"/>
    <cellStyle name="Normal 2 8 4 2 2 2 3" xfId="9555"/>
    <cellStyle name="Normal 2 8 4 2 2 2 3 2" xfId="23847"/>
    <cellStyle name="Normal 2 8 4 2 2 2 3 2 2" xfId="52429"/>
    <cellStyle name="Normal 2 8 4 2 2 2 3 3" xfId="38140"/>
    <cellStyle name="Normal 2 8 4 2 2 2 4" xfId="16703"/>
    <cellStyle name="Normal 2 8 4 2 2 2 4 2" xfId="45285"/>
    <cellStyle name="Normal 2 8 4 2 2 2 5" xfId="30996"/>
    <cellStyle name="Normal 2 8 4 2 2 3" xfId="5230"/>
    <cellStyle name="Normal 2 8 4 2 2 3 2" xfId="12388"/>
    <cellStyle name="Normal 2 8 4 2 2 3 2 2" xfId="26680"/>
    <cellStyle name="Normal 2 8 4 2 2 3 2 2 2" xfId="55262"/>
    <cellStyle name="Normal 2 8 4 2 2 3 2 3" xfId="40973"/>
    <cellStyle name="Normal 2 8 4 2 2 3 3" xfId="19536"/>
    <cellStyle name="Normal 2 8 4 2 2 3 3 2" xfId="48118"/>
    <cellStyle name="Normal 2 8 4 2 2 3 4" xfId="33829"/>
    <cellStyle name="Normal 2 8 4 2 2 4" xfId="8817"/>
    <cellStyle name="Normal 2 8 4 2 2 4 2" xfId="23109"/>
    <cellStyle name="Normal 2 8 4 2 2 4 2 2" xfId="51691"/>
    <cellStyle name="Normal 2 8 4 2 2 4 3" xfId="37402"/>
    <cellStyle name="Normal 2 8 4 2 2 5" xfId="15965"/>
    <cellStyle name="Normal 2 8 4 2 2 5 2" xfId="44547"/>
    <cellStyle name="Normal 2 8 4 2 2 6" xfId="30258"/>
    <cellStyle name="Normal 2 8 4 2 3" xfId="2393"/>
    <cellStyle name="Normal 2 8 4 2 3 2" xfId="5967"/>
    <cellStyle name="Normal 2 8 4 2 3 2 2" xfId="13125"/>
    <cellStyle name="Normal 2 8 4 2 3 2 2 2" xfId="27417"/>
    <cellStyle name="Normal 2 8 4 2 3 2 2 2 2" xfId="55999"/>
    <cellStyle name="Normal 2 8 4 2 3 2 2 3" xfId="41710"/>
    <cellStyle name="Normal 2 8 4 2 3 2 3" xfId="20273"/>
    <cellStyle name="Normal 2 8 4 2 3 2 3 2" xfId="48855"/>
    <cellStyle name="Normal 2 8 4 2 3 2 4" xfId="34566"/>
    <cellStyle name="Normal 2 8 4 2 3 3" xfId="9554"/>
    <cellStyle name="Normal 2 8 4 2 3 3 2" xfId="23846"/>
    <cellStyle name="Normal 2 8 4 2 3 3 2 2" xfId="52428"/>
    <cellStyle name="Normal 2 8 4 2 3 3 3" xfId="38139"/>
    <cellStyle name="Normal 2 8 4 2 3 4" xfId="16702"/>
    <cellStyle name="Normal 2 8 4 2 3 4 2" xfId="45284"/>
    <cellStyle name="Normal 2 8 4 2 3 5" xfId="30995"/>
    <cellStyle name="Normal 2 8 4 2 4" xfId="4337"/>
    <cellStyle name="Normal 2 8 4 2 4 2" xfId="11495"/>
    <cellStyle name="Normal 2 8 4 2 4 2 2" xfId="25787"/>
    <cellStyle name="Normal 2 8 4 2 4 2 2 2" xfId="54369"/>
    <cellStyle name="Normal 2 8 4 2 4 2 3" xfId="40080"/>
    <cellStyle name="Normal 2 8 4 2 4 3" xfId="18643"/>
    <cellStyle name="Normal 2 8 4 2 4 3 2" xfId="47225"/>
    <cellStyle name="Normal 2 8 4 2 4 4" xfId="32936"/>
    <cellStyle name="Normal 2 8 4 2 5" xfId="7924"/>
    <cellStyle name="Normal 2 8 4 2 5 2" xfId="22216"/>
    <cellStyle name="Normal 2 8 4 2 5 2 2" xfId="50798"/>
    <cellStyle name="Normal 2 8 4 2 5 3" xfId="36509"/>
    <cellStyle name="Normal 2 8 4 2 6" xfId="15072"/>
    <cellStyle name="Normal 2 8 4 2 6 2" xfId="43654"/>
    <cellStyle name="Normal 2 8 4 2 7" xfId="29365"/>
    <cellStyle name="Normal 2 8 4 3" xfId="1203"/>
    <cellStyle name="Normal 2 8 4 3 2" xfId="2395"/>
    <cellStyle name="Normal 2 8 4 3 2 2" xfId="5969"/>
    <cellStyle name="Normal 2 8 4 3 2 2 2" xfId="13127"/>
    <cellStyle name="Normal 2 8 4 3 2 2 2 2" xfId="27419"/>
    <cellStyle name="Normal 2 8 4 3 2 2 2 2 2" xfId="56001"/>
    <cellStyle name="Normal 2 8 4 3 2 2 2 3" xfId="41712"/>
    <cellStyle name="Normal 2 8 4 3 2 2 3" xfId="20275"/>
    <cellStyle name="Normal 2 8 4 3 2 2 3 2" xfId="48857"/>
    <cellStyle name="Normal 2 8 4 3 2 2 4" xfId="34568"/>
    <cellStyle name="Normal 2 8 4 3 2 3" xfId="9556"/>
    <cellStyle name="Normal 2 8 4 3 2 3 2" xfId="23848"/>
    <cellStyle name="Normal 2 8 4 3 2 3 2 2" xfId="52430"/>
    <cellStyle name="Normal 2 8 4 3 2 3 3" xfId="38141"/>
    <cellStyle name="Normal 2 8 4 3 2 4" xfId="16704"/>
    <cellStyle name="Normal 2 8 4 3 2 4 2" xfId="45286"/>
    <cellStyle name="Normal 2 8 4 3 2 5" xfId="30997"/>
    <cellStyle name="Normal 2 8 4 3 3" xfId="4784"/>
    <cellStyle name="Normal 2 8 4 3 3 2" xfId="11942"/>
    <cellStyle name="Normal 2 8 4 3 3 2 2" xfId="26234"/>
    <cellStyle name="Normal 2 8 4 3 3 2 2 2" xfId="54816"/>
    <cellStyle name="Normal 2 8 4 3 3 2 3" xfId="40527"/>
    <cellStyle name="Normal 2 8 4 3 3 3" xfId="19090"/>
    <cellStyle name="Normal 2 8 4 3 3 3 2" xfId="47672"/>
    <cellStyle name="Normal 2 8 4 3 3 4" xfId="33383"/>
    <cellStyle name="Normal 2 8 4 3 4" xfId="8371"/>
    <cellStyle name="Normal 2 8 4 3 4 2" xfId="22663"/>
    <cellStyle name="Normal 2 8 4 3 4 2 2" xfId="51245"/>
    <cellStyle name="Normal 2 8 4 3 4 3" xfId="36956"/>
    <cellStyle name="Normal 2 8 4 3 5" xfId="15519"/>
    <cellStyle name="Normal 2 8 4 3 5 2" xfId="44101"/>
    <cellStyle name="Normal 2 8 4 3 6" xfId="29812"/>
    <cellStyle name="Normal 2 8 4 4" xfId="2392"/>
    <cellStyle name="Normal 2 8 4 4 2" xfId="5966"/>
    <cellStyle name="Normal 2 8 4 4 2 2" xfId="13124"/>
    <cellStyle name="Normal 2 8 4 4 2 2 2" xfId="27416"/>
    <cellStyle name="Normal 2 8 4 4 2 2 2 2" xfId="55998"/>
    <cellStyle name="Normal 2 8 4 4 2 2 3" xfId="41709"/>
    <cellStyle name="Normal 2 8 4 4 2 3" xfId="20272"/>
    <cellStyle name="Normal 2 8 4 4 2 3 2" xfId="48854"/>
    <cellStyle name="Normal 2 8 4 4 2 4" xfId="34565"/>
    <cellStyle name="Normal 2 8 4 4 3" xfId="9553"/>
    <cellStyle name="Normal 2 8 4 4 3 2" xfId="23845"/>
    <cellStyle name="Normal 2 8 4 4 3 2 2" xfId="52427"/>
    <cellStyle name="Normal 2 8 4 4 3 3" xfId="38138"/>
    <cellStyle name="Normal 2 8 4 4 4" xfId="16701"/>
    <cellStyle name="Normal 2 8 4 4 4 2" xfId="45283"/>
    <cellStyle name="Normal 2 8 4 4 5" xfId="30994"/>
    <cellStyle name="Normal 2 8 4 5" xfId="3890"/>
    <cellStyle name="Normal 2 8 4 5 2" xfId="11049"/>
    <cellStyle name="Normal 2 8 4 5 2 2" xfId="25341"/>
    <cellStyle name="Normal 2 8 4 5 2 2 2" xfId="53923"/>
    <cellStyle name="Normal 2 8 4 5 2 3" xfId="39634"/>
    <cellStyle name="Normal 2 8 4 5 3" xfId="18197"/>
    <cellStyle name="Normal 2 8 4 5 3 2" xfId="46779"/>
    <cellStyle name="Normal 2 8 4 5 4" xfId="32490"/>
    <cellStyle name="Normal 2 8 4 6" xfId="7478"/>
    <cellStyle name="Normal 2 8 4 6 2" xfId="21770"/>
    <cellStyle name="Normal 2 8 4 6 2 2" xfId="50352"/>
    <cellStyle name="Normal 2 8 4 6 3" xfId="36063"/>
    <cellStyle name="Normal 2 8 4 7" xfId="14625"/>
    <cellStyle name="Normal 2 8 4 7 2" xfId="43208"/>
    <cellStyle name="Normal 2 8 4 8" xfId="28918"/>
    <cellStyle name="Normal 2 8 5" xfId="530"/>
    <cellStyle name="Normal 2 8 5 2" xfId="1427"/>
    <cellStyle name="Normal 2 8 5 2 2" xfId="2397"/>
    <cellStyle name="Normal 2 8 5 2 2 2" xfId="5971"/>
    <cellStyle name="Normal 2 8 5 2 2 2 2" xfId="13129"/>
    <cellStyle name="Normal 2 8 5 2 2 2 2 2" xfId="27421"/>
    <cellStyle name="Normal 2 8 5 2 2 2 2 2 2" xfId="56003"/>
    <cellStyle name="Normal 2 8 5 2 2 2 2 3" xfId="41714"/>
    <cellStyle name="Normal 2 8 5 2 2 2 3" xfId="20277"/>
    <cellStyle name="Normal 2 8 5 2 2 2 3 2" xfId="48859"/>
    <cellStyle name="Normal 2 8 5 2 2 2 4" xfId="34570"/>
    <cellStyle name="Normal 2 8 5 2 2 3" xfId="9558"/>
    <cellStyle name="Normal 2 8 5 2 2 3 2" xfId="23850"/>
    <cellStyle name="Normal 2 8 5 2 2 3 2 2" xfId="52432"/>
    <cellStyle name="Normal 2 8 5 2 2 3 3" xfId="38143"/>
    <cellStyle name="Normal 2 8 5 2 2 4" xfId="16706"/>
    <cellStyle name="Normal 2 8 5 2 2 4 2" xfId="45288"/>
    <cellStyle name="Normal 2 8 5 2 2 5" xfId="30999"/>
    <cellStyle name="Normal 2 8 5 2 3" xfId="5007"/>
    <cellStyle name="Normal 2 8 5 2 3 2" xfId="12165"/>
    <cellStyle name="Normal 2 8 5 2 3 2 2" xfId="26457"/>
    <cellStyle name="Normal 2 8 5 2 3 2 2 2" xfId="55039"/>
    <cellStyle name="Normal 2 8 5 2 3 2 3" xfId="40750"/>
    <cellStyle name="Normal 2 8 5 2 3 3" xfId="19313"/>
    <cellStyle name="Normal 2 8 5 2 3 3 2" xfId="47895"/>
    <cellStyle name="Normal 2 8 5 2 3 4" xfId="33606"/>
    <cellStyle name="Normal 2 8 5 2 4" xfId="8594"/>
    <cellStyle name="Normal 2 8 5 2 4 2" xfId="22886"/>
    <cellStyle name="Normal 2 8 5 2 4 2 2" xfId="51468"/>
    <cellStyle name="Normal 2 8 5 2 4 3" xfId="37179"/>
    <cellStyle name="Normal 2 8 5 2 5" xfId="15742"/>
    <cellStyle name="Normal 2 8 5 2 5 2" xfId="44324"/>
    <cellStyle name="Normal 2 8 5 2 6" xfId="30035"/>
    <cellStyle name="Normal 2 8 5 3" xfId="2396"/>
    <cellStyle name="Normal 2 8 5 3 2" xfId="5970"/>
    <cellStyle name="Normal 2 8 5 3 2 2" xfId="13128"/>
    <cellStyle name="Normal 2 8 5 3 2 2 2" xfId="27420"/>
    <cellStyle name="Normal 2 8 5 3 2 2 2 2" xfId="56002"/>
    <cellStyle name="Normal 2 8 5 3 2 2 3" xfId="41713"/>
    <cellStyle name="Normal 2 8 5 3 2 3" xfId="20276"/>
    <cellStyle name="Normal 2 8 5 3 2 3 2" xfId="48858"/>
    <cellStyle name="Normal 2 8 5 3 2 4" xfId="34569"/>
    <cellStyle name="Normal 2 8 5 3 3" xfId="9557"/>
    <cellStyle name="Normal 2 8 5 3 3 2" xfId="23849"/>
    <cellStyle name="Normal 2 8 5 3 3 2 2" xfId="52431"/>
    <cellStyle name="Normal 2 8 5 3 3 3" xfId="38142"/>
    <cellStyle name="Normal 2 8 5 3 4" xfId="16705"/>
    <cellStyle name="Normal 2 8 5 3 4 2" xfId="45287"/>
    <cellStyle name="Normal 2 8 5 3 5" xfId="30998"/>
    <cellStyle name="Normal 2 8 5 4" xfId="4114"/>
    <cellStyle name="Normal 2 8 5 4 2" xfId="11272"/>
    <cellStyle name="Normal 2 8 5 4 2 2" xfId="25564"/>
    <cellStyle name="Normal 2 8 5 4 2 2 2" xfId="54146"/>
    <cellStyle name="Normal 2 8 5 4 2 3" xfId="39857"/>
    <cellStyle name="Normal 2 8 5 4 3" xfId="18420"/>
    <cellStyle name="Normal 2 8 5 4 3 2" xfId="47002"/>
    <cellStyle name="Normal 2 8 5 4 4" xfId="32713"/>
    <cellStyle name="Normal 2 8 5 5" xfId="7701"/>
    <cellStyle name="Normal 2 8 5 5 2" xfId="21993"/>
    <cellStyle name="Normal 2 8 5 5 2 2" xfId="50575"/>
    <cellStyle name="Normal 2 8 5 5 3" xfId="36286"/>
    <cellStyle name="Normal 2 8 5 6" xfId="14849"/>
    <cellStyle name="Normal 2 8 5 6 2" xfId="43431"/>
    <cellStyle name="Normal 2 8 5 7" xfId="29142"/>
    <cellStyle name="Normal 2 8 6" xfId="979"/>
    <cellStyle name="Normal 2 8 6 2" xfId="2398"/>
    <cellStyle name="Normal 2 8 6 2 2" xfId="5972"/>
    <cellStyle name="Normal 2 8 6 2 2 2" xfId="13130"/>
    <cellStyle name="Normal 2 8 6 2 2 2 2" xfId="27422"/>
    <cellStyle name="Normal 2 8 6 2 2 2 2 2" xfId="56004"/>
    <cellStyle name="Normal 2 8 6 2 2 2 3" xfId="41715"/>
    <cellStyle name="Normal 2 8 6 2 2 3" xfId="20278"/>
    <cellStyle name="Normal 2 8 6 2 2 3 2" xfId="48860"/>
    <cellStyle name="Normal 2 8 6 2 2 4" xfId="34571"/>
    <cellStyle name="Normal 2 8 6 2 3" xfId="9559"/>
    <cellStyle name="Normal 2 8 6 2 3 2" xfId="23851"/>
    <cellStyle name="Normal 2 8 6 2 3 2 2" xfId="52433"/>
    <cellStyle name="Normal 2 8 6 2 3 3" xfId="38144"/>
    <cellStyle name="Normal 2 8 6 2 4" xfId="16707"/>
    <cellStyle name="Normal 2 8 6 2 4 2" xfId="45289"/>
    <cellStyle name="Normal 2 8 6 2 5" xfId="31000"/>
    <cellStyle name="Normal 2 8 6 3" xfId="4561"/>
    <cellStyle name="Normal 2 8 6 3 2" xfId="11719"/>
    <cellStyle name="Normal 2 8 6 3 2 2" xfId="26011"/>
    <cellStyle name="Normal 2 8 6 3 2 2 2" xfId="54593"/>
    <cellStyle name="Normal 2 8 6 3 2 3" xfId="40304"/>
    <cellStyle name="Normal 2 8 6 3 3" xfId="18867"/>
    <cellStyle name="Normal 2 8 6 3 3 2" xfId="47449"/>
    <cellStyle name="Normal 2 8 6 3 4" xfId="33160"/>
    <cellStyle name="Normal 2 8 6 4" xfId="8148"/>
    <cellStyle name="Normal 2 8 6 4 2" xfId="22440"/>
    <cellStyle name="Normal 2 8 6 4 2 2" xfId="51022"/>
    <cellStyle name="Normal 2 8 6 4 3" xfId="36733"/>
    <cellStyle name="Normal 2 8 6 5" xfId="15296"/>
    <cellStyle name="Normal 2 8 6 5 2" xfId="43878"/>
    <cellStyle name="Normal 2 8 6 6" xfId="29589"/>
    <cellStyle name="Normal 2 8 7" xfId="2367"/>
    <cellStyle name="Normal 2 8 7 2" xfId="5941"/>
    <cellStyle name="Normal 2 8 7 2 2" xfId="13099"/>
    <cellStyle name="Normal 2 8 7 2 2 2" xfId="27391"/>
    <cellStyle name="Normal 2 8 7 2 2 2 2" xfId="55973"/>
    <cellStyle name="Normal 2 8 7 2 2 3" xfId="41684"/>
    <cellStyle name="Normal 2 8 7 2 3" xfId="20247"/>
    <cellStyle name="Normal 2 8 7 2 3 2" xfId="48829"/>
    <cellStyle name="Normal 2 8 7 2 4" xfId="34540"/>
    <cellStyle name="Normal 2 8 7 3" xfId="9528"/>
    <cellStyle name="Normal 2 8 7 3 2" xfId="23820"/>
    <cellStyle name="Normal 2 8 7 3 2 2" xfId="52402"/>
    <cellStyle name="Normal 2 8 7 3 3" xfId="38113"/>
    <cellStyle name="Normal 2 8 7 4" xfId="16676"/>
    <cellStyle name="Normal 2 8 7 4 2" xfId="45258"/>
    <cellStyle name="Normal 2 8 7 5" xfId="30969"/>
    <cellStyle name="Normal 2 8 8" xfId="3666"/>
    <cellStyle name="Normal 2 8 8 2" xfId="10826"/>
    <cellStyle name="Normal 2 8 8 2 2" xfId="25118"/>
    <cellStyle name="Normal 2 8 8 2 2 2" xfId="53700"/>
    <cellStyle name="Normal 2 8 8 2 3" xfId="39411"/>
    <cellStyle name="Normal 2 8 8 3" xfId="17974"/>
    <cellStyle name="Normal 2 8 8 3 2" xfId="46556"/>
    <cellStyle name="Normal 2 8 8 4" xfId="32267"/>
    <cellStyle name="Normal 2 8 9" xfId="7255"/>
    <cellStyle name="Normal 2 8 9 2" xfId="21547"/>
    <cellStyle name="Normal 2 8 9 2 2" xfId="50129"/>
    <cellStyle name="Normal 2 8 9 3" xfId="35840"/>
    <cellStyle name="Normal 2 9" xfId="94"/>
    <cellStyle name="Normal 2 9 10" xfId="28713"/>
    <cellStyle name="Normal 2 9 2" xfId="208"/>
    <cellStyle name="Normal 2 9 2 2" xfId="434"/>
    <cellStyle name="Normal 2 9 2 2 2" xfId="884"/>
    <cellStyle name="Normal 2 9 2 2 2 2" xfId="1781"/>
    <cellStyle name="Normal 2 9 2 2 2 2 2" xfId="2403"/>
    <cellStyle name="Normal 2 9 2 2 2 2 2 2" xfId="5977"/>
    <cellStyle name="Normal 2 9 2 2 2 2 2 2 2" xfId="13135"/>
    <cellStyle name="Normal 2 9 2 2 2 2 2 2 2 2" xfId="27427"/>
    <cellStyle name="Normal 2 9 2 2 2 2 2 2 2 2 2" xfId="56009"/>
    <cellStyle name="Normal 2 9 2 2 2 2 2 2 2 3" xfId="41720"/>
    <cellStyle name="Normal 2 9 2 2 2 2 2 2 3" xfId="20283"/>
    <cellStyle name="Normal 2 9 2 2 2 2 2 2 3 2" xfId="48865"/>
    <cellStyle name="Normal 2 9 2 2 2 2 2 2 4" xfId="34576"/>
    <cellStyle name="Normal 2 9 2 2 2 2 2 3" xfId="9564"/>
    <cellStyle name="Normal 2 9 2 2 2 2 2 3 2" xfId="23856"/>
    <cellStyle name="Normal 2 9 2 2 2 2 2 3 2 2" xfId="52438"/>
    <cellStyle name="Normal 2 9 2 2 2 2 2 3 3" xfId="38149"/>
    <cellStyle name="Normal 2 9 2 2 2 2 2 4" xfId="16712"/>
    <cellStyle name="Normal 2 9 2 2 2 2 2 4 2" xfId="45294"/>
    <cellStyle name="Normal 2 9 2 2 2 2 2 5" xfId="31005"/>
    <cellStyle name="Normal 2 9 2 2 2 2 3" xfId="5361"/>
    <cellStyle name="Normal 2 9 2 2 2 2 3 2" xfId="12519"/>
    <cellStyle name="Normal 2 9 2 2 2 2 3 2 2" xfId="26811"/>
    <cellStyle name="Normal 2 9 2 2 2 2 3 2 2 2" xfId="55393"/>
    <cellStyle name="Normal 2 9 2 2 2 2 3 2 3" xfId="41104"/>
    <cellStyle name="Normal 2 9 2 2 2 2 3 3" xfId="19667"/>
    <cellStyle name="Normal 2 9 2 2 2 2 3 3 2" xfId="48249"/>
    <cellStyle name="Normal 2 9 2 2 2 2 3 4" xfId="33960"/>
    <cellStyle name="Normal 2 9 2 2 2 2 4" xfId="8948"/>
    <cellStyle name="Normal 2 9 2 2 2 2 4 2" xfId="23240"/>
    <cellStyle name="Normal 2 9 2 2 2 2 4 2 2" xfId="51822"/>
    <cellStyle name="Normal 2 9 2 2 2 2 4 3" xfId="37533"/>
    <cellStyle name="Normal 2 9 2 2 2 2 5" xfId="16096"/>
    <cellStyle name="Normal 2 9 2 2 2 2 5 2" xfId="44678"/>
    <cellStyle name="Normal 2 9 2 2 2 2 6" xfId="30389"/>
    <cellStyle name="Normal 2 9 2 2 2 3" xfId="2402"/>
    <cellStyle name="Normal 2 9 2 2 2 3 2" xfId="5976"/>
    <cellStyle name="Normal 2 9 2 2 2 3 2 2" xfId="13134"/>
    <cellStyle name="Normal 2 9 2 2 2 3 2 2 2" xfId="27426"/>
    <cellStyle name="Normal 2 9 2 2 2 3 2 2 2 2" xfId="56008"/>
    <cellStyle name="Normal 2 9 2 2 2 3 2 2 3" xfId="41719"/>
    <cellStyle name="Normal 2 9 2 2 2 3 2 3" xfId="20282"/>
    <cellStyle name="Normal 2 9 2 2 2 3 2 3 2" xfId="48864"/>
    <cellStyle name="Normal 2 9 2 2 2 3 2 4" xfId="34575"/>
    <cellStyle name="Normal 2 9 2 2 2 3 3" xfId="9563"/>
    <cellStyle name="Normal 2 9 2 2 2 3 3 2" xfId="23855"/>
    <cellStyle name="Normal 2 9 2 2 2 3 3 2 2" xfId="52437"/>
    <cellStyle name="Normal 2 9 2 2 2 3 3 3" xfId="38148"/>
    <cellStyle name="Normal 2 9 2 2 2 3 4" xfId="16711"/>
    <cellStyle name="Normal 2 9 2 2 2 3 4 2" xfId="45293"/>
    <cellStyle name="Normal 2 9 2 2 2 3 5" xfId="31004"/>
    <cellStyle name="Normal 2 9 2 2 2 4" xfId="4468"/>
    <cellStyle name="Normal 2 9 2 2 2 4 2" xfId="11626"/>
    <cellStyle name="Normal 2 9 2 2 2 4 2 2" xfId="25918"/>
    <cellStyle name="Normal 2 9 2 2 2 4 2 2 2" xfId="54500"/>
    <cellStyle name="Normal 2 9 2 2 2 4 2 3" xfId="40211"/>
    <cellStyle name="Normal 2 9 2 2 2 4 3" xfId="18774"/>
    <cellStyle name="Normal 2 9 2 2 2 4 3 2" xfId="47356"/>
    <cellStyle name="Normal 2 9 2 2 2 4 4" xfId="33067"/>
    <cellStyle name="Normal 2 9 2 2 2 5" xfId="8055"/>
    <cellStyle name="Normal 2 9 2 2 2 5 2" xfId="22347"/>
    <cellStyle name="Normal 2 9 2 2 2 5 2 2" xfId="50929"/>
    <cellStyle name="Normal 2 9 2 2 2 5 3" xfId="36640"/>
    <cellStyle name="Normal 2 9 2 2 2 6" xfId="15203"/>
    <cellStyle name="Normal 2 9 2 2 2 6 2" xfId="43785"/>
    <cellStyle name="Normal 2 9 2 2 2 7" xfId="29496"/>
    <cellStyle name="Normal 2 9 2 2 3" xfId="1334"/>
    <cellStyle name="Normal 2 9 2 2 3 2" xfId="2404"/>
    <cellStyle name="Normal 2 9 2 2 3 2 2" xfId="5978"/>
    <cellStyle name="Normal 2 9 2 2 3 2 2 2" xfId="13136"/>
    <cellStyle name="Normal 2 9 2 2 3 2 2 2 2" xfId="27428"/>
    <cellStyle name="Normal 2 9 2 2 3 2 2 2 2 2" xfId="56010"/>
    <cellStyle name="Normal 2 9 2 2 3 2 2 2 3" xfId="41721"/>
    <cellStyle name="Normal 2 9 2 2 3 2 2 3" xfId="20284"/>
    <cellStyle name="Normal 2 9 2 2 3 2 2 3 2" xfId="48866"/>
    <cellStyle name="Normal 2 9 2 2 3 2 2 4" xfId="34577"/>
    <cellStyle name="Normal 2 9 2 2 3 2 3" xfId="9565"/>
    <cellStyle name="Normal 2 9 2 2 3 2 3 2" xfId="23857"/>
    <cellStyle name="Normal 2 9 2 2 3 2 3 2 2" xfId="52439"/>
    <cellStyle name="Normal 2 9 2 2 3 2 3 3" xfId="38150"/>
    <cellStyle name="Normal 2 9 2 2 3 2 4" xfId="16713"/>
    <cellStyle name="Normal 2 9 2 2 3 2 4 2" xfId="45295"/>
    <cellStyle name="Normal 2 9 2 2 3 2 5" xfId="31006"/>
    <cellStyle name="Normal 2 9 2 2 3 3" xfId="4915"/>
    <cellStyle name="Normal 2 9 2 2 3 3 2" xfId="12073"/>
    <cellStyle name="Normal 2 9 2 2 3 3 2 2" xfId="26365"/>
    <cellStyle name="Normal 2 9 2 2 3 3 2 2 2" xfId="54947"/>
    <cellStyle name="Normal 2 9 2 2 3 3 2 3" xfId="40658"/>
    <cellStyle name="Normal 2 9 2 2 3 3 3" xfId="19221"/>
    <cellStyle name="Normal 2 9 2 2 3 3 3 2" xfId="47803"/>
    <cellStyle name="Normal 2 9 2 2 3 3 4" xfId="33514"/>
    <cellStyle name="Normal 2 9 2 2 3 4" xfId="8502"/>
    <cellStyle name="Normal 2 9 2 2 3 4 2" xfId="22794"/>
    <cellStyle name="Normal 2 9 2 2 3 4 2 2" xfId="51376"/>
    <cellStyle name="Normal 2 9 2 2 3 4 3" xfId="37087"/>
    <cellStyle name="Normal 2 9 2 2 3 5" xfId="15650"/>
    <cellStyle name="Normal 2 9 2 2 3 5 2" xfId="44232"/>
    <cellStyle name="Normal 2 9 2 2 3 6" xfId="29943"/>
    <cellStyle name="Normal 2 9 2 2 4" xfId="2401"/>
    <cellStyle name="Normal 2 9 2 2 4 2" xfId="5975"/>
    <cellStyle name="Normal 2 9 2 2 4 2 2" xfId="13133"/>
    <cellStyle name="Normal 2 9 2 2 4 2 2 2" xfId="27425"/>
    <cellStyle name="Normal 2 9 2 2 4 2 2 2 2" xfId="56007"/>
    <cellStyle name="Normal 2 9 2 2 4 2 2 3" xfId="41718"/>
    <cellStyle name="Normal 2 9 2 2 4 2 3" xfId="20281"/>
    <cellStyle name="Normal 2 9 2 2 4 2 3 2" xfId="48863"/>
    <cellStyle name="Normal 2 9 2 2 4 2 4" xfId="34574"/>
    <cellStyle name="Normal 2 9 2 2 4 3" xfId="9562"/>
    <cellStyle name="Normal 2 9 2 2 4 3 2" xfId="23854"/>
    <cellStyle name="Normal 2 9 2 2 4 3 2 2" xfId="52436"/>
    <cellStyle name="Normal 2 9 2 2 4 3 3" xfId="38147"/>
    <cellStyle name="Normal 2 9 2 2 4 4" xfId="16710"/>
    <cellStyle name="Normal 2 9 2 2 4 4 2" xfId="45292"/>
    <cellStyle name="Normal 2 9 2 2 4 5" xfId="31003"/>
    <cellStyle name="Normal 2 9 2 2 5" xfId="4021"/>
    <cellStyle name="Normal 2 9 2 2 5 2" xfId="11180"/>
    <cellStyle name="Normal 2 9 2 2 5 2 2" xfId="25472"/>
    <cellStyle name="Normal 2 9 2 2 5 2 2 2" xfId="54054"/>
    <cellStyle name="Normal 2 9 2 2 5 2 3" xfId="39765"/>
    <cellStyle name="Normal 2 9 2 2 5 3" xfId="18328"/>
    <cellStyle name="Normal 2 9 2 2 5 3 2" xfId="46910"/>
    <cellStyle name="Normal 2 9 2 2 5 4" xfId="32621"/>
    <cellStyle name="Normal 2 9 2 2 6" xfId="7609"/>
    <cellStyle name="Normal 2 9 2 2 6 2" xfId="21901"/>
    <cellStyle name="Normal 2 9 2 2 6 2 2" xfId="50483"/>
    <cellStyle name="Normal 2 9 2 2 6 3" xfId="36194"/>
    <cellStyle name="Normal 2 9 2 2 7" xfId="14756"/>
    <cellStyle name="Normal 2 9 2 2 7 2" xfId="43339"/>
    <cellStyle name="Normal 2 9 2 2 8" xfId="29049"/>
    <cellStyle name="Normal 2 9 2 3" xfId="661"/>
    <cellStyle name="Normal 2 9 2 3 2" xfId="1558"/>
    <cellStyle name="Normal 2 9 2 3 2 2" xfId="2406"/>
    <cellStyle name="Normal 2 9 2 3 2 2 2" xfId="5980"/>
    <cellStyle name="Normal 2 9 2 3 2 2 2 2" xfId="13138"/>
    <cellStyle name="Normal 2 9 2 3 2 2 2 2 2" xfId="27430"/>
    <cellStyle name="Normal 2 9 2 3 2 2 2 2 2 2" xfId="56012"/>
    <cellStyle name="Normal 2 9 2 3 2 2 2 2 3" xfId="41723"/>
    <cellStyle name="Normal 2 9 2 3 2 2 2 3" xfId="20286"/>
    <cellStyle name="Normal 2 9 2 3 2 2 2 3 2" xfId="48868"/>
    <cellStyle name="Normal 2 9 2 3 2 2 2 4" xfId="34579"/>
    <cellStyle name="Normal 2 9 2 3 2 2 3" xfId="9567"/>
    <cellStyle name="Normal 2 9 2 3 2 2 3 2" xfId="23859"/>
    <cellStyle name="Normal 2 9 2 3 2 2 3 2 2" xfId="52441"/>
    <cellStyle name="Normal 2 9 2 3 2 2 3 3" xfId="38152"/>
    <cellStyle name="Normal 2 9 2 3 2 2 4" xfId="16715"/>
    <cellStyle name="Normal 2 9 2 3 2 2 4 2" xfId="45297"/>
    <cellStyle name="Normal 2 9 2 3 2 2 5" xfId="31008"/>
    <cellStyle name="Normal 2 9 2 3 2 3" xfId="5138"/>
    <cellStyle name="Normal 2 9 2 3 2 3 2" xfId="12296"/>
    <cellStyle name="Normal 2 9 2 3 2 3 2 2" xfId="26588"/>
    <cellStyle name="Normal 2 9 2 3 2 3 2 2 2" xfId="55170"/>
    <cellStyle name="Normal 2 9 2 3 2 3 2 3" xfId="40881"/>
    <cellStyle name="Normal 2 9 2 3 2 3 3" xfId="19444"/>
    <cellStyle name="Normal 2 9 2 3 2 3 3 2" xfId="48026"/>
    <cellStyle name="Normal 2 9 2 3 2 3 4" xfId="33737"/>
    <cellStyle name="Normal 2 9 2 3 2 4" xfId="8725"/>
    <cellStyle name="Normal 2 9 2 3 2 4 2" xfId="23017"/>
    <cellStyle name="Normal 2 9 2 3 2 4 2 2" xfId="51599"/>
    <cellStyle name="Normal 2 9 2 3 2 4 3" xfId="37310"/>
    <cellStyle name="Normal 2 9 2 3 2 5" xfId="15873"/>
    <cellStyle name="Normal 2 9 2 3 2 5 2" xfId="44455"/>
    <cellStyle name="Normal 2 9 2 3 2 6" xfId="30166"/>
    <cellStyle name="Normal 2 9 2 3 3" xfId="2405"/>
    <cellStyle name="Normal 2 9 2 3 3 2" xfId="5979"/>
    <cellStyle name="Normal 2 9 2 3 3 2 2" xfId="13137"/>
    <cellStyle name="Normal 2 9 2 3 3 2 2 2" xfId="27429"/>
    <cellStyle name="Normal 2 9 2 3 3 2 2 2 2" xfId="56011"/>
    <cellStyle name="Normal 2 9 2 3 3 2 2 3" xfId="41722"/>
    <cellStyle name="Normal 2 9 2 3 3 2 3" xfId="20285"/>
    <cellStyle name="Normal 2 9 2 3 3 2 3 2" xfId="48867"/>
    <cellStyle name="Normal 2 9 2 3 3 2 4" xfId="34578"/>
    <cellStyle name="Normal 2 9 2 3 3 3" xfId="9566"/>
    <cellStyle name="Normal 2 9 2 3 3 3 2" xfId="23858"/>
    <cellStyle name="Normal 2 9 2 3 3 3 2 2" xfId="52440"/>
    <cellStyle name="Normal 2 9 2 3 3 3 3" xfId="38151"/>
    <cellStyle name="Normal 2 9 2 3 3 4" xfId="16714"/>
    <cellStyle name="Normal 2 9 2 3 3 4 2" xfId="45296"/>
    <cellStyle name="Normal 2 9 2 3 3 5" xfId="31007"/>
    <cellStyle name="Normal 2 9 2 3 4" xfId="4245"/>
    <cellStyle name="Normal 2 9 2 3 4 2" xfId="11403"/>
    <cellStyle name="Normal 2 9 2 3 4 2 2" xfId="25695"/>
    <cellStyle name="Normal 2 9 2 3 4 2 2 2" xfId="54277"/>
    <cellStyle name="Normal 2 9 2 3 4 2 3" xfId="39988"/>
    <cellStyle name="Normal 2 9 2 3 4 3" xfId="18551"/>
    <cellStyle name="Normal 2 9 2 3 4 3 2" xfId="47133"/>
    <cellStyle name="Normal 2 9 2 3 4 4" xfId="32844"/>
    <cellStyle name="Normal 2 9 2 3 5" xfId="7832"/>
    <cellStyle name="Normal 2 9 2 3 5 2" xfId="22124"/>
    <cellStyle name="Normal 2 9 2 3 5 2 2" xfId="50706"/>
    <cellStyle name="Normal 2 9 2 3 5 3" xfId="36417"/>
    <cellStyle name="Normal 2 9 2 3 6" xfId="14980"/>
    <cellStyle name="Normal 2 9 2 3 6 2" xfId="43562"/>
    <cellStyle name="Normal 2 9 2 3 7" xfId="29273"/>
    <cellStyle name="Normal 2 9 2 4" xfId="1111"/>
    <cellStyle name="Normal 2 9 2 4 2" xfId="2407"/>
    <cellStyle name="Normal 2 9 2 4 2 2" xfId="5981"/>
    <cellStyle name="Normal 2 9 2 4 2 2 2" xfId="13139"/>
    <cellStyle name="Normal 2 9 2 4 2 2 2 2" xfId="27431"/>
    <cellStyle name="Normal 2 9 2 4 2 2 2 2 2" xfId="56013"/>
    <cellStyle name="Normal 2 9 2 4 2 2 2 3" xfId="41724"/>
    <cellStyle name="Normal 2 9 2 4 2 2 3" xfId="20287"/>
    <cellStyle name="Normal 2 9 2 4 2 2 3 2" xfId="48869"/>
    <cellStyle name="Normal 2 9 2 4 2 2 4" xfId="34580"/>
    <cellStyle name="Normal 2 9 2 4 2 3" xfId="9568"/>
    <cellStyle name="Normal 2 9 2 4 2 3 2" xfId="23860"/>
    <cellStyle name="Normal 2 9 2 4 2 3 2 2" xfId="52442"/>
    <cellStyle name="Normal 2 9 2 4 2 3 3" xfId="38153"/>
    <cellStyle name="Normal 2 9 2 4 2 4" xfId="16716"/>
    <cellStyle name="Normal 2 9 2 4 2 4 2" xfId="45298"/>
    <cellStyle name="Normal 2 9 2 4 2 5" xfId="31009"/>
    <cellStyle name="Normal 2 9 2 4 3" xfId="4692"/>
    <cellStyle name="Normal 2 9 2 4 3 2" xfId="11850"/>
    <cellStyle name="Normal 2 9 2 4 3 2 2" xfId="26142"/>
    <cellStyle name="Normal 2 9 2 4 3 2 2 2" xfId="54724"/>
    <cellStyle name="Normal 2 9 2 4 3 2 3" xfId="40435"/>
    <cellStyle name="Normal 2 9 2 4 3 3" xfId="18998"/>
    <cellStyle name="Normal 2 9 2 4 3 3 2" xfId="47580"/>
    <cellStyle name="Normal 2 9 2 4 3 4" xfId="33291"/>
    <cellStyle name="Normal 2 9 2 4 4" xfId="8279"/>
    <cellStyle name="Normal 2 9 2 4 4 2" xfId="22571"/>
    <cellStyle name="Normal 2 9 2 4 4 2 2" xfId="51153"/>
    <cellStyle name="Normal 2 9 2 4 4 3" xfId="36864"/>
    <cellStyle name="Normal 2 9 2 4 5" xfId="15427"/>
    <cellStyle name="Normal 2 9 2 4 5 2" xfId="44009"/>
    <cellStyle name="Normal 2 9 2 4 6" xfId="29720"/>
    <cellStyle name="Normal 2 9 2 5" xfId="2400"/>
    <cellStyle name="Normal 2 9 2 5 2" xfId="5974"/>
    <cellStyle name="Normal 2 9 2 5 2 2" xfId="13132"/>
    <cellStyle name="Normal 2 9 2 5 2 2 2" xfId="27424"/>
    <cellStyle name="Normal 2 9 2 5 2 2 2 2" xfId="56006"/>
    <cellStyle name="Normal 2 9 2 5 2 2 3" xfId="41717"/>
    <cellStyle name="Normal 2 9 2 5 2 3" xfId="20280"/>
    <cellStyle name="Normal 2 9 2 5 2 3 2" xfId="48862"/>
    <cellStyle name="Normal 2 9 2 5 2 4" xfId="34573"/>
    <cellStyle name="Normal 2 9 2 5 3" xfId="9561"/>
    <cellStyle name="Normal 2 9 2 5 3 2" xfId="23853"/>
    <cellStyle name="Normal 2 9 2 5 3 2 2" xfId="52435"/>
    <cellStyle name="Normal 2 9 2 5 3 3" xfId="38146"/>
    <cellStyle name="Normal 2 9 2 5 4" xfId="16709"/>
    <cellStyle name="Normal 2 9 2 5 4 2" xfId="45291"/>
    <cellStyle name="Normal 2 9 2 5 5" xfId="31002"/>
    <cellStyle name="Normal 2 9 2 6" xfId="3798"/>
    <cellStyle name="Normal 2 9 2 6 2" xfId="10957"/>
    <cellStyle name="Normal 2 9 2 6 2 2" xfId="25249"/>
    <cellStyle name="Normal 2 9 2 6 2 2 2" xfId="53831"/>
    <cellStyle name="Normal 2 9 2 6 2 3" xfId="39542"/>
    <cellStyle name="Normal 2 9 2 6 3" xfId="18105"/>
    <cellStyle name="Normal 2 9 2 6 3 2" xfId="46687"/>
    <cellStyle name="Normal 2 9 2 6 4" xfId="32398"/>
    <cellStyle name="Normal 2 9 2 7" xfId="7386"/>
    <cellStyle name="Normal 2 9 2 7 2" xfId="21678"/>
    <cellStyle name="Normal 2 9 2 7 2 2" xfId="50260"/>
    <cellStyle name="Normal 2 9 2 7 3" xfId="35971"/>
    <cellStyle name="Normal 2 9 2 8" xfId="14533"/>
    <cellStyle name="Normal 2 9 2 8 2" xfId="43116"/>
    <cellStyle name="Normal 2 9 2 9" xfId="28826"/>
    <cellStyle name="Normal 2 9 3" xfId="320"/>
    <cellStyle name="Normal 2 9 3 2" xfId="772"/>
    <cellStyle name="Normal 2 9 3 2 2" xfId="1669"/>
    <cellStyle name="Normal 2 9 3 2 2 2" xfId="2410"/>
    <cellStyle name="Normal 2 9 3 2 2 2 2" xfId="5984"/>
    <cellStyle name="Normal 2 9 3 2 2 2 2 2" xfId="13142"/>
    <cellStyle name="Normal 2 9 3 2 2 2 2 2 2" xfId="27434"/>
    <cellStyle name="Normal 2 9 3 2 2 2 2 2 2 2" xfId="56016"/>
    <cellStyle name="Normal 2 9 3 2 2 2 2 2 3" xfId="41727"/>
    <cellStyle name="Normal 2 9 3 2 2 2 2 3" xfId="20290"/>
    <cellStyle name="Normal 2 9 3 2 2 2 2 3 2" xfId="48872"/>
    <cellStyle name="Normal 2 9 3 2 2 2 2 4" xfId="34583"/>
    <cellStyle name="Normal 2 9 3 2 2 2 3" xfId="9571"/>
    <cellStyle name="Normal 2 9 3 2 2 2 3 2" xfId="23863"/>
    <cellStyle name="Normal 2 9 3 2 2 2 3 2 2" xfId="52445"/>
    <cellStyle name="Normal 2 9 3 2 2 2 3 3" xfId="38156"/>
    <cellStyle name="Normal 2 9 3 2 2 2 4" xfId="16719"/>
    <cellStyle name="Normal 2 9 3 2 2 2 4 2" xfId="45301"/>
    <cellStyle name="Normal 2 9 3 2 2 2 5" xfId="31012"/>
    <cellStyle name="Normal 2 9 3 2 2 3" xfId="5249"/>
    <cellStyle name="Normal 2 9 3 2 2 3 2" xfId="12407"/>
    <cellStyle name="Normal 2 9 3 2 2 3 2 2" xfId="26699"/>
    <cellStyle name="Normal 2 9 3 2 2 3 2 2 2" xfId="55281"/>
    <cellStyle name="Normal 2 9 3 2 2 3 2 3" xfId="40992"/>
    <cellStyle name="Normal 2 9 3 2 2 3 3" xfId="19555"/>
    <cellStyle name="Normal 2 9 3 2 2 3 3 2" xfId="48137"/>
    <cellStyle name="Normal 2 9 3 2 2 3 4" xfId="33848"/>
    <cellStyle name="Normal 2 9 3 2 2 4" xfId="8836"/>
    <cellStyle name="Normal 2 9 3 2 2 4 2" xfId="23128"/>
    <cellStyle name="Normal 2 9 3 2 2 4 2 2" xfId="51710"/>
    <cellStyle name="Normal 2 9 3 2 2 4 3" xfId="37421"/>
    <cellStyle name="Normal 2 9 3 2 2 5" xfId="15984"/>
    <cellStyle name="Normal 2 9 3 2 2 5 2" xfId="44566"/>
    <cellStyle name="Normal 2 9 3 2 2 6" xfId="30277"/>
    <cellStyle name="Normal 2 9 3 2 3" xfId="2409"/>
    <cellStyle name="Normal 2 9 3 2 3 2" xfId="5983"/>
    <cellStyle name="Normal 2 9 3 2 3 2 2" xfId="13141"/>
    <cellStyle name="Normal 2 9 3 2 3 2 2 2" xfId="27433"/>
    <cellStyle name="Normal 2 9 3 2 3 2 2 2 2" xfId="56015"/>
    <cellStyle name="Normal 2 9 3 2 3 2 2 3" xfId="41726"/>
    <cellStyle name="Normal 2 9 3 2 3 2 3" xfId="20289"/>
    <cellStyle name="Normal 2 9 3 2 3 2 3 2" xfId="48871"/>
    <cellStyle name="Normal 2 9 3 2 3 2 4" xfId="34582"/>
    <cellStyle name="Normal 2 9 3 2 3 3" xfId="9570"/>
    <cellStyle name="Normal 2 9 3 2 3 3 2" xfId="23862"/>
    <cellStyle name="Normal 2 9 3 2 3 3 2 2" xfId="52444"/>
    <cellStyle name="Normal 2 9 3 2 3 3 3" xfId="38155"/>
    <cellStyle name="Normal 2 9 3 2 3 4" xfId="16718"/>
    <cellStyle name="Normal 2 9 3 2 3 4 2" xfId="45300"/>
    <cellStyle name="Normal 2 9 3 2 3 5" xfId="31011"/>
    <cellStyle name="Normal 2 9 3 2 4" xfId="4356"/>
    <cellStyle name="Normal 2 9 3 2 4 2" xfId="11514"/>
    <cellStyle name="Normal 2 9 3 2 4 2 2" xfId="25806"/>
    <cellStyle name="Normal 2 9 3 2 4 2 2 2" xfId="54388"/>
    <cellStyle name="Normal 2 9 3 2 4 2 3" xfId="40099"/>
    <cellStyle name="Normal 2 9 3 2 4 3" xfId="18662"/>
    <cellStyle name="Normal 2 9 3 2 4 3 2" xfId="47244"/>
    <cellStyle name="Normal 2 9 3 2 4 4" xfId="32955"/>
    <cellStyle name="Normal 2 9 3 2 5" xfId="7943"/>
    <cellStyle name="Normal 2 9 3 2 5 2" xfId="22235"/>
    <cellStyle name="Normal 2 9 3 2 5 2 2" xfId="50817"/>
    <cellStyle name="Normal 2 9 3 2 5 3" xfId="36528"/>
    <cellStyle name="Normal 2 9 3 2 6" xfId="15091"/>
    <cellStyle name="Normal 2 9 3 2 6 2" xfId="43673"/>
    <cellStyle name="Normal 2 9 3 2 7" xfId="29384"/>
    <cellStyle name="Normal 2 9 3 3" xfId="1222"/>
    <cellStyle name="Normal 2 9 3 3 2" xfId="2411"/>
    <cellStyle name="Normal 2 9 3 3 2 2" xfId="5985"/>
    <cellStyle name="Normal 2 9 3 3 2 2 2" xfId="13143"/>
    <cellStyle name="Normal 2 9 3 3 2 2 2 2" xfId="27435"/>
    <cellStyle name="Normal 2 9 3 3 2 2 2 2 2" xfId="56017"/>
    <cellStyle name="Normal 2 9 3 3 2 2 2 3" xfId="41728"/>
    <cellStyle name="Normal 2 9 3 3 2 2 3" xfId="20291"/>
    <cellStyle name="Normal 2 9 3 3 2 2 3 2" xfId="48873"/>
    <cellStyle name="Normal 2 9 3 3 2 2 4" xfId="34584"/>
    <cellStyle name="Normal 2 9 3 3 2 3" xfId="9572"/>
    <cellStyle name="Normal 2 9 3 3 2 3 2" xfId="23864"/>
    <cellStyle name="Normal 2 9 3 3 2 3 2 2" xfId="52446"/>
    <cellStyle name="Normal 2 9 3 3 2 3 3" xfId="38157"/>
    <cellStyle name="Normal 2 9 3 3 2 4" xfId="16720"/>
    <cellStyle name="Normal 2 9 3 3 2 4 2" xfId="45302"/>
    <cellStyle name="Normal 2 9 3 3 2 5" xfId="31013"/>
    <cellStyle name="Normal 2 9 3 3 3" xfId="4803"/>
    <cellStyle name="Normal 2 9 3 3 3 2" xfId="11961"/>
    <cellStyle name="Normal 2 9 3 3 3 2 2" xfId="26253"/>
    <cellStyle name="Normal 2 9 3 3 3 2 2 2" xfId="54835"/>
    <cellStyle name="Normal 2 9 3 3 3 2 3" xfId="40546"/>
    <cellStyle name="Normal 2 9 3 3 3 3" xfId="19109"/>
    <cellStyle name="Normal 2 9 3 3 3 3 2" xfId="47691"/>
    <cellStyle name="Normal 2 9 3 3 3 4" xfId="33402"/>
    <cellStyle name="Normal 2 9 3 3 4" xfId="8390"/>
    <cellStyle name="Normal 2 9 3 3 4 2" xfId="22682"/>
    <cellStyle name="Normal 2 9 3 3 4 2 2" xfId="51264"/>
    <cellStyle name="Normal 2 9 3 3 4 3" xfId="36975"/>
    <cellStyle name="Normal 2 9 3 3 5" xfId="15538"/>
    <cellStyle name="Normal 2 9 3 3 5 2" xfId="44120"/>
    <cellStyle name="Normal 2 9 3 3 6" xfId="29831"/>
    <cellStyle name="Normal 2 9 3 4" xfId="2408"/>
    <cellStyle name="Normal 2 9 3 4 2" xfId="5982"/>
    <cellStyle name="Normal 2 9 3 4 2 2" xfId="13140"/>
    <cellStyle name="Normal 2 9 3 4 2 2 2" xfId="27432"/>
    <cellStyle name="Normal 2 9 3 4 2 2 2 2" xfId="56014"/>
    <cellStyle name="Normal 2 9 3 4 2 2 3" xfId="41725"/>
    <cellStyle name="Normal 2 9 3 4 2 3" xfId="20288"/>
    <cellStyle name="Normal 2 9 3 4 2 3 2" xfId="48870"/>
    <cellStyle name="Normal 2 9 3 4 2 4" xfId="34581"/>
    <cellStyle name="Normal 2 9 3 4 3" xfId="9569"/>
    <cellStyle name="Normal 2 9 3 4 3 2" xfId="23861"/>
    <cellStyle name="Normal 2 9 3 4 3 2 2" xfId="52443"/>
    <cellStyle name="Normal 2 9 3 4 3 3" xfId="38154"/>
    <cellStyle name="Normal 2 9 3 4 4" xfId="16717"/>
    <cellStyle name="Normal 2 9 3 4 4 2" xfId="45299"/>
    <cellStyle name="Normal 2 9 3 4 5" xfId="31010"/>
    <cellStyle name="Normal 2 9 3 5" xfId="3909"/>
    <cellStyle name="Normal 2 9 3 5 2" xfId="11068"/>
    <cellStyle name="Normal 2 9 3 5 2 2" xfId="25360"/>
    <cellStyle name="Normal 2 9 3 5 2 2 2" xfId="53942"/>
    <cellStyle name="Normal 2 9 3 5 2 3" xfId="39653"/>
    <cellStyle name="Normal 2 9 3 5 3" xfId="18216"/>
    <cellStyle name="Normal 2 9 3 5 3 2" xfId="46798"/>
    <cellStyle name="Normal 2 9 3 5 4" xfId="32509"/>
    <cellStyle name="Normal 2 9 3 6" xfId="7497"/>
    <cellStyle name="Normal 2 9 3 6 2" xfId="21789"/>
    <cellStyle name="Normal 2 9 3 6 2 2" xfId="50371"/>
    <cellStyle name="Normal 2 9 3 6 3" xfId="36082"/>
    <cellStyle name="Normal 2 9 3 7" xfId="14644"/>
    <cellStyle name="Normal 2 9 3 7 2" xfId="43227"/>
    <cellStyle name="Normal 2 9 3 8" xfId="28937"/>
    <cellStyle name="Normal 2 9 4" xfId="549"/>
    <cellStyle name="Normal 2 9 4 2" xfId="1446"/>
    <cellStyle name="Normal 2 9 4 2 2" xfId="2413"/>
    <cellStyle name="Normal 2 9 4 2 2 2" xfId="5987"/>
    <cellStyle name="Normal 2 9 4 2 2 2 2" xfId="13145"/>
    <cellStyle name="Normal 2 9 4 2 2 2 2 2" xfId="27437"/>
    <cellStyle name="Normal 2 9 4 2 2 2 2 2 2" xfId="56019"/>
    <cellStyle name="Normal 2 9 4 2 2 2 2 3" xfId="41730"/>
    <cellStyle name="Normal 2 9 4 2 2 2 3" xfId="20293"/>
    <cellStyle name="Normal 2 9 4 2 2 2 3 2" xfId="48875"/>
    <cellStyle name="Normal 2 9 4 2 2 2 4" xfId="34586"/>
    <cellStyle name="Normal 2 9 4 2 2 3" xfId="9574"/>
    <cellStyle name="Normal 2 9 4 2 2 3 2" xfId="23866"/>
    <cellStyle name="Normal 2 9 4 2 2 3 2 2" xfId="52448"/>
    <cellStyle name="Normal 2 9 4 2 2 3 3" xfId="38159"/>
    <cellStyle name="Normal 2 9 4 2 2 4" xfId="16722"/>
    <cellStyle name="Normal 2 9 4 2 2 4 2" xfId="45304"/>
    <cellStyle name="Normal 2 9 4 2 2 5" xfId="31015"/>
    <cellStyle name="Normal 2 9 4 2 3" xfId="5026"/>
    <cellStyle name="Normal 2 9 4 2 3 2" xfId="12184"/>
    <cellStyle name="Normal 2 9 4 2 3 2 2" xfId="26476"/>
    <cellStyle name="Normal 2 9 4 2 3 2 2 2" xfId="55058"/>
    <cellStyle name="Normal 2 9 4 2 3 2 3" xfId="40769"/>
    <cellStyle name="Normal 2 9 4 2 3 3" xfId="19332"/>
    <cellStyle name="Normal 2 9 4 2 3 3 2" xfId="47914"/>
    <cellStyle name="Normal 2 9 4 2 3 4" xfId="33625"/>
    <cellStyle name="Normal 2 9 4 2 4" xfId="8613"/>
    <cellStyle name="Normal 2 9 4 2 4 2" xfId="22905"/>
    <cellStyle name="Normal 2 9 4 2 4 2 2" xfId="51487"/>
    <cellStyle name="Normal 2 9 4 2 4 3" xfId="37198"/>
    <cellStyle name="Normal 2 9 4 2 5" xfId="15761"/>
    <cellStyle name="Normal 2 9 4 2 5 2" xfId="44343"/>
    <cellStyle name="Normal 2 9 4 2 6" xfId="30054"/>
    <cellStyle name="Normal 2 9 4 3" xfId="2412"/>
    <cellStyle name="Normal 2 9 4 3 2" xfId="5986"/>
    <cellStyle name="Normal 2 9 4 3 2 2" xfId="13144"/>
    <cellStyle name="Normal 2 9 4 3 2 2 2" xfId="27436"/>
    <cellStyle name="Normal 2 9 4 3 2 2 2 2" xfId="56018"/>
    <cellStyle name="Normal 2 9 4 3 2 2 3" xfId="41729"/>
    <cellStyle name="Normal 2 9 4 3 2 3" xfId="20292"/>
    <cellStyle name="Normal 2 9 4 3 2 3 2" xfId="48874"/>
    <cellStyle name="Normal 2 9 4 3 2 4" xfId="34585"/>
    <cellStyle name="Normal 2 9 4 3 3" xfId="9573"/>
    <cellStyle name="Normal 2 9 4 3 3 2" xfId="23865"/>
    <cellStyle name="Normal 2 9 4 3 3 2 2" xfId="52447"/>
    <cellStyle name="Normal 2 9 4 3 3 3" xfId="38158"/>
    <cellStyle name="Normal 2 9 4 3 4" xfId="16721"/>
    <cellStyle name="Normal 2 9 4 3 4 2" xfId="45303"/>
    <cellStyle name="Normal 2 9 4 3 5" xfId="31014"/>
    <cellStyle name="Normal 2 9 4 4" xfId="4133"/>
    <cellStyle name="Normal 2 9 4 4 2" xfId="11291"/>
    <cellStyle name="Normal 2 9 4 4 2 2" xfId="25583"/>
    <cellStyle name="Normal 2 9 4 4 2 2 2" xfId="54165"/>
    <cellStyle name="Normal 2 9 4 4 2 3" xfId="39876"/>
    <cellStyle name="Normal 2 9 4 4 3" xfId="18439"/>
    <cellStyle name="Normal 2 9 4 4 3 2" xfId="47021"/>
    <cellStyle name="Normal 2 9 4 4 4" xfId="32732"/>
    <cellStyle name="Normal 2 9 4 5" xfId="7720"/>
    <cellStyle name="Normal 2 9 4 5 2" xfId="22012"/>
    <cellStyle name="Normal 2 9 4 5 2 2" xfId="50594"/>
    <cellStyle name="Normal 2 9 4 5 3" xfId="36305"/>
    <cellStyle name="Normal 2 9 4 6" xfId="14868"/>
    <cellStyle name="Normal 2 9 4 6 2" xfId="43450"/>
    <cellStyle name="Normal 2 9 4 7" xfId="29161"/>
    <cellStyle name="Normal 2 9 5" xfId="998"/>
    <cellStyle name="Normal 2 9 5 2" xfId="2414"/>
    <cellStyle name="Normal 2 9 5 2 2" xfId="5988"/>
    <cellStyle name="Normal 2 9 5 2 2 2" xfId="13146"/>
    <cellStyle name="Normal 2 9 5 2 2 2 2" xfId="27438"/>
    <cellStyle name="Normal 2 9 5 2 2 2 2 2" xfId="56020"/>
    <cellStyle name="Normal 2 9 5 2 2 2 3" xfId="41731"/>
    <cellStyle name="Normal 2 9 5 2 2 3" xfId="20294"/>
    <cellStyle name="Normal 2 9 5 2 2 3 2" xfId="48876"/>
    <cellStyle name="Normal 2 9 5 2 2 4" xfId="34587"/>
    <cellStyle name="Normal 2 9 5 2 3" xfId="9575"/>
    <cellStyle name="Normal 2 9 5 2 3 2" xfId="23867"/>
    <cellStyle name="Normal 2 9 5 2 3 2 2" xfId="52449"/>
    <cellStyle name="Normal 2 9 5 2 3 3" xfId="38160"/>
    <cellStyle name="Normal 2 9 5 2 4" xfId="16723"/>
    <cellStyle name="Normal 2 9 5 2 4 2" xfId="45305"/>
    <cellStyle name="Normal 2 9 5 2 5" xfId="31016"/>
    <cellStyle name="Normal 2 9 5 3" xfId="4580"/>
    <cellStyle name="Normal 2 9 5 3 2" xfId="11738"/>
    <cellStyle name="Normal 2 9 5 3 2 2" xfId="26030"/>
    <cellStyle name="Normal 2 9 5 3 2 2 2" xfId="54612"/>
    <cellStyle name="Normal 2 9 5 3 2 3" xfId="40323"/>
    <cellStyle name="Normal 2 9 5 3 3" xfId="18886"/>
    <cellStyle name="Normal 2 9 5 3 3 2" xfId="47468"/>
    <cellStyle name="Normal 2 9 5 3 4" xfId="33179"/>
    <cellStyle name="Normal 2 9 5 4" xfId="8167"/>
    <cellStyle name="Normal 2 9 5 4 2" xfId="22459"/>
    <cellStyle name="Normal 2 9 5 4 2 2" xfId="51041"/>
    <cellStyle name="Normal 2 9 5 4 3" xfId="36752"/>
    <cellStyle name="Normal 2 9 5 5" xfId="15315"/>
    <cellStyle name="Normal 2 9 5 5 2" xfId="43897"/>
    <cellStyle name="Normal 2 9 5 6" xfId="29608"/>
    <cellStyle name="Normal 2 9 6" xfId="2399"/>
    <cellStyle name="Normal 2 9 6 2" xfId="5973"/>
    <cellStyle name="Normal 2 9 6 2 2" xfId="13131"/>
    <cellStyle name="Normal 2 9 6 2 2 2" xfId="27423"/>
    <cellStyle name="Normal 2 9 6 2 2 2 2" xfId="56005"/>
    <cellStyle name="Normal 2 9 6 2 2 3" xfId="41716"/>
    <cellStyle name="Normal 2 9 6 2 3" xfId="20279"/>
    <cellStyle name="Normal 2 9 6 2 3 2" xfId="48861"/>
    <cellStyle name="Normal 2 9 6 2 4" xfId="34572"/>
    <cellStyle name="Normal 2 9 6 3" xfId="9560"/>
    <cellStyle name="Normal 2 9 6 3 2" xfId="23852"/>
    <cellStyle name="Normal 2 9 6 3 2 2" xfId="52434"/>
    <cellStyle name="Normal 2 9 6 3 3" xfId="38145"/>
    <cellStyle name="Normal 2 9 6 4" xfId="16708"/>
    <cellStyle name="Normal 2 9 6 4 2" xfId="45290"/>
    <cellStyle name="Normal 2 9 6 5" xfId="31001"/>
    <cellStyle name="Normal 2 9 7" xfId="3685"/>
    <cellStyle name="Normal 2 9 7 2" xfId="10845"/>
    <cellStyle name="Normal 2 9 7 2 2" xfId="25137"/>
    <cellStyle name="Normal 2 9 7 2 2 2" xfId="53719"/>
    <cellStyle name="Normal 2 9 7 2 3" xfId="39430"/>
    <cellStyle name="Normal 2 9 7 3" xfId="17993"/>
    <cellStyle name="Normal 2 9 7 3 2" xfId="46575"/>
    <cellStyle name="Normal 2 9 7 4" xfId="32286"/>
    <cellStyle name="Normal 2 9 8" xfId="7274"/>
    <cellStyle name="Normal 2 9 8 2" xfId="21566"/>
    <cellStyle name="Normal 2 9 8 2 2" xfId="50148"/>
    <cellStyle name="Normal 2 9 8 3" xfId="35859"/>
    <cellStyle name="Normal 2 9 9" xfId="14420"/>
    <cellStyle name="Normal 2 9 9 2" xfId="43004"/>
    <cellStyle name="Normal 2_Rail" xfId="57285"/>
    <cellStyle name="Normal 20" xfId="368"/>
    <cellStyle name="Normal 21" xfId="928"/>
    <cellStyle name="Normal 21 2" xfId="1825"/>
    <cellStyle name="Normal 21 2 2" xfId="2416"/>
    <cellStyle name="Normal 21 2 2 2" xfId="5990"/>
    <cellStyle name="Normal 21 2 2 2 2" xfId="13148"/>
    <cellStyle name="Normal 21 2 2 2 2 2" xfId="27440"/>
    <cellStyle name="Normal 21 2 2 2 2 2 2" xfId="56022"/>
    <cellStyle name="Normal 21 2 2 2 2 3" xfId="41733"/>
    <cellStyle name="Normal 21 2 2 2 3" xfId="20296"/>
    <cellStyle name="Normal 21 2 2 2 3 2" xfId="48878"/>
    <cellStyle name="Normal 21 2 2 2 4" xfId="34589"/>
    <cellStyle name="Normal 21 2 2 3" xfId="9577"/>
    <cellStyle name="Normal 21 2 2 3 2" xfId="23869"/>
    <cellStyle name="Normal 21 2 2 3 2 2" xfId="52451"/>
    <cellStyle name="Normal 21 2 2 3 3" xfId="38162"/>
    <cellStyle name="Normal 21 2 2 4" xfId="16725"/>
    <cellStyle name="Normal 21 2 2 4 2" xfId="45307"/>
    <cellStyle name="Normal 21 2 2 5" xfId="31018"/>
    <cellStyle name="Normal 21 2 3" xfId="5405"/>
    <cellStyle name="Normal 21 2 3 2" xfId="12563"/>
    <cellStyle name="Normal 21 2 3 2 2" xfId="26855"/>
    <cellStyle name="Normal 21 2 3 2 2 2" xfId="55437"/>
    <cellStyle name="Normal 21 2 3 2 3" xfId="41148"/>
    <cellStyle name="Normal 21 2 3 3" xfId="19711"/>
    <cellStyle name="Normal 21 2 3 3 2" xfId="48293"/>
    <cellStyle name="Normal 21 2 3 4" xfId="34004"/>
    <cellStyle name="Normal 21 2 4" xfId="8992"/>
    <cellStyle name="Normal 21 2 4 2" xfId="23284"/>
    <cellStyle name="Normal 21 2 4 2 2" xfId="51866"/>
    <cellStyle name="Normal 21 2 4 3" xfId="37577"/>
    <cellStyle name="Normal 21 2 5" xfId="16140"/>
    <cellStyle name="Normal 21 2 5 2" xfId="44722"/>
    <cellStyle name="Normal 21 2 6" xfId="30433"/>
    <cellStyle name="Normal 21 3" xfId="2415"/>
    <cellStyle name="Normal 21 3 2" xfId="5989"/>
    <cellStyle name="Normal 21 3 2 2" xfId="13147"/>
    <cellStyle name="Normal 21 3 2 2 2" xfId="27439"/>
    <cellStyle name="Normal 21 3 2 2 2 2" xfId="56021"/>
    <cellStyle name="Normal 21 3 2 2 3" xfId="41732"/>
    <cellStyle name="Normal 21 3 2 3" xfId="20295"/>
    <cellStyle name="Normal 21 3 2 3 2" xfId="48877"/>
    <cellStyle name="Normal 21 3 2 4" xfId="34588"/>
    <cellStyle name="Normal 21 3 3" xfId="9576"/>
    <cellStyle name="Normal 21 3 3 2" xfId="23868"/>
    <cellStyle name="Normal 21 3 3 2 2" xfId="52450"/>
    <cellStyle name="Normal 21 3 3 3" xfId="38161"/>
    <cellStyle name="Normal 21 3 4" xfId="16724"/>
    <cellStyle name="Normal 21 3 4 2" xfId="45306"/>
    <cellStyle name="Normal 21 3 5" xfId="31017"/>
    <cellStyle name="Normal 21 4" xfId="4512"/>
    <cellStyle name="Normal 21 4 2" xfId="11670"/>
    <cellStyle name="Normal 21 4 2 2" xfId="25962"/>
    <cellStyle name="Normal 21 4 2 2 2" xfId="54544"/>
    <cellStyle name="Normal 21 4 2 3" xfId="40255"/>
    <cellStyle name="Normal 21 4 3" xfId="18818"/>
    <cellStyle name="Normal 21 4 3 2" xfId="47400"/>
    <cellStyle name="Normal 21 4 4" xfId="33111"/>
    <cellStyle name="Normal 21 5" xfId="8099"/>
    <cellStyle name="Normal 21 5 2" xfId="22391"/>
    <cellStyle name="Normal 21 5 2 2" xfId="50973"/>
    <cellStyle name="Normal 21 5 3" xfId="36684"/>
    <cellStyle name="Normal 21 6" xfId="15247"/>
    <cellStyle name="Normal 21 6 2" xfId="43829"/>
    <cellStyle name="Normal 21 7" xfId="29540"/>
    <cellStyle name="Normal 22" xfId="931"/>
    <cellStyle name="Normal 23" xfId="930"/>
    <cellStyle name="Normal 23 2" xfId="2417"/>
    <cellStyle name="Normal 23 2 2" xfId="5991"/>
    <cellStyle name="Normal 23 2 2 2" xfId="13149"/>
    <cellStyle name="Normal 23 2 2 2 2" xfId="27441"/>
    <cellStyle name="Normal 23 2 2 2 2 2" xfId="56023"/>
    <cellStyle name="Normal 23 2 2 2 3" xfId="41734"/>
    <cellStyle name="Normal 23 2 2 3" xfId="20297"/>
    <cellStyle name="Normal 23 2 2 3 2" xfId="48879"/>
    <cellStyle name="Normal 23 2 2 4" xfId="34590"/>
    <cellStyle name="Normal 23 2 3" xfId="9578"/>
    <cellStyle name="Normal 23 2 3 2" xfId="23870"/>
    <cellStyle name="Normal 23 2 3 2 2" xfId="52452"/>
    <cellStyle name="Normal 23 2 3 3" xfId="38163"/>
    <cellStyle name="Normal 23 2 4" xfId="16726"/>
    <cellStyle name="Normal 23 2 4 2" xfId="45308"/>
    <cellStyle name="Normal 23 2 5" xfId="31019"/>
    <cellStyle name="Normal 23 3" xfId="4514"/>
    <cellStyle name="Normal 23 3 2" xfId="11672"/>
    <cellStyle name="Normal 23 3 2 2" xfId="25964"/>
    <cellStyle name="Normal 23 3 2 2 2" xfId="54546"/>
    <cellStyle name="Normal 23 3 2 3" xfId="40257"/>
    <cellStyle name="Normal 23 3 3" xfId="18820"/>
    <cellStyle name="Normal 23 3 3 2" xfId="47402"/>
    <cellStyle name="Normal 23 3 4" xfId="33113"/>
    <cellStyle name="Normal 23 4" xfId="8101"/>
    <cellStyle name="Normal 23 4 2" xfId="22393"/>
    <cellStyle name="Normal 23 4 2 2" xfId="50975"/>
    <cellStyle name="Normal 23 4 3" xfId="36686"/>
    <cellStyle name="Normal 23 5" xfId="15249"/>
    <cellStyle name="Normal 23 5 2" xfId="43831"/>
    <cellStyle name="Normal 23 6" xfId="29542"/>
    <cellStyle name="Normal 24" xfId="937"/>
    <cellStyle name="Normal 25" xfId="1830"/>
    <cellStyle name="Normal 25 2" xfId="1832"/>
    <cellStyle name="Normal 26" xfId="3619"/>
    <cellStyle name="Normal 27" xfId="3618"/>
    <cellStyle name="Normal 27 2" xfId="10779"/>
    <cellStyle name="Normal 27 2 2" xfId="25071"/>
    <cellStyle name="Normal 27 2 2 2" xfId="53653"/>
    <cellStyle name="Normal 27 2 3" xfId="39364"/>
    <cellStyle name="Normal 27 3" xfId="17927"/>
    <cellStyle name="Normal 27 3 2" xfId="46509"/>
    <cellStyle name="Normal 27 4" xfId="32220"/>
    <cellStyle name="Normal 28" xfId="7201"/>
    <cellStyle name="Normal 29" xfId="14354"/>
    <cellStyle name="Normal 3" xfId="19"/>
    <cellStyle name="Normal 3 2" xfId="38"/>
    <cellStyle name="Normal 3 2 10" xfId="2418"/>
    <cellStyle name="Normal 3 2 10 2" xfId="5992"/>
    <cellStyle name="Normal 3 2 10 2 2" xfId="13150"/>
    <cellStyle name="Normal 3 2 10 2 2 2" xfId="27442"/>
    <cellStyle name="Normal 3 2 10 2 2 2 2" xfId="56024"/>
    <cellStyle name="Normal 3 2 10 2 2 3" xfId="41735"/>
    <cellStyle name="Normal 3 2 10 2 3" xfId="20298"/>
    <cellStyle name="Normal 3 2 10 2 3 2" xfId="48880"/>
    <cellStyle name="Normal 3 2 10 2 4" xfId="34591"/>
    <cellStyle name="Normal 3 2 10 3" xfId="9579"/>
    <cellStyle name="Normal 3 2 10 3 2" xfId="23871"/>
    <cellStyle name="Normal 3 2 10 3 2 2" xfId="52453"/>
    <cellStyle name="Normal 3 2 10 3 3" xfId="38164"/>
    <cellStyle name="Normal 3 2 10 4" xfId="16727"/>
    <cellStyle name="Normal 3 2 10 4 2" xfId="45309"/>
    <cellStyle name="Normal 3 2 10 5" xfId="31020"/>
    <cellStyle name="Normal 3 2 11" xfId="3632"/>
    <cellStyle name="Normal 3 2 11 2" xfId="10792"/>
    <cellStyle name="Normal 3 2 11 2 2" xfId="25084"/>
    <cellStyle name="Normal 3 2 11 2 2 2" xfId="53666"/>
    <cellStyle name="Normal 3 2 11 2 3" xfId="39377"/>
    <cellStyle name="Normal 3 2 11 3" xfId="17940"/>
    <cellStyle name="Normal 3 2 11 3 2" xfId="46522"/>
    <cellStyle name="Normal 3 2 11 4" xfId="32233"/>
    <cellStyle name="Normal 3 2 12" xfId="7221"/>
    <cellStyle name="Normal 3 2 12 2" xfId="21513"/>
    <cellStyle name="Normal 3 2 12 2 2" xfId="50095"/>
    <cellStyle name="Normal 3 2 12 3" xfId="35806"/>
    <cellStyle name="Normal 3 2 13" xfId="14367"/>
    <cellStyle name="Normal 3 2 13 2" xfId="42951"/>
    <cellStyle name="Normal 3 2 14" xfId="28660"/>
    <cellStyle name="Normal 3 2 2" xfId="39"/>
    <cellStyle name="Normal 3 2 2 10" xfId="7222"/>
    <cellStyle name="Normal 3 2 2 10 2" xfId="21514"/>
    <cellStyle name="Normal 3 2 2 10 2 2" xfId="50096"/>
    <cellStyle name="Normal 3 2 2 10 3" xfId="35807"/>
    <cellStyle name="Normal 3 2 2 11" xfId="14368"/>
    <cellStyle name="Normal 3 2 2 11 2" xfId="42952"/>
    <cellStyle name="Normal 3 2 2 12" xfId="28661"/>
    <cellStyle name="Normal 3 2 2 2" xfId="40"/>
    <cellStyle name="Normal 3 2 2 2 10" xfId="14369"/>
    <cellStyle name="Normal 3 2 2 2 10 2" xfId="42953"/>
    <cellStyle name="Normal 3 2 2 2 11" xfId="28662"/>
    <cellStyle name="Normal 3 2 2 2 2" xfId="103"/>
    <cellStyle name="Normal 3 2 2 2 2 10" xfId="28722"/>
    <cellStyle name="Normal 3 2 2 2 2 2" xfId="217"/>
    <cellStyle name="Normal 3 2 2 2 2 2 2" xfId="443"/>
    <cellStyle name="Normal 3 2 2 2 2 2 2 2" xfId="893"/>
    <cellStyle name="Normal 3 2 2 2 2 2 2 2 2" xfId="1790"/>
    <cellStyle name="Normal 3 2 2 2 2 2 2 2 2 2" xfId="2425"/>
    <cellStyle name="Normal 3 2 2 2 2 2 2 2 2 2 2" xfId="5999"/>
    <cellStyle name="Normal 3 2 2 2 2 2 2 2 2 2 2 2" xfId="13157"/>
    <cellStyle name="Normal 3 2 2 2 2 2 2 2 2 2 2 2 2" xfId="27449"/>
    <cellStyle name="Normal 3 2 2 2 2 2 2 2 2 2 2 2 2 2" xfId="56031"/>
    <cellStyle name="Normal 3 2 2 2 2 2 2 2 2 2 2 2 3" xfId="41742"/>
    <cellStyle name="Normal 3 2 2 2 2 2 2 2 2 2 2 3" xfId="20305"/>
    <cellStyle name="Normal 3 2 2 2 2 2 2 2 2 2 2 3 2" xfId="48887"/>
    <cellStyle name="Normal 3 2 2 2 2 2 2 2 2 2 2 4" xfId="34598"/>
    <cellStyle name="Normal 3 2 2 2 2 2 2 2 2 2 3" xfId="9586"/>
    <cellStyle name="Normal 3 2 2 2 2 2 2 2 2 2 3 2" xfId="23878"/>
    <cellStyle name="Normal 3 2 2 2 2 2 2 2 2 2 3 2 2" xfId="52460"/>
    <cellStyle name="Normal 3 2 2 2 2 2 2 2 2 2 3 3" xfId="38171"/>
    <cellStyle name="Normal 3 2 2 2 2 2 2 2 2 2 4" xfId="16734"/>
    <cellStyle name="Normal 3 2 2 2 2 2 2 2 2 2 4 2" xfId="45316"/>
    <cellStyle name="Normal 3 2 2 2 2 2 2 2 2 2 5" xfId="31027"/>
    <cellStyle name="Normal 3 2 2 2 2 2 2 2 2 3" xfId="5370"/>
    <cellStyle name="Normal 3 2 2 2 2 2 2 2 2 3 2" xfId="12528"/>
    <cellStyle name="Normal 3 2 2 2 2 2 2 2 2 3 2 2" xfId="26820"/>
    <cellStyle name="Normal 3 2 2 2 2 2 2 2 2 3 2 2 2" xfId="55402"/>
    <cellStyle name="Normal 3 2 2 2 2 2 2 2 2 3 2 3" xfId="41113"/>
    <cellStyle name="Normal 3 2 2 2 2 2 2 2 2 3 3" xfId="19676"/>
    <cellStyle name="Normal 3 2 2 2 2 2 2 2 2 3 3 2" xfId="48258"/>
    <cellStyle name="Normal 3 2 2 2 2 2 2 2 2 3 4" xfId="33969"/>
    <cellStyle name="Normal 3 2 2 2 2 2 2 2 2 4" xfId="8957"/>
    <cellStyle name="Normal 3 2 2 2 2 2 2 2 2 4 2" xfId="23249"/>
    <cellStyle name="Normal 3 2 2 2 2 2 2 2 2 4 2 2" xfId="51831"/>
    <cellStyle name="Normal 3 2 2 2 2 2 2 2 2 4 3" xfId="37542"/>
    <cellStyle name="Normal 3 2 2 2 2 2 2 2 2 5" xfId="16105"/>
    <cellStyle name="Normal 3 2 2 2 2 2 2 2 2 5 2" xfId="44687"/>
    <cellStyle name="Normal 3 2 2 2 2 2 2 2 2 6" xfId="30398"/>
    <cellStyle name="Normal 3 2 2 2 2 2 2 2 3" xfId="2424"/>
    <cellStyle name="Normal 3 2 2 2 2 2 2 2 3 2" xfId="5998"/>
    <cellStyle name="Normal 3 2 2 2 2 2 2 2 3 2 2" xfId="13156"/>
    <cellStyle name="Normal 3 2 2 2 2 2 2 2 3 2 2 2" xfId="27448"/>
    <cellStyle name="Normal 3 2 2 2 2 2 2 2 3 2 2 2 2" xfId="56030"/>
    <cellStyle name="Normal 3 2 2 2 2 2 2 2 3 2 2 3" xfId="41741"/>
    <cellStyle name="Normal 3 2 2 2 2 2 2 2 3 2 3" xfId="20304"/>
    <cellStyle name="Normal 3 2 2 2 2 2 2 2 3 2 3 2" xfId="48886"/>
    <cellStyle name="Normal 3 2 2 2 2 2 2 2 3 2 4" xfId="34597"/>
    <cellStyle name="Normal 3 2 2 2 2 2 2 2 3 3" xfId="9585"/>
    <cellStyle name="Normal 3 2 2 2 2 2 2 2 3 3 2" xfId="23877"/>
    <cellStyle name="Normal 3 2 2 2 2 2 2 2 3 3 2 2" xfId="52459"/>
    <cellStyle name="Normal 3 2 2 2 2 2 2 2 3 3 3" xfId="38170"/>
    <cellStyle name="Normal 3 2 2 2 2 2 2 2 3 4" xfId="16733"/>
    <cellStyle name="Normal 3 2 2 2 2 2 2 2 3 4 2" xfId="45315"/>
    <cellStyle name="Normal 3 2 2 2 2 2 2 2 3 5" xfId="31026"/>
    <cellStyle name="Normal 3 2 2 2 2 2 2 2 4" xfId="4477"/>
    <cellStyle name="Normal 3 2 2 2 2 2 2 2 4 2" xfId="11635"/>
    <cellStyle name="Normal 3 2 2 2 2 2 2 2 4 2 2" xfId="25927"/>
    <cellStyle name="Normal 3 2 2 2 2 2 2 2 4 2 2 2" xfId="54509"/>
    <cellStyle name="Normal 3 2 2 2 2 2 2 2 4 2 3" xfId="40220"/>
    <cellStyle name="Normal 3 2 2 2 2 2 2 2 4 3" xfId="18783"/>
    <cellStyle name="Normal 3 2 2 2 2 2 2 2 4 3 2" xfId="47365"/>
    <cellStyle name="Normal 3 2 2 2 2 2 2 2 4 4" xfId="33076"/>
    <cellStyle name="Normal 3 2 2 2 2 2 2 2 5" xfId="8064"/>
    <cellStyle name="Normal 3 2 2 2 2 2 2 2 5 2" xfId="22356"/>
    <cellStyle name="Normal 3 2 2 2 2 2 2 2 5 2 2" xfId="50938"/>
    <cellStyle name="Normal 3 2 2 2 2 2 2 2 5 3" xfId="36649"/>
    <cellStyle name="Normal 3 2 2 2 2 2 2 2 6" xfId="15212"/>
    <cellStyle name="Normal 3 2 2 2 2 2 2 2 6 2" xfId="43794"/>
    <cellStyle name="Normal 3 2 2 2 2 2 2 2 7" xfId="29505"/>
    <cellStyle name="Normal 3 2 2 2 2 2 2 3" xfId="1343"/>
    <cellStyle name="Normal 3 2 2 2 2 2 2 3 2" xfId="2426"/>
    <cellStyle name="Normal 3 2 2 2 2 2 2 3 2 2" xfId="6000"/>
    <cellStyle name="Normal 3 2 2 2 2 2 2 3 2 2 2" xfId="13158"/>
    <cellStyle name="Normal 3 2 2 2 2 2 2 3 2 2 2 2" xfId="27450"/>
    <cellStyle name="Normal 3 2 2 2 2 2 2 3 2 2 2 2 2" xfId="56032"/>
    <cellStyle name="Normal 3 2 2 2 2 2 2 3 2 2 2 3" xfId="41743"/>
    <cellStyle name="Normal 3 2 2 2 2 2 2 3 2 2 3" xfId="20306"/>
    <cellStyle name="Normal 3 2 2 2 2 2 2 3 2 2 3 2" xfId="48888"/>
    <cellStyle name="Normal 3 2 2 2 2 2 2 3 2 2 4" xfId="34599"/>
    <cellStyle name="Normal 3 2 2 2 2 2 2 3 2 3" xfId="9587"/>
    <cellStyle name="Normal 3 2 2 2 2 2 2 3 2 3 2" xfId="23879"/>
    <cellStyle name="Normal 3 2 2 2 2 2 2 3 2 3 2 2" xfId="52461"/>
    <cellStyle name="Normal 3 2 2 2 2 2 2 3 2 3 3" xfId="38172"/>
    <cellStyle name="Normal 3 2 2 2 2 2 2 3 2 4" xfId="16735"/>
    <cellStyle name="Normal 3 2 2 2 2 2 2 3 2 4 2" xfId="45317"/>
    <cellStyle name="Normal 3 2 2 2 2 2 2 3 2 5" xfId="31028"/>
    <cellStyle name="Normal 3 2 2 2 2 2 2 3 3" xfId="4924"/>
    <cellStyle name="Normal 3 2 2 2 2 2 2 3 3 2" xfId="12082"/>
    <cellStyle name="Normal 3 2 2 2 2 2 2 3 3 2 2" xfId="26374"/>
    <cellStyle name="Normal 3 2 2 2 2 2 2 3 3 2 2 2" xfId="54956"/>
    <cellStyle name="Normal 3 2 2 2 2 2 2 3 3 2 3" xfId="40667"/>
    <cellStyle name="Normal 3 2 2 2 2 2 2 3 3 3" xfId="19230"/>
    <cellStyle name="Normal 3 2 2 2 2 2 2 3 3 3 2" xfId="47812"/>
    <cellStyle name="Normal 3 2 2 2 2 2 2 3 3 4" xfId="33523"/>
    <cellStyle name="Normal 3 2 2 2 2 2 2 3 4" xfId="8511"/>
    <cellStyle name="Normal 3 2 2 2 2 2 2 3 4 2" xfId="22803"/>
    <cellStyle name="Normal 3 2 2 2 2 2 2 3 4 2 2" xfId="51385"/>
    <cellStyle name="Normal 3 2 2 2 2 2 2 3 4 3" xfId="37096"/>
    <cellStyle name="Normal 3 2 2 2 2 2 2 3 5" xfId="15659"/>
    <cellStyle name="Normal 3 2 2 2 2 2 2 3 5 2" xfId="44241"/>
    <cellStyle name="Normal 3 2 2 2 2 2 2 3 6" xfId="29952"/>
    <cellStyle name="Normal 3 2 2 2 2 2 2 4" xfId="2423"/>
    <cellStyle name="Normal 3 2 2 2 2 2 2 4 2" xfId="5997"/>
    <cellStyle name="Normal 3 2 2 2 2 2 2 4 2 2" xfId="13155"/>
    <cellStyle name="Normal 3 2 2 2 2 2 2 4 2 2 2" xfId="27447"/>
    <cellStyle name="Normal 3 2 2 2 2 2 2 4 2 2 2 2" xfId="56029"/>
    <cellStyle name="Normal 3 2 2 2 2 2 2 4 2 2 3" xfId="41740"/>
    <cellStyle name="Normal 3 2 2 2 2 2 2 4 2 3" xfId="20303"/>
    <cellStyle name="Normal 3 2 2 2 2 2 2 4 2 3 2" xfId="48885"/>
    <cellStyle name="Normal 3 2 2 2 2 2 2 4 2 4" xfId="34596"/>
    <cellStyle name="Normal 3 2 2 2 2 2 2 4 3" xfId="9584"/>
    <cellStyle name="Normal 3 2 2 2 2 2 2 4 3 2" xfId="23876"/>
    <cellStyle name="Normal 3 2 2 2 2 2 2 4 3 2 2" xfId="52458"/>
    <cellStyle name="Normal 3 2 2 2 2 2 2 4 3 3" xfId="38169"/>
    <cellStyle name="Normal 3 2 2 2 2 2 2 4 4" xfId="16732"/>
    <cellStyle name="Normal 3 2 2 2 2 2 2 4 4 2" xfId="45314"/>
    <cellStyle name="Normal 3 2 2 2 2 2 2 4 5" xfId="31025"/>
    <cellStyle name="Normal 3 2 2 2 2 2 2 5" xfId="4030"/>
    <cellStyle name="Normal 3 2 2 2 2 2 2 5 2" xfId="11189"/>
    <cellStyle name="Normal 3 2 2 2 2 2 2 5 2 2" xfId="25481"/>
    <cellStyle name="Normal 3 2 2 2 2 2 2 5 2 2 2" xfId="54063"/>
    <cellStyle name="Normal 3 2 2 2 2 2 2 5 2 3" xfId="39774"/>
    <cellStyle name="Normal 3 2 2 2 2 2 2 5 3" xfId="18337"/>
    <cellStyle name="Normal 3 2 2 2 2 2 2 5 3 2" xfId="46919"/>
    <cellStyle name="Normal 3 2 2 2 2 2 2 5 4" xfId="32630"/>
    <cellStyle name="Normal 3 2 2 2 2 2 2 6" xfId="7618"/>
    <cellStyle name="Normal 3 2 2 2 2 2 2 6 2" xfId="21910"/>
    <cellStyle name="Normal 3 2 2 2 2 2 2 6 2 2" xfId="50492"/>
    <cellStyle name="Normal 3 2 2 2 2 2 2 6 3" xfId="36203"/>
    <cellStyle name="Normal 3 2 2 2 2 2 2 7" xfId="14765"/>
    <cellStyle name="Normal 3 2 2 2 2 2 2 7 2" xfId="43348"/>
    <cellStyle name="Normal 3 2 2 2 2 2 2 8" xfId="29058"/>
    <cellStyle name="Normal 3 2 2 2 2 2 3" xfId="670"/>
    <cellStyle name="Normal 3 2 2 2 2 2 3 2" xfId="1567"/>
    <cellStyle name="Normal 3 2 2 2 2 2 3 2 2" xfId="2428"/>
    <cellStyle name="Normal 3 2 2 2 2 2 3 2 2 2" xfId="6002"/>
    <cellStyle name="Normal 3 2 2 2 2 2 3 2 2 2 2" xfId="13160"/>
    <cellStyle name="Normal 3 2 2 2 2 2 3 2 2 2 2 2" xfId="27452"/>
    <cellStyle name="Normal 3 2 2 2 2 2 3 2 2 2 2 2 2" xfId="56034"/>
    <cellStyle name="Normal 3 2 2 2 2 2 3 2 2 2 2 3" xfId="41745"/>
    <cellStyle name="Normal 3 2 2 2 2 2 3 2 2 2 3" xfId="20308"/>
    <cellStyle name="Normal 3 2 2 2 2 2 3 2 2 2 3 2" xfId="48890"/>
    <cellStyle name="Normal 3 2 2 2 2 2 3 2 2 2 4" xfId="34601"/>
    <cellStyle name="Normal 3 2 2 2 2 2 3 2 2 3" xfId="9589"/>
    <cellStyle name="Normal 3 2 2 2 2 2 3 2 2 3 2" xfId="23881"/>
    <cellStyle name="Normal 3 2 2 2 2 2 3 2 2 3 2 2" xfId="52463"/>
    <cellStyle name="Normal 3 2 2 2 2 2 3 2 2 3 3" xfId="38174"/>
    <cellStyle name="Normal 3 2 2 2 2 2 3 2 2 4" xfId="16737"/>
    <cellStyle name="Normal 3 2 2 2 2 2 3 2 2 4 2" xfId="45319"/>
    <cellStyle name="Normal 3 2 2 2 2 2 3 2 2 5" xfId="31030"/>
    <cellStyle name="Normal 3 2 2 2 2 2 3 2 3" xfId="5147"/>
    <cellStyle name="Normal 3 2 2 2 2 2 3 2 3 2" xfId="12305"/>
    <cellStyle name="Normal 3 2 2 2 2 2 3 2 3 2 2" xfId="26597"/>
    <cellStyle name="Normal 3 2 2 2 2 2 3 2 3 2 2 2" xfId="55179"/>
    <cellStyle name="Normal 3 2 2 2 2 2 3 2 3 2 3" xfId="40890"/>
    <cellStyle name="Normal 3 2 2 2 2 2 3 2 3 3" xfId="19453"/>
    <cellStyle name="Normal 3 2 2 2 2 2 3 2 3 3 2" xfId="48035"/>
    <cellStyle name="Normal 3 2 2 2 2 2 3 2 3 4" xfId="33746"/>
    <cellStyle name="Normal 3 2 2 2 2 2 3 2 4" xfId="8734"/>
    <cellStyle name="Normal 3 2 2 2 2 2 3 2 4 2" xfId="23026"/>
    <cellStyle name="Normal 3 2 2 2 2 2 3 2 4 2 2" xfId="51608"/>
    <cellStyle name="Normal 3 2 2 2 2 2 3 2 4 3" xfId="37319"/>
    <cellStyle name="Normal 3 2 2 2 2 2 3 2 5" xfId="15882"/>
    <cellStyle name="Normal 3 2 2 2 2 2 3 2 5 2" xfId="44464"/>
    <cellStyle name="Normal 3 2 2 2 2 2 3 2 6" xfId="30175"/>
    <cellStyle name="Normal 3 2 2 2 2 2 3 3" xfId="2427"/>
    <cellStyle name="Normal 3 2 2 2 2 2 3 3 2" xfId="6001"/>
    <cellStyle name="Normal 3 2 2 2 2 2 3 3 2 2" xfId="13159"/>
    <cellStyle name="Normal 3 2 2 2 2 2 3 3 2 2 2" xfId="27451"/>
    <cellStyle name="Normal 3 2 2 2 2 2 3 3 2 2 2 2" xfId="56033"/>
    <cellStyle name="Normal 3 2 2 2 2 2 3 3 2 2 3" xfId="41744"/>
    <cellStyle name="Normal 3 2 2 2 2 2 3 3 2 3" xfId="20307"/>
    <cellStyle name="Normal 3 2 2 2 2 2 3 3 2 3 2" xfId="48889"/>
    <cellStyle name="Normal 3 2 2 2 2 2 3 3 2 4" xfId="34600"/>
    <cellStyle name="Normal 3 2 2 2 2 2 3 3 3" xfId="9588"/>
    <cellStyle name="Normal 3 2 2 2 2 2 3 3 3 2" xfId="23880"/>
    <cellStyle name="Normal 3 2 2 2 2 2 3 3 3 2 2" xfId="52462"/>
    <cellStyle name="Normal 3 2 2 2 2 2 3 3 3 3" xfId="38173"/>
    <cellStyle name="Normal 3 2 2 2 2 2 3 3 4" xfId="16736"/>
    <cellStyle name="Normal 3 2 2 2 2 2 3 3 4 2" xfId="45318"/>
    <cellStyle name="Normal 3 2 2 2 2 2 3 3 5" xfId="31029"/>
    <cellStyle name="Normal 3 2 2 2 2 2 3 4" xfId="4254"/>
    <cellStyle name="Normal 3 2 2 2 2 2 3 4 2" xfId="11412"/>
    <cellStyle name="Normal 3 2 2 2 2 2 3 4 2 2" xfId="25704"/>
    <cellStyle name="Normal 3 2 2 2 2 2 3 4 2 2 2" xfId="54286"/>
    <cellStyle name="Normal 3 2 2 2 2 2 3 4 2 3" xfId="39997"/>
    <cellStyle name="Normal 3 2 2 2 2 2 3 4 3" xfId="18560"/>
    <cellStyle name="Normal 3 2 2 2 2 2 3 4 3 2" xfId="47142"/>
    <cellStyle name="Normal 3 2 2 2 2 2 3 4 4" xfId="32853"/>
    <cellStyle name="Normal 3 2 2 2 2 2 3 5" xfId="7841"/>
    <cellStyle name="Normal 3 2 2 2 2 2 3 5 2" xfId="22133"/>
    <cellStyle name="Normal 3 2 2 2 2 2 3 5 2 2" xfId="50715"/>
    <cellStyle name="Normal 3 2 2 2 2 2 3 5 3" xfId="36426"/>
    <cellStyle name="Normal 3 2 2 2 2 2 3 6" xfId="14989"/>
    <cellStyle name="Normal 3 2 2 2 2 2 3 6 2" xfId="43571"/>
    <cellStyle name="Normal 3 2 2 2 2 2 3 7" xfId="29282"/>
    <cellStyle name="Normal 3 2 2 2 2 2 4" xfId="1120"/>
    <cellStyle name="Normal 3 2 2 2 2 2 4 2" xfId="2429"/>
    <cellStyle name="Normal 3 2 2 2 2 2 4 2 2" xfId="6003"/>
    <cellStyle name="Normal 3 2 2 2 2 2 4 2 2 2" xfId="13161"/>
    <cellStyle name="Normal 3 2 2 2 2 2 4 2 2 2 2" xfId="27453"/>
    <cellStyle name="Normal 3 2 2 2 2 2 4 2 2 2 2 2" xfId="56035"/>
    <cellStyle name="Normal 3 2 2 2 2 2 4 2 2 2 3" xfId="41746"/>
    <cellStyle name="Normal 3 2 2 2 2 2 4 2 2 3" xfId="20309"/>
    <cellStyle name="Normal 3 2 2 2 2 2 4 2 2 3 2" xfId="48891"/>
    <cellStyle name="Normal 3 2 2 2 2 2 4 2 2 4" xfId="34602"/>
    <cellStyle name="Normal 3 2 2 2 2 2 4 2 3" xfId="9590"/>
    <cellStyle name="Normal 3 2 2 2 2 2 4 2 3 2" xfId="23882"/>
    <cellStyle name="Normal 3 2 2 2 2 2 4 2 3 2 2" xfId="52464"/>
    <cellStyle name="Normal 3 2 2 2 2 2 4 2 3 3" xfId="38175"/>
    <cellStyle name="Normal 3 2 2 2 2 2 4 2 4" xfId="16738"/>
    <cellStyle name="Normal 3 2 2 2 2 2 4 2 4 2" xfId="45320"/>
    <cellStyle name="Normal 3 2 2 2 2 2 4 2 5" xfId="31031"/>
    <cellStyle name="Normal 3 2 2 2 2 2 4 3" xfId="4701"/>
    <cellStyle name="Normal 3 2 2 2 2 2 4 3 2" xfId="11859"/>
    <cellStyle name="Normal 3 2 2 2 2 2 4 3 2 2" xfId="26151"/>
    <cellStyle name="Normal 3 2 2 2 2 2 4 3 2 2 2" xfId="54733"/>
    <cellStyle name="Normal 3 2 2 2 2 2 4 3 2 3" xfId="40444"/>
    <cellStyle name="Normal 3 2 2 2 2 2 4 3 3" xfId="19007"/>
    <cellStyle name="Normal 3 2 2 2 2 2 4 3 3 2" xfId="47589"/>
    <cellStyle name="Normal 3 2 2 2 2 2 4 3 4" xfId="33300"/>
    <cellStyle name="Normal 3 2 2 2 2 2 4 4" xfId="8288"/>
    <cellStyle name="Normal 3 2 2 2 2 2 4 4 2" xfId="22580"/>
    <cellStyle name="Normal 3 2 2 2 2 2 4 4 2 2" xfId="51162"/>
    <cellStyle name="Normal 3 2 2 2 2 2 4 4 3" xfId="36873"/>
    <cellStyle name="Normal 3 2 2 2 2 2 4 5" xfId="15436"/>
    <cellStyle name="Normal 3 2 2 2 2 2 4 5 2" xfId="44018"/>
    <cellStyle name="Normal 3 2 2 2 2 2 4 6" xfId="29729"/>
    <cellStyle name="Normal 3 2 2 2 2 2 5" xfId="2422"/>
    <cellStyle name="Normal 3 2 2 2 2 2 5 2" xfId="5996"/>
    <cellStyle name="Normal 3 2 2 2 2 2 5 2 2" xfId="13154"/>
    <cellStyle name="Normal 3 2 2 2 2 2 5 2 2 2" xfId="27446"/>
    <cellStyle name="Normal 3 2 2 2 2 2 5 2 2 2 2" xfId="56028"/>
    <cellStyle name="Normal 3 2 2 2 2 2 5 2 2 3" xfId="41739"/>
    <cellStyle name="Normal 3 2 2 2 2 2 5 2 3" xfId="20302"/>
    <cellStyle name="Normal 3 2 2 2 2 2 5 2 3 2" xfId="48884"/>
    <cellStyle name="Normal 3 2 2 2 2 2 5 2 4" xfId="34595"/>
    <cellStyle name="Normal 3 2 2 2 2 2 5 3" xfId="9583"/>
    <cellStyle name="Normal 3 2 2 2 2 2 5 3 2" xfId="23875"/>
    <cellStyle name="Normal 3 2 2 2 2 2 5 3 2 2" xfId="52457"/>
    <cellStyle name="Normal 3 2 2 2 2 2 5 3 3" xfId="38168"/>
    <cellStyle name="Normal 3 2 2 2 2 2 5 4" xfId="16731"/>
    <cellStyle name="Normal 3 2 2 2 2 2 5 4 2" xfId="45313"/>
    <cellStyle name="Normal 3 2 2 2 2 2 5 5" xfId="31024"/>
    <cellStyle name="Normal 3 2 2 2 2 2 6" xfId="3807"/>
    <cellStyle name="Normal 3 2 2 2 2 2 6 2" xfId="10966"/>
    <cellStyle name="Normal 3 2 2 2 2 2 6 2 2" xfId="25258"/>
    <cellStyle name="Normal 3 2 2 2 2 2 6 2 2 2" xfId="53840"/>
    <cellStyle name="Normal 3 2 2 2 2 2 6 2 3" xfId="39551"/>
    <cellStyle name="Normal 3 2 2 2 2 2 6 3" xfId="18114"/>
    <cellStyle name="Normal 3 2 2 2 2 2 6 3 2" xfId="46696"/>
    <cellStyle name="Normal 3 2 2 2 2 2 6 4" xfId="32407"/>
    <cellStyle name="Normal 3 2 2 2 2 2 7" xfId="7395"/>
    <cellStyle name="Normal 3 2 2 2 2 2 7 2" xfId="21687"/>
    <cellStyle name="Normal 3 2 2 2 2 2 7 2 2" xfId="50269"/>
    <cellStyle name="Normal 3 2 2 2 2 2 7 3" xfId="35980"/>
    <cellStyle name="Normal 3 2 2 2 2 2 8" xfId="14542"/>
    <cellStyle name="Normal 3 2 2 2 2 2 8 2" xfId="43125"/>
    <cellStyle name="Normal 3 2 2 2 2 2 9" xfId="28835"/>
    <cellStyle name="Normal 3 2 2 2 2 3" xfId="329"/>
    <cellStyle name="Normal 3 2 2 2 2 3 2" xfId="781"/>
    <cellStyle name="Normal 3 2 2 2 2 3 2 2" xfId="1678"/>
    <cellStyle name="Normal 3 2 2 2 2 3 2 2 2" xfId="2432"/>
    <cellStyle name="Normal 3 2 2 2 2 3 2 2 2 2" xfId="6006"/>
    <cellStyle name="Normal 3 2 2 2 2 3 2 2 2 2 2" xfId="13164"/>
    <cellStyle name="Normal 3 2 2 2 2 3 2 2 2 2 2 2" xfId="27456"/>
    <cellStyle name="Normal 3 2 2 2 2 3 2 2 2 2 2 2 2" xfId="56038"/>
    <cellStyle name="Normal 3 2 2 2 2 3 2 2 2 2 2 3" xfId="41749"/>
    <cellStyle name="Normal 3 2 2 2 2 3 2 2 2 2 3" xfId="20312"/>
    <cellStyle name="Normal 3 2 2 2 2 3 2 2 2 2 3 2" xfId="48894"/>
    <cellStyle name="Normal 3 2 2 2 2 3 2 2 2 2 4" xfId="34605"/>
    <cellStyle name="Normal 3 2 2 2 2 3 2 2 2 3" xfId="9593"/>
    <cellStyle name="Normal 3 2 2 2 2 3 2 2 2 3 2" xfId="23885"/>
    <cellStyle name="Normal 3 2 2 2 2 3 2 2 2 3 2 2" xfId="52467"/>
    <cellStyle name="Normal 3 2 2 2 2 3 2 2 2 3 3" xfId="38178"/>
    <cellStyle name="Normal 3 2 2 2 2 3 2 2 2 4" xfId="16741"/>
    <cellStyle name="Normal 3 2 2 2 2 3 2 2 2 4 2" xfId="45323"/>
    <cellStyle name="Normal 3 2 2 2 2 3 2 2 2 5" xfId="31034"/>
    <cellStyle name="Normal 3 2 2 2 2 3 2 2 3" xfId="5258"/>
    <cellStyle name="Normal 3 2 2 2 2 3 2 2 3 2" xfId="12416"/>
    <cellStyle name="Normal 3 2 2 2 2 3 2 2 3 2 2" xfId="26708"/>
    <cellStyle name="Normal 3 2 2 2 2 3 2 2 3 2 2 2" xfId="55290"/>
    <cellStyle name="Normal 3 2 2 2 2 3 2 2 3 2 3" xfId="41001"/>
    <cellStyle name="Normal 3 2 2 2 2 3 2 2 3 3" xfId="19564"/>
    <cellStyle name="Normal 3 2 2 2 2 3 2 2 3 3 2" xfId="48146"/>
    <cellStyle name="Normal 3 2 2 2 2 3 2 2 3 4" xfId="33857"/>
    <cellStyle name="Normal 3 2 2 2 2 3 2 2 4" xfId="8845"/>
    <cellStyle name="Normal 3 2 2 2 2 3 2 2 4 2" xfId="23137"/>
    <cellStyle name="Normal 3 2 2 2 2 3 2 2 4 2 2" xfId="51719"/>
    <cellStyle name="Normal 3 2 2 2 2 3 2 2 4 3" xfId="37430"/>
    <cellStyle name="Normal 3 2 2 2 2 3 2 2 5" xfId="15993"/>
    <cellStyle name="Normal 3 2 2 2 2 3 2 2 5 2" xfId="44575"/>
    <cellStyle name="Normal 3 2 2 2 2 3 2 2 6" xfId="30286"/>
    <cellStyle name="Normal 3 2 2 2 2 3 2 3" xfId="2431"/>
    <cellStyle name="Normal 3 2 2 2 2 3 2 3 2" xfId="6005"/>
    <cellStyle name="Normal 3 2 2 2 2 3 2 3 2 2" xfId="13163"/>
    <cellStyle name="Normal 3 2 2 2 2 3 2 3 2 2 2" xfId="27455"/>
    <cellStyle name="Normal 3 2 2 2 2 3 2 3 2 2 2 2" xfId="56037"/>
    <cellStyle name="Normal 3 2 2 2 2 3 2 3 2 2 3" xfId="41748"/>
    <cellStyle name="Normal 3 2 2 2 2 3 2 3 2 3" xfId="20311"/>
    <cellStyle name="Normal 3 2 2 2 2 3 2 3 2 3 2" xfId="48893"/>
    <cellStyle name="Normal 3 2 2 2 2 3 2 3 2 4" xfId="34604"/>
    <cellStyle name="Normal 3 2 2 2 2 3 2 3 3" xfId="9592"/>
    <cellStyle name="Normal 3 2 2 2 2 3 2 3 3 2" xfId="23884"/>
    <cellStyle name="Normal 3 2 2 2 2 3 2 3 3 2 2" xfId="52466"/>
    <cellStyle name="Normal 3 2 2 2 2 3 2 3 3 3" xfId="38177"/>
    <cellStyle name="Normal 3 2 2 2 2 3 2 3 4" xfId="16740"/>
    <cellStyle name="Normal 3 2 2 2 2 3 2 3 4 2" xfId="45322"/>
    <cellStyle name="Normal 3 2 2 2 2 3 2 3 5" xfId="31033"/>
    <cellStyle name="Normal 3 2 2 2 2 3 2 4" xfId="4365"/>
    <cellStyle name="Normal 3 2 2 2 2 3 2 4 2" xfId="11523"/>
    <cellStyle name="Normal 3 2 2 2 2 3 2 4 2 2" xfId="25815"/>
    <cellStyle name="Normal 3 2 2 2 2 3 2 4 2 2 2" xfId="54397"/>
    <cellStyle name="Normal 3 2 2 2 2 3 2 4 2 3" xfId="40108"/>
    <cellStyle name="Normal 3 2 2 2 2 3 2 4 3" xfId="18671"/>
    <cellStyle name="Normal 3 2 2 2 2 3 2 4 3 2" xfId="47253"/>
    <cellStyle name="Normal 3 2 2 2 2 3 2 4 4" xfId="32964"/>
    <cellStyle name="Normal 3 2 2 2 2 3 2 5" xfId="7952"/>
    <cellStyle name="Normal 3 2 2 2 2 3 2 5 2" xfId="22244"/>
    <cellStyle name="Normal 3 2 2 2 2 3 2 5 2 2" xfId="50826"/>
    <cellStyle name="Normal 3 2 2 2 2 3 2 5 3" xfId="36537"/>
    <cellStyle name="Normal 3 2 2 2 2 3 2 6" xfId="15100"/>
    <cellStyle name="Normal 3 2 2 2 2 3 2 6 2" xfId="43682"/>
    <cellStyle name="Normal 3 2 2 2 2 3 2 7" xfId="29393"/>
    <cellStyle name="Normal 3 2 2 2 2 3 3" xfId="1231"/>
    <cellStyle name="Normal 3 2 2 2 2 3 3 2" xfId="2433"/>
    <cellStyle name="Normal 3 2 2 2 2 3 3 2 2" xfId="6007"/>
    <cellStyle name="Normal 3 2 2 2 2 3 3 2 2 2" xfId="13165"/>
    <cellStyle name="Normal 3 2 2 2 2 3 3 2 2 2 2" xfId="27457"/>
    <cellStyle name="Normal 3 2 2 2 2 3 3 2 2 2 2 2" xfId="56039"/>
    <cellStyle name="Normal 3 2 2 2 2 3 3 2 2 2 3" xfId="41750"/>
    <cellStyle name="Normal 3 2 2 2 2 3 3 2 2 3" xfId="20313"/>
    <cellStyle name="Normal 3 2 2 2 2 3 3 2 2 3 2" xfId="48895"/>
    <cellStyle name="Normal 3 2 2 2 2 3 3 2 2 4" xfId="34606"/>
    <cellStyle name="Normal 3 2 2 2 2 3 3 2 3" xfId="9594"/>
    <cellStyle name="Normal 3 2 2 2 2 3 3 2 3 2" xfId="23886"/>
    <cellStyle name="Normal 3 2 2 2 2 3 3 2 3 2 2" xfId="52468"/>
    <cellStyle name="Normal 3 2 2 2 2 3 3 2 3 3" xfId="38179"/>
    <cellStyle name="Normal 3 2 2 2 2 3 3 2 4" xfId="16742"/>
    <cellStyle name="Normal 3 2 2 2 2 3 3 2 4 2" xfId="45324"/>
    <cellStyle name="Normal 3 2 2 2 2 3 3 2 5" xfId="31035"/>
    <cellStyle name="Normal 3 2 2 2 2 3 3 3" xfId="4812"/>
    <cellStyle name="Normal 3 2 2 2 2 3 3 3 2" xfId="11970"/>
    <cellStyle name="Normal 3 2 2 2 2 3 3 3 2 2" xfId="26262"/>
    <cellStyle name="Normal 3 2 2 2 2 3 3 3 2 2 2" xfId="54844"/>
    <cellStyle name="Normal 3 2 2 2 2 3 3 3 2 3" xfId="40555"/>
    <cellStyle name="Normal 3 2 2 2 2 3 3 3 3" xfId="19118"/>
    <cellStyle name="Normal 3 2 2 2 2 3 3 3 3 2" xfId="47700"/>
    <cellStyle name="Normal 3 2 2 2 2 3 3 3 4" xfId="33411"/>
    <cellStyle name="Normal 3 2 2 2 2 3 3 4" xfId="8399"/>
    <cellStyle name="Normal 3 2 2 2 2 3 3 4 2" xfId="22691"/>
    <cellStyle name="Normal 3 2 2 2 2 3 3 4 2 2" xfId="51273"/>
    <cellStyle name="Normal 3 2 2 2 2 3 3 4 3" xfId="36984"/>
    <cellStyle name="Normal 3 2 2 2 2 3 3 5" xfId="15547"/>
    <cellStyle name="Normal 3 2 2 2 2 3 3 5 2" xfId="44129"/>
    <cellStyle name="Normal 3 2 2 2 2 3 3 6" xfId="29840"/>
    <cellStyle name="Normal 3 2 2 2 2 3 4" xfId="2430"/>
    <cellStyle name="Normal 3 2 2 2 2 3 4 2" xfId="6004"/>
    <cellStyle name="Normal 3 2 2 2 2 3 4 2 2" xfId="13162"/>
    <cellStyle name="Normal 3 2 2 2 2 3 4 2 2 2" xfId="27454"/>
    <cellStyle name="Normal 3 2 2 2 2 3 4 2 2 2 2" xfId="56036"/>
    <cellStyle name="Normal 3 2 2 2 2 3 4 2 2 3" xfId="41747"/>
    <cellStyle name="Normal 3 2 2 2 2 3 4 2 3" xfId="20310"/>
    <cellStyle name="Normal 3 2 2 2 2 3 4 2 3 2" xfId="48892"/>
    <cellStyle name="Normal 3 2 2 2 2 3 4 2 4" xfId="34603"/>
    <cellStyle name="Normal 3 2 2 2 2 3 4 3" xfId="9591"/>
    <cellStyle name="Normal 3 2 2 2 2 3 4 3 2" xfId="23883"/>
    <cellStyle name="Normal 3 2 2 2 2 3 4 3 2 2" xfId="52465"/>
    <cellStyle name="Normal 3 2 2 2 2 3 4 3 3" xfId="38176"/>
    <cellStyle name="Normal 3 2 2 2 2 3 4 4" xfId="16739"/>
    <cellStyle name="Normal 3 2 2 2 2 3 4 4 2" xfId="45321"/>
    <cellStyle name="Normal 3 2 2 2 2 3 4 5" xfId="31032"/>
    <cellStyle name="Normal 3 2 2 2 2 3 5" xfId="3918"/>
    <cellStyle name="Normal 3 2 2 2 2 3 5 2" xfId="11077"/>
    <cellStyle name="Normal 3 2 2 2 2 3 5 2 2" xfId="25369"/>
    <cellStyle name="Normal 3 2 2 2 2 3 5 2 2 2" xfId="53951"/>
    <cellStyle name="Normal 3 2 2 2 2 3 5 2 3" xfId="39662"/>
    <cellStyle name="Normal 3 2 2 2 2 3 5 3" xfId="18225"/>
    <cellStyle name="Normal 3 2 2 2 2 3 5 3 2" xfId="46807"/>
    <cellStyle name="Normal 3 2 2 2 2 3 5 4" xfId="32518"/>
    <cellStyle name="Normal 3 2 2 2 2 3 6" xfId="7506"/>
    <cellStyle name="Normal 3 2 2 2 2 3 6 2" xfId="21798"/>
    <cellStyle name="Normal 3 2 2 2 2 3 6 2 2" xfId="50380"/>
    <cellStyle name="Normal 3 2 2 2 2 3 6 3" xfId="36091"/>
    <cellStyle name="Normal 3 2 2 2 2 3 7" xfId="14653"/>
    <cellStyle name="Normal 3 2 2 2 2 3 7 2" xfId="43236"/>
    <cellStyle name="Normal 3 2 2 2 2 3 8" xfId="28946"/>
    <cellStyle name="Normal 3 2 2 2 2 4" xfId="558"/>
    <cellStyle name="Normal 3 2 2 2 2 4 2" xfId="1455"/>
    <cellStyle name="Normal 3 2 2 2 2 4 2 2" xfId="2435"/>
    <cellStyle name="Normal 3 2 2 2 2 4 2 2 2" xfId="6009"/>
    <cellStyle name="Normal 3 2 2 2 2 4 2 2 2 2" xfId="13167"/>
    <cellStyle name="Normal 3 2 2 2 2 4 2 2 2 2 2" xfId="27459"/>
    <cellStyle name="Normal 3 2 2 2 2 4 2 2 2 2 2 2" xfId="56041"/>
    <cellStyle name="Normal 3 2 2 2 2 4 2 2 2 2 3" xfId="41752"/>
    <cellStyle name="Normal 3 2 2 2 2 4 2 2 2 3" xfId="20315"/>
    <cellStyle name="Normal 3 2 2 2 2 4 2 2 2 3 2" xfId="48897"/>
    <cellStyle name="Normal 3 2 2 2 2 4 2 2 2 4" xfId="34608"/>
    <cellStyle name="Normal 3 2 2 2 2 4 2 2 3" xfId="9596"/>
    <cellStyle name="Normal 3 2 2 2 2 4 2 2 3 2" xfId="23888"/>
    <cellStyle name="Normal 3 2 2 2 2 4 2 2 3 2 2" xfId="52470"/>
    <cellStyle name="Normal 3 2 2 2 2 4 2 2 3 3" xfId="38181"/>
    <cellStyle name="Normal 3 2 2 2 2 4 2 2 4" xfId="16744"/>
    <cellStyle name="Normal 3 2 2 2 2 4 2 2 4 2" xfId="45326"/>
    <cellStyle name="Normal 3 2 2 2 2 4 2 2 5" xfId="31037"/>
    <cellStyle name="Normal 3 2 2 2 2 4 2 3" xfId="5035"/>
    <cellStyle name="Normal 3 2 2 2 2 4 2 3 2" xfId="12193"/>
    <cellStyle name="Normal 3 2 2 2 2 4 2 3 2 2" xfId="26485"/>
    <cellStyle name="Normal 3 2 2 2 2 4 2 3 2 2 2" xfId="55067"/>
    <cellStyle name="Normal 3 2 2 2 2 4 2 3 2 3" xfId="40778"/>
    <cellStyle name="Normal 3 2 2 2 2 4 2 3 3" xfId="19341"/>
    <cellStyle name="Normal 3 2 2 2 2 4 2 3 3 2" xfId="47923"/>
    <cellStyle name="Normal 3 2 2 2 2 4 2 3 4" xfId="33634"/>
    <cellStyle name="Normal 3 2 2 2 2 4 2 4" xfId="8622"/>
    <cellStyle name="Normal 3 2 2 2 2 4 2 4 2" xfId="22914"/>
    <cellStyle name="Normal 3 2 2 2 2 4 2 4 2 2" xfId="51496"/>
    <cellStyle name="Normal 3 2 2 2 2 4 2 4 3" xfId="37207"/>
    <cellStyle name="Normal 3 2 2 2 2 4 2 5" xfId="15770"/>
    <cellStyle name="Normal 3 2 2 2 2 4 2 5 2" xfId="44352"/>
    <cellStyle name="Normal 3 2 2 2 2 4 2 6" xfId="30063"/>
    <cellStyle name="Normal 3 2 2 2 2 4 3" xfId="2434"/>
    <cellStyle name="Normal 3 2 2 2 2 4 3 2" xfId="6008"/>
    <cellStyle name="Normal 3 2 2 2 2 4 3 2 2" xfId="13166"/>
    <cellStyle name="Normal 3 2 2 2 2 4 3 2 2 2" xfId="27458"/>
    <cellStyle name="Normal 3 2 2 2 2 4 3 2 2 2 2" xfId="56040"/>
    <cellStyle name="Normal 3 2 2 2 2 4 3 2 2 3" xfId="41751"/>
    <cellStyle name="Normal 3 2 2 2 2 4 3 2 3" xfId="20314"/>
    <cellStyle name="Normal 3 2 2 2 2 4 3 2 3 2" xfId="48896"/>
    <cellStyle name="Normal 3 2 2 2 2 4 3 2 4" xfId="34607"/>
    <cellStyle name="Normal 3 2 2 2 2 4 3 3" xfId="9595"/>
    <cellStyle name="Normal 3 2 2 2 2 4 3 3 2" xfId="23887"/>
    <cellStyle name="Normal 3 2 2 2 2 4 3 3 2 2" xfId="52469"/>
    <cellStyle name="Normal 3 2 2 2 2 4 3 3 3" xfId="38180"/>
    <cellStyle name="Normal 3 2 2 2 2 4 3 4" xfId="16743"/>
    <cellStyle name="Normal 3 2 2 2 2 4 3 4 2" xfId="45325"/>
    <cellStyle name="Normal 3 2 2 2 2 4 3 5" xfId="31036"/>
    <cellStyle name="Normal 3 2 2 2 2 4 4" xfId="4142"/>
    <cellStyle name="Normal 3 2 2 2 2 4 4 2" xfId="11300"/>
    <cellStyle name="Normal 3 2 2 2 2 4 4 2 2" xfId="25592"/>
    <cellStyle name="Normal 3 2 2 2 2 4 4 2 2 2" xfId="54174"/>
    <cellStyle name="Normal 3 2 2 2 2 4 4 2 3" xfId="39885"/>
    <cellStyle name="Normal 3 2 2 2 2 4 4 3" xfId="18448"/>
    <cellStyle name="Normal 3 2 2 2 2 4 4 3 2" xfId="47030"/>
    <cellStyle name="Normal 3 2 2 2 2 4 4 4" xfId="32741"/>
    <cellStyle name="Normal 3 2 2 2 2 4 5" xfId="7729"/>
    <cellStyle name="Normal 3 2 2 2 2 4 5 2" xfId="22021"/>
    <cellStyle name="Normal 3 2 2 2 2 4 5 2 2" xfId="50603"/>
    <cellStyle name="Normal 3 2 2 2 2 4 5 3" xfId="36314"/>
    <cellStyle name="Normal 3 2 2 2 2 4 6" xfId="14877"/>
    <cellStyle name="Normal 3 2 2 2 2 4 6 2" xfId="43459"/>
    <cellStyle name="Normal 3 2 2 2 2 4 7" xfId="29170"/>
    <cellStyle name="Normal 3 2 2 2 2 5" xfId="1007"/>
    <cellStyle name="Normal 3 2 2 2 2 5 2" xfId="2436"/>
    <cellStyle name="Normal 3 2 2 2 2 5 2 2" xfId="6010"/>
    <cellStyle name="Normal 3 2 2 2 2 5 2 2 2" xfId="13168"/>
    <cellStyle name="Normal 3 2 2 2 2 5 2 2 2 2" xfId="27460"/>
    <cellStyle name="Normal 3 2 2 2 2 5 2 2 2 2 2" xfId="56042"/>
    <cellStyle name="Normal 3 2 2 2 2 5 2 2 2 3" xfId="41753"/>
    <cellStyle name="Normal 3 2 2 2 2 5 2 2 3" xfId="20316"/>
    <cellStyle name="Normal 3 2 2 2 2 5 2 2 3 2" xfId="48898"/>
    <cellStyle name="Normal 3 2 2 2 2 5 2 2 4" xfId="34609"/>
    <cellStyle name="Normal 3 2 2 2 2 5 2 3" xfId="9597"/>
    <cellStyle name="Normal 3 2 2 2 2 5 2 3 2" xfId="23889"/>
    <cellStyle name="Normal 3 2 2 2 2 5 2 3 2 2" xfId="52471"/>
    <cellStyle name="Normal 3 2 2 2 2 5 2 3 3" xfId="38182"/>
    <cellStyle name="Normal 3 2 2 2 2 5 2 4" xfId="16745"/>
    <cellStyle name="Normal 3 2 2 2 2 5 2 4 2" xfId="45327"/>
    <cellStyle name="Normal 3 2 2 2 2 5 2 5" xfId="31038"/>
    <cellStyle name="Normal 3 2 2 2 2 5 3" xfId="4589"/>
    <cellStyle name="Normal 3 2 2 2 2 5 3 2" xfId="11747"/>
    <cellStyle name="Normal 3 2 2 2 2 5 3 2 2" xfId="26039"/>
    <cellStyle name="Normal 3 2 2 2 2 5 3 2 2 2" xfId="54621"/>
    <cellStyle name="Normal 3 2 2 2 2 5 3 2 3" xfId="40332"/>
    <cellStyle name="Normal 3 2 2 2 2 5 3 3" xfId="18895"/>
    <cellStyle name="Normal 3 2 2 2 2 5 3 3 2" xfId="47477"/>
    <cellStyle name="Normal 3 2 2 2 2 5 3 4" xfId="33188"/>
    <cellStyle name="Normal 3 2 2 2 2 5 4" xfId="8176"/>
    <cellStyle name="Normal 3 2 2 2 2 5 4 2" xfId="22468"/>
    <cellStyle name="Normal 3 2 2 2 2 5 4 2 2" xfId="51050"/>
    <cellStyle name="Normal 3 2 2 2 2 5 4 3" xfId="36761"/>
    <cellStyle name="Normal 3 2 2 2 2 5 5" xfId="15324"/>
    <cellStyle name="Normal 3 2 2 2 2 5 5 2" xfId="43906"/>
    <cellStyle name="Normal 3 2 2 2 2 5 6" xfId="29617"/>
    <cellStyle name="Normal 3 2 2 2 2 6" xfId="2421"/>
    <cellStyle name="Normal 3 2 2 2 2 6 2" xfId="5995"/>
    <cellStyle name="Normal 3 2 2 2 2 6 2 2" xfId="13153"/>
    <cellStyle name="Normal 3 2 2 2 2 6 2 2 2" xfId="27445"/>
    <cellStyle name="Normal 3 2 2 2 2 6 2 2 2 2" xfId="56027"/>
    <cellStyle name="Normal 3 2 2 2 2 6 2 2 3" xfId="41738"/>
    <cellStyle name="Normal 3 2 2 2 2 6 2 3" xfId="20301"/>
    <cellStyle name="Normal 3 2 2 2 2 6 2 3 2" xfId="48883"/>
    <cellStyle name="Normal 3 2 2 2 2 6 2 4" xfId="34594"/>
    <cellStyle name="Normal 3 2 2 2 2 6 3" xfId="9582"/>
    <cellStyle name="Normal 3 2 2 2 2 6 3 2" xfId="23874"/>
    <cellStyle name="Normal 3 2 2 2 2 6 3 2 2" xfId="52456"/>
    <cellStyle name="Normal 3 2 2 2 2 6 3 3" xfId="38167"/>
    <cellStyle name="Normal 3 2 2 2 2 6 4" xfId="16730"/>
    <cellStyle name="Normal 3 2 2 2 2 6 4 2" xfId="45312"/>
    <cellStyle name="Normal 3 2 2 2 2 6 5" xfId="31023"/>
    <cellStyle name="Normal 3 2 2 2 2 7" xfId="3694"/>
    <cellStyle name="Normal 3 2 2 2 2 7 2" xfId="10854"/>
    <cellStyle name="Normal 3 2 2 2 2 7 2 2" xfId="25146"/>
    <cellStyle name="Normal 3 2 2 2 2 7 2 2 2" xfId="53728"/>
    <cellStyle name="Normal 3 2 2 2 2 7 2 3" xfId="39439"/>
    <cellStyle name="Normal 3 2 2 2 2 7 3" xfId="18002"/>
    <cellStyle name="Normal 3 2 2 2 2 7 3 2" xfId="46584"/>
    <cellStyle name="Normal 3 2 2 2 2 7 4" xfId="32295"/>
    <cellStyle name="Normal 3 2 2 2 2 8" xfId="7283"/>
    <cellStyle name="Normal 3 2 2 2 2 8 2" xfId="21575"/>
    <cellStyle name="Normal 3 2 2 2 2 8 2 2" xfId="50157"/>
    <cellStyle name="Normal 3 2 2 2 2 8 3" xfId="35868"/>
    <cellStyle name="Normal 3 2 2 2 2 9" xfId="14429"/>
    <cellStyle name="Normal 3 2 2 2 2 9 2" xfId="43013"/>
    <cellStyle name="Normal 3 2 2 2 3" xfId="157"/>
    <cellStyle name="Normal 3 2 2 2 3 2" xfId="383"/>
    <cellStyle name="Normal 3 2 2 2 3 2 2" xfId="833"/>
    <cellStyle name="Normal 3 2 2 2 3 2 2 2" xfId="1730"/>
    <cellStyle name="Normal 3 2 2 2 3 2 2 2 2" xfId="2440"/>
    <cellStyle name="Normal 3 2 2 2 3 2 2 2 2 2" xfId="6014"/>
    <cellStyle name="Normal 3 2 2 2 3 2 2 2 2 2 2" xfId="13172"/>
    <cellStyle name="Normal 3 2 2 2 3 2 2 2 2 2 2 2" xfId="27464"/>
    <cellStyle name="Normal 3 2 2 2 3 2 2 2 2 2 2 2 2" xfId="56046"/>
    <cellStyle name="Normal 3 2 2 2 3 2 2 2 2 2 2 3" xfId="41757"/>
    <cellStyle name="Normal 3 2 2 2 3 2 2 2 2 2 3" xfId="20320"/>
    <cellStyle name="Normal 3 2 2 2 3 2 2 2 2 2 3 2" xfId="48902"/>
    <cellStyle name="Normal 3 2 2 2 3 2 2 2 2 2 4" xfId="34613"/>
    <cellStyle name="Normal 3 2 2 2 3 2 2 2 2 3" xfId="9601"/>
    <cellStyle name="Normal 3 2 2 2 3 2 2 2 2 3 2" xfId="23893"/>
    <cellStyle name="Normal 3 2 2 2 3 2 2 2 2 3 2 2" xfId="52475"/>
    <cellStyle name="Normal 3 2 2 2 3 2 2 2 2 3 3" xfId="38186"/>
    <cellStyle name="Normal 3 2 2 2 3 2 2 2 2 4" xfId="16749"/>
    <cellStyle name="Normal 3 2 2 2 3 2 2 2 2 4 2" xfId="45331"/>
    <cellStyle name="Normal 3 2 2 2 3 2 2 2 2 5" xfId="31042"/>
    <cellStyle name="Normal 3 2 2 2 3 2 2 2 3" xfId="5310"/>
    <cellStyle name="Normal 3 2 2 2 3 2 2 2 3 2" xfId="12468"/>
    <cellStyle name="Normal 3 2 2 2 3 2 2 2 3 2 2" xfId="26760"/>
    <cellStyle name="Normal 3 2 2 2 3 2 2 2 3 2 2 2" xfId="55342"/>
    <cellStyle name="Normal 3 2 2 2 3 2 2 2 3 2 3" xfId="41053"/>
    <cellStyle name="Normal 3 2 2 2 3 2 2 2 3 3" xfId="19616"/>
    <cellStyle name="Normal 3 2 2 2 3 2 2 2 3 3 2" xfId="48198"/>
    <cellStyle name="Normal 3 2 2 2 3 2 2 2 3 4" xfId="33909"/>
    <cellStyle name="Normal 3 2 2 2 3 2 2 2 4" xfId="8897"/>
    <cellStyle name="Normal 3 2 2 2 3 2 2 2 4 2" xfId="23189"/>
    <cellStyle name="Normal 3 2 2 2 3 2 2 2 4 2 2" xfId="51771"/>
    <cellStyle name="Normal 3 2 2 2 3 2 2 2 4 3" xfId="37482"/>
    <cellStyle name="Normal 3 2 2 2 3 2 2 2 5" xfId="16045"/>
    <cellStyle name="Normal 3 2 2 2 3 2 2 2 5 2" xfId="44627"/>
    <cellStyle name="Normal 3 2 2 2 3 2 2 2 6" xfId="30338"/>
    <cellStyle name="Normal 3 2 2 2 3 2 2 3" xfId="2439"/>
    <cellStyle name="Normal 3 2 2 2 3 2 2 3 2" xfId="6013"/>
    <cellStyle name="Normal 3 2 2 2 3 2 2 3 2 2" xfId="13171"/>
    <cellStyle name="Normal 3 2 2 2 3 2 2 3 2 2 2" xfId="27463"/>
    <cellStyle name="Normal 3 2 2 2 3 2 2 3 2 2 2 2" xfId="56045"/>
    <cellStyle name="Normal 3 2 2 2 3 2 2 3 2 2 3" xfId="41756"/>
    <cellStyle name="Normal 3 2 2 2 3 2 2 3 2 3" xfId="20319"/>
    <cellStyle name="Normal 3 2 2 2 3 2 2 3 2 3 2" xfId="48901"/>
    <cellStyle name="Normal 3 2 2 2 3 2 2 3 2 4" xfId="34612"/>
    <cellStyle name="Normal 3 2 2 2 3 2 2 3 3" xfId="9600"/>
    <cellStyle name="Normal 3 2 2 2 3 2 2 3 3 2" xfId="23892"/>
    <cellStyle name="Normal 3 2 2 2 3 2 2 3 3 2 2" xfId="52474"/>
    <cellStyle name="Normal 3 2 2 2 3 2 2 3 3 3" xfId="38185"/>
    <cellStyle name="Normal 3 2 2 2 3 2 2 3 4" xfId="16748"/>
    <cellStyle name="Normal 3 2 2 2 3 2 2 3 4 2" xfId="45330"/>
    <cellStyle name="Normal 3 2 2 2 3 2 2 3 5" xfId="31041"/>
    <cellStyle name="Normal 3 2 2 2 3 2 2 4" xfId="4417"/>
    <cellStyle name="Normal 3 2 2 2 3 2 2 4 2" xfId="11575"/>
    <cellStyle name="Normal 3 2 2 2 3 2 2 4 2 2" xfId="25867"/>
    <cellStyle name="Normal 3 2 2 2 3 2 2 4 2 2 2" xfId="54449"/>
    <cellStyle name="Normal 3 2 2 2 3 2 2 4 2 3" xfId="40160"/>
    <cellStyle name="Normal 3 2 2 2 3 2 2 4 3" xfId="18723"/>
    <cellStyle name="Normal 3 2 2 2 3 2 2 4 3 2" xfId="47305"/>
    <cellStyle name="Normal 3 2 2 2 3 2 2 4 4" xfId="33016"/>
    <cellStyle name="Normal 3 2 2 2 3 2 2 5" xfId="8004"/>
    <cellStyle name="Normal 3 2 2 2 3 2 2 5 2" xfId="22296"/>
    <cellStyle name="Normal 3 2 2 2 3 2 2 5 2 2" xfId="50878"/>
    <cellStyle name="Normal 3 2 2 2 3 2 2 5 3" xfId="36589"/>
    <cellStyle name="Normal 3 2 2 2 3 2 2 6" xfId="15152"/>
    <cellStyle name="Normal 3 2 2 2 3 2 2 6 2" xfId="43734"/>
    <cellStyle name="Normal 3 2 2 2 3 2 2 7" xfId="29445"/>
    <cellStyle name="Normal 3 2 2 2 3 2 3" xfId="1283"/>
    <cellStyle name="Normal 3 2 2 2 3 2 3 2" xfId="2441"/>
    <cellStyle name="Normal 3 2 2 2 3 2 3 2 2" xfId="6015"/>
    <cellStyle name="Normal 3 2 2 2 3 2 3 2 2 2" xfId="13173"/>
    <cellStyle name="Normal 3 2 2 2 3 2 3 2 2 2 2" xfId="27465"/>
    <cellStyle name="Normal 3 2 2 2 3 2 3 2 2 2 2 2" xfId="56047"/>
    <cellStyle name="Normal 3 2 2 2 3 2 3 2 2 2 3" xfId="41758"/>
    <cellStyle name="Normal 3 2 2 2 3 2 3 2 2 3" xfId="20321"/>
    <cellStyle name="Normal 3 2 2 2 3 2 3 2 2 3 2" xfId="48903"/>
    <cellStyle name="Normal 3 2 2 2 3 2 3 2 2 4" xfId="34614"/>
    <cellStyle name="Normal 3 2 2 2 3 2 3 2 3" xfId="9602"/>
    <cellStyle name="Normal 3 2 2 2 3 2 3 2 3 2" xfId="23894"/>
    <cellStyle name="Normal 3 2 2 2 3 2 3 2 3 2 2" xfId="52476"/>
    <cellStyle name="Normal 3 2 2 2 3 2 3 2 3 3" xfId="38187"/>
    <cellStyle name="Normal 3 2 2 2 3 2 3 2 4" xfId="16750"/>
    <cellStyle name="Normal 3 2 2 2 3 2 3 2 4 2" xfId="45332"/>
    <cellStyle name="Normal 3 2 2 2 3 2 3 2 5" xfId="31043"/>
    <cellStyle name="Normal 3 2 2 2 3 2 3 3" xfId="4864"/>
    <cellStyle name="Normal 3 2 2 2 3 2 3 3 2" xfId="12022"/>
    <cellStyle name="Normal 3 2 2 2 3 2 3 3 2 2" xfId="26314"/>
    <cellStyle name="Normal 3 2 2 2 3 2 3 3 2 2 2" xfId="54896"/>
    <cellStyle name="Normal 3 2 2 2 3 2 3 3 2 3" xfId="40607"/>
    <cellStyle name="Normal 3 2 2 2 3 2 3 3 3" xfId="19170"/>
    <cellStyle name="Normal 3 2 2 2 3 2 3 3 3 2" xfId="47752"/>
    <cellStyle name="Normal 3 2 2 2 3 2 3 3 4" xfId="33463"/>
    <cellStyle name="Normal 3 2 2 2 3 2 3 4" xfId="8451"/>
    <cellStyle name="Normal 3 2 2 2 3 2 3 4 2" xfId="22743"/>
    <cellStyle name="Normal 3 2 2 2 3 2 3 4 2 2" xfId="51325"/>
    <cellStyle name="Normal 3 2 2 2 3 2 3 4 3" xfId="37036"/>
    <cellStyle name="Normal 3 2 2 2 3 2 3 5" xfId="15599"/>
    <cellStyle name="Normal 3 2 2 2 3 2 3 5 2" xfId="44181"/>
    <cellStyle name="Normal 3 2 2 2 3 2 3 6" xfId="29892"/>
    <cellStyle name="Normal 3 2 2 2 3 2 4" xfId="2438"/>
    <cellStyle name="Normal 3 2 2 2 3 2 4 2" xfId="6012"/>
    <cellStyle name="Normal 3 2 2 2 3 2 4 2 2" xfId="13170"/>
    <cellStyle name="Normal 3 2 2 2 3 2 4 2 2 2" xfId="27462"/>
    <cellStyle name="Normal 3 2 2 2 3 2 4 2 2 2 2" xfId="56044"/>
    <cellStyle name="Normal 3 2 2 2 3 2 4 2 2 3" xfId="41755"/>
    <cellStyle name="Normal 3 2 2 2 3 2 4 2 3" xfId="20318"/>
    <cellStyle name="Normal 3 2 2 2 3 2 4 2 3 2" xfId="48900"/>
    <cellStyle name="Normal 3 2 2 2 3 2 4 2 4" xfId="34611"/>
    <cellStyle name="Normal 3 2 2 2 3 2 4 3" xfId="9599"/>
    <cellStyle name="Normal 3 2 2 2 3 2 4 3 2" xfId="23891"/>
    <cellStyle name="Normal 3 2 2 2 3 2 4 3 2 2" xfId="52473"/>
    <cellStyle name="Normal 3 2 2 2 3 2 4 3 3" xfId="38184"/>
    <cellStyle name="Normal 3 2 2 2 3 2 4 4" xfId="16747"/>
    <cellStyle name="Normal 3 2 2 2 3 2 4 4 2" xfId="45329"/>
    <cellStyle name="Normal 3 2 2 2 3 2 4 5" xfId="31040"/>
    <cellStyle name="Normal 3 2 2 2 3 2 5" xfId="3970"/>
    <cellStyle name="Normal 3 2 2 2 3 2 5 2" xfId="11129"/>
    <cellStyle name="Normal 3 2 2 2 3 2 5 2 2" xfId="25421"/>
    <cellStyle name="Normal 3 2 2 2 3 2 5 2 2 2" xfId="54003"/>
    <cellStyle name="Normal 3 2 2 2 3 2 5 2 3" xfId="39714"/>
    <cellStyle name="Normal 3 2 2 2 3 2 5 3" xfId="18277"/>
    <cellStyle name="Normal 3 2 2 2 3 2 5 3 2" xfId="46859"/>
    <cellStyle name="Normal 3 2 2 2 3 2 5 4" xfId="32570"/>
    <cellStyle name="Normal 3 2 2 2 3 2 6" xfId="7558"/>
    <cellStyle name="Normal 3 2 2 2 3 2 6 2" xfId="21850"/>
    <cellStyle name="Normal 3 2 2 2 3 2 6 2 2" xfId="50432"/>
    <cellStyle name="Normal 3 2 2 2 3 2 6 3" xfId="36143"/>
    <cellStyle name="Normal 3 2 2 2 3 2 7" xfId="14705"/>
    <cellStyle name="Normal 3 2 2 2 3 2 7 2" xfId="43288"/>
    <cellStyle name="Normal 3 2 2 2 3 2 8" xfId="28998"/>
    <cellStyle name="Normal 3 2 2 2 3 3" xfId="610"/>
    <cellStyle name="Normal 3 2 2 2 3 3 2" xfId="1507"/>
    <cellStyle name="Normal 3 2 2 2 3 3 2 2" xfId="2443"/>
    <cellStyle name="Normal 3 2 2 2 3 3 2 2 2" xfId="6017"/>
    <cellStyle name="Normal 3 2 2 2 3 3 2 2 2 2" xfId="13175"/>
    <cellStyle name="Normal 3 2 2 2 3 3 2 2 2 2 2" xfId="27467"/>
    <cellStyle name="Normal 3 2 2 2 3 3 2 2 2 2 2 2" xfId="56049"/>
    <cellStyle name="Normal 3 2 2 2 3 3 2 2 2 2 3" xfId="41760"/>
    <cellStyle name="Normal 3 2 2 2 3 3 2 2 2 3" xfId="20323"/>
    <cellStyle name="Normal 3 2 2 2 3 3 2 2 2 3 2" xfId="48905"/>
    <cellStyle name="Normal 3 2 2 2 3 3 2 2 2 4" xfId="34616"/>
    <cellStyle name="Normal 3 2 2 2 3 3 2 2 3" xfId="9604"/>
    <cellStyle name="Normal 3 2 2 2 3 3 2 2 3 2" xfId="23896"/>
    <cellStyle name="Normal 3 2 2 2 3 3 2 2 3 2 2" xfId="52478"/>
    <cellStyle name="Normal 3 2 2 2 3 3 2 2 3 3" xfId="38189"/>
    <cellStyle name="Normal 3 2 2 2 3 3 2 2 4" xfId="16752"/>
    <cellStyle name="Normal 3 2 2 2 3 3 2 2 4 2" xfId="45334"/>
    <cellStyle name="Normal 3 2 2 2 3 3 2 2 5" xfId="31045"/>
    <cellStyle name="Normal 3 2 2 2 3 3 2 3" xfId="5087"/>
    <cellStyle name="Normal 3 2 2 2 3 3 2 3 2" xfId="12245"/>
    <cellStyle name="Normal 3 2 2 2 3 3 2 3 2 2" xfId="26537"/>
    <cellStyle name="Normal 3 2 2 2 3 3 2 3 2 2 2" xfId="55119"/>
    <cellStyle name="Normal 3 2 2 2 3 3 2 3 2 3" xfId="40830"/>
    <cellStyle name="Normal 3 2 2 2 3 3 2 3 3" xfId="19393"/>
    <cellStyle name="Normal 3 2 2 2 3 3 2 3 3 2" xfId="47975"/>
    <cellStyle name="Normal 3 2 2 2 3 3 2 3 4" xfId="33686"/>
    <cellStyle name="Normal 3 2 2 2 3 3 2 4" xfId="8674"/>
    <cellStyle name="Normal 3 2 2 2 3 3 2 4 2" xfId="22966"/>
    <cellStyle name="Normal 3 2 2 2 3 3 2 4 2 2" xfId="51548"/>
    <cellStyle name="Normal 3 2 2 2 3 3 2 4 3" xfId="37259"/>
    <cellStyle name="Normal 3 2 2 2 3 3 2 5" xfId="15822"/>
    <cellStyle name="Normal 3 2 2 2 3 3 2 5 2" xfId="44404"/>
    <cellStyle name="Normal 3 2 2 2 3 3 2 6" xfId="30115"/>
    <cellStyle name="Normal 3 2 2 2 3 3 3" xfId="2442"/>
    <cellStyle name="Normal 3 2 2 2 3 3 3 2" xfId="6016"/>
    <cellStyle name="Normal 3 2 2 2 3 3 3 2 2" xfId="13174"/>
    <cellStyle name="Normal 3 2 2 2 3 3 3 2 2 2" xfId="27466"/>
    <cellStyle name="Normal 3 2 2 2 3 3 3 2 2 2 2" xfId="56048"/>
    <cellStyle name="Normal 3 2 2 2 3 3 3 2 2 3" xfId="41759"/>
    <cellStyle name="Normal 3 2 2 2 3 3 3 2 3" xfId="20322"/>
    <cellStyle name="Normal 3 2 2 2 3 3 3 2 3 2" xfId="48904"/>
    <cellStyle name="Normal 3 2 2 2 3 3 3 2 4" xfId="34615"/>
    <cellStyle name="Normal 3 2 2 2 3 3 3 3" xfId="9603"/>
    <cellStyle name="Normal 3 2 2 2 3 3 3 3 2" xfId="23895"/>
    <cellStyle name="Normal 3 2 2 2 3 3 3 3 2 2" xfId="52477"/>
    <cellStyle name="Normal 3 2 2 2 3 3 3 3 3" xfId="38188"/>
    <cellStyle name="Normal 3 2 2 2 3 3 3 4" xfId="16751"/>
    <cellStyle name="Normal 3 2 2 2 3 3 3 4 2" xfId="45333"/>
    <cellStyle name="Normal 3 2 2 2 3 3 3 5" xfId="31044"/>
    <cellStyle name="Normal 3 2 2 2 3 3 4" xfId="4194"/>
    <cellStyle name="Normal 3 2 2 2 3 3 4 2" xfId="11352"/>
    <cellStyle name="Normal 3 2 2 2 3 3 4 2 2" xfId="25644"/>
    <cellStyle name="Normal 3 2 2 2 3 3 4 2 2 2" xfId="54226"/>
    <cellStyle name="Normal 3 2 2 2 3 3 4 2 3" xfId="39937"/>
    <cellStyle name="Normal 3 2 2 2 3 3 4 3" xfId="18500"/>
    <cellStyle name="Normal 3 2 2 2 3 3 4 3 2" xfId="47082"/>
    <cellStyle name="Normal 3 2 2 2 3 3 4 4" xfId="32793"/>
    <cellStyle name="Normal 3 2 2 2 3 3 5" xfId="7781"/>
    <cellStyle name="Normal 3 2 2 2 3 3 5 2" xfId="22073"/>
    <cellStyle name="Normal 3 2 2 2 3 3 5 2 2" xfId="50655"/>
    <cellStyle name="Normal 3 2 2 2 3 3 5 3" xfId="36366"/>
    <cellStyle name="Normal 3 2 2 2 3 3 6" xfId="14929"/>
    <cellStyle name="Normal 3 2 2 2 3 3 6 2" xfId="43511"/>
    <cellStyle name="Normal 3 2 2 2 3 3 7" xfId="29222"/>
    <cellStyle name="Normal 3 2 2 2 3 4" xfId="1060"/>
    <cellStyle name="Normal 3 2 2 2 3 4 2" xfId="2444"/>
    <cellStyle name="Normal 3 2 2 2 3 4 2 2" xfId="6018"/>
    <cellStyle name="Normal 3 2 2 2 3 4 2 2 2" xfId="13176"/>
    <cellStyle name="Normal 3 2 2 2 3 4 2 2 2 2" xfId="27468"/>
    <cellStyle name="Normal 3 2 2 2 3 4 2 2 2 2 2" xfId="56050"/>
    <cellStyle name="Normal 3 2 2 2 3 4 2 2 2 3" xfId="41761"/>
    <cellStyle name="Normal 3 2 2 2 3 4 2 2 3" xfId="20324"/>
    <cellStyle name="Normal 3 2 2 2 3 4 2 2 3 2" xfId="48906"/>
    <cellStyle name="Normal 3 2 2 2 3 4 2 2 4" xfId="34617"/>
    <cellStyle name="Normal 3 2 2 2 3 4 2 3" xfId="9605"/>
    <cellStyle name="Normal 3 2 2 2 3 4 2 3 2" xfId="23897"/>
    <cellStyle name="Normal 3 2 2 2 3 4 2 3 2 2" xfId="52479"/>
    <cellStyle name="Normal 3 2 2 2 3 4 2 3 3" xfId="38190"/>
    <cellStyle name="Normal 3 2 2 2 3 4 2 4" xfId="16753"/>
    <cellStyle name="Normal 3 2 2 2 3 4 2 4 2" xfId="45335"/>
    <cellStyle name="Normal 3 2 2 2 3 4 2 5" xfId="31046"/>
    <cellStyle name="Normal 3 2 2 2 3 4 3" xfId="4641"/>
    <cellStyle name="Normal 3 2 2 2 3 4 3 2" xfId="11799"/>
    <cellStyle name="Normal 3 2 2 2 3 4 3 2 2" xfId="26091"/>
    <cellStyle name="Normal 3 2 2 2 3 4 3 2 2 2" xfId="54673"/>
    <cellStyle name="Normal 3 2 2 2 3 4 3 2 3" xfId="40384"/>
    <cellStyle name="Normal 3 2 2 2 3 4 3 3" xfId="18947"/>
    <cellStyle name="Normal 3 2 2 2 3 4 3 3 2" xfId="47529"/>
    <cellStyle name="Normal 3 2 2 2 3 4 3 4" xfId="33240"/>
    <cellStyle name="Normal 3 2 2 2 3 4 4" xfId="8228"/>
    <cellStyle name="Normal 3 2 2 2 3 4 4 2" xfId="22520"/>
    <cellStyle name="Normal 3 2 2 2 3 4 4 2 2" xfId="51102"/>
    <cellStyle name="Normal 3 2 2 2 3 4 4 3" xfId="36813"/>
    <cellStyle name="Normal 3 2 2 2 3 4 5" xfId="15376"/>
    <cellStyle name="Normal 3 2 2 2 3 4 5 2" xfId="43958"/>
    <cellStyle name="Normal 3 2 2 2 3 4 6" xfId="29669"/>
    <cellStyle name="Normal 3 2 2 2 3 5" xfId="2437"/>
    <cellStyle name="Normal 3 2 2 2 3 5 2" xfId="6011"/>
    <cellStyle name="Normal 3 2 2 2 3 5 2 2" xfId="13169"/>
    <cellStyle name="Normal 3 2 2 2 3 5 2 2 2" xfId="27461"/>
    <cellStyle name="Normal 3 2 2 2 3 5 2 2 2 2" xfId="56043"/>
    <cellStyle name="Normal 3 2 2 2 3 5 2 2 3" xfId="41754"/>
    <cellStyle name="Normal 3 2 2 2 3 5 2 3" xfId="20317"/>
    <cellStyle name="Normal 3 2 2 2 3 5 2 3 2" xfId="48899"/>
    <cellStyle name="Normal 3 2 2 2 3 5 2 4" xfId="34610"/>
    <cellStyle name="Normal 3 2 2 2 3 5 3" xfId="9598"/>
    <cellStyle name="Normal 3 2 2 2 3 5 3 2" xfId="23890"/>
    <cellStyle name="Normal 3 2 2 2 3 5 3 2 2" xfId="52472"/>
    <cellStyle name="Normal 3 2 2 2 3 5 3 3" xfId="38183"/>
    <cellStyle name="Normal 3 2 2 2 3 5 4" xfId="16746"/>
    <cellStyle name="Normal 3 2 2 2 3 5 4 2" xfId="45328"/>
    <cellStyle name="Normal 3 2 2 2 3 5 5" xfId="31039"/>
    <cellStyle name="Normal 3 2 2 2 3 6" xfId="3747"/>
    <cellStyle name="Normal 3 2 2 2 3 6 2" xfId="10906"/>
    <cellStyle name="Normal 3 2 2 2 3 6 2 2" xfId="25198"/>
    <cellStyle name="Normal 3 2 2 2 3 6 2 2 2" xfId="53780"/>
    <cellStyle name="Normal 3 2 2 2 3 6 2 3" xfId="39491"/>
    <cellStyle name="Normal 3 2 2 2 3 6 3" xfId="18054"/>
    <cellStyle name="Normal 3 2 2 2 3 6 3 2" xfId="46636"/>
    <cellStyle name="Normal 3 2 2 2 3 6 4" xfId="32347"/>
    <cellStyle name="Normal 3 2 2 2 3 7" xfId="7335"/>
    <cellStyle name="Normal 3 2 2 2 3 7 2" xfId="21627"/>
    <cellStyle name="Normal 3 2 2 2 3 7 2 2" xfId="50209"/>
    <cellStyle name="Normal 3 2 2 2 3 7 3" xfId="35920"/>
    <cellStyle name="Normal 3 2 2 2 3 8" xfId="14482"/>
    <cellStyle name="Normal 3 2 2 2 3 8 2" xfId="43065"/>
    <cellStyle name="Normal 3 2 2 2 3 9" xfId="28775"/>
    <cellStyle name="Normal 3 2 2 2 4" xfId="269"/>
    <cellStyle name="Normal 3 2 2 2 4 2" xfId="721"/>
    <cellStyle name="Normal 3 2 2 2 4 2 2" xfId="1618"/>
    <cellStyle name="Normal 3 2 2 2 4 2 2 2" xfId="2447"/>
    <cellStyle name="Normal 3 2 2 2 4 2 2 2 2" xfId="6021"/>
    <cellStyle name="Normal 3 2 2 2 4 2 2 2 2 2" xfId="13179"/>
    <cellStyle name="Normal 3 2 2 2 4 2 2 2 2 2 2" xfId="27471"/>
    <cellStyle name="Normal 3 2 2 2 4 2 2 2 2 2 2 2" xfId="56053"/>
    <cellStyle name="Normal 3 2 2 2 4 2 2 2 2 2 3" xfId="41764"/>
    <cellStyle name="Normal 3 2 2 2 4 2 2 2 2 3" xfId="20327"/>
    <cellStyle name="Normal 3 2 2 2 4 2 2 2 2 3 2" xfId="48909"/>
    <cellStyle name="Normal 3 2 2 2 4 2 2 2 2 4" xfId="34620"/>
    <cellStyle name="Normal 3 2 2 2 4 2 2 2 3" xfId="9608"/>
    <cellStyle name="Normal 3 2 2 2 4 2 2 2 3 2" xfId="23900"/>
    <cellStyle name="Normal 3 2 2 2 4 2 2 2 3 2 2" xfId="52482"/>
    <cellStyle name="Normal 3 2 2 2 4 2 2 2 3 3" xfId="38193"/>
    <cellStyle name="Normal 3 2 2 2 4 2 2 2 4" xfId="16756"/>
    <cellStyle name="Normal 3 2 2 2 4 2 2 2 4 2" xfId="45338"/>
    <cellStyle name="Normal 3 2 2 2 4 2 2 2 5" xfId="31049"/>
    <cellStyle name="Normal 3 2 2 2 4 2 2 3" xfId="5198"/>
    <cellStyle name="Normal 3 2 2 2 4 2 2 3 2" xfId="12356"/>
    <cellStyle name="Normal 3 2 2 2 4 2 2 3 2 2" xfId="26648"/>
    <cellStyle name="Normal 3 2 2 2 4 2 2 3 2 2 2" xfId="55230"/>
    <cellStyle name="Normal 3 2 2 2 4 2 2 3 2 3" xfId="40941"/>
    <cellStyle name="Normal 3 2 2 2 4 2 2 3 3" xfId="19504"/>
    <cellStyle name="Normal 3 2 2 2 4 2 2 3 3 2" xfId="48086"/>
    <cellStyle name="Normal 3 2 2 2 4 2 2 3 4" xfId="33797"/>
    <cellStyle name="Normal 3 2 2 2 4 2 2 4" xfId="8785"/>
    <cellStyle name="Normal 3 2 2 2 4 2 2 4 2" xfId="23077"/>
    <cellStyle name="Normal 3 2 2 2 4 2 2 4 2 2" xfId="51659"/>
    <cellStyle name="Normal 3 2 2 2 4 2 2 4 3" xfId="37370"/>
    <cellStyle name="Normal 3 2 2 2 4 2 2 5" xfId="15933"/>
    <cellStyle name="Normal 3 2 2 2 4 2 2 5 2" xfId="44515"/>
    <cellStyle name="Normal 3 2 2 2 4 2 2 6" xfId="30226"/>
    <cellStyle name="Normal 3 2 2 2 4 2 3" xfId="2446"/>
    <cellStyle name="Normal 3 2 2 2 4 2 3 2" xfId="6020"/>
    <cellStyle name="Normal 3 2 2 2 4 2 3 2 2" xfId="13178"/>
    <cellStyle name="Normal 3 2 2 2 4 2 3 2 2 2" xfId="27470"/>
    <cellStyle name="Normal 3 2 2 2 4 2 3 2 2 2 2" xfId="56052"/>
    <cellStyle name="Normal 3 2 2 2 4 2 3 2 2 3" xfId="41763"/>
    <cellStyle name="Normal 3 2 2 2 4 2 3 2 3" xfId="20326"/>
    <cellStyle name="Normal 3 2 2 2 4 2 3 2 3 2" xfId="48908"/>
    <cellStyle name="Normal 3 2 2 2 4 2 3 2 4" xfId="34619"/>
    <cellStyle name="Normal 3 2 2 2 4 2 3 3" xfId="9607"/>
    <cellStyle name="Normal 3 2 2 2 4 2 3 3 2" xfId="23899"/>
    <cellStyle name="Normal 3 2 2 2 4 2 3 3 2 2" xfId="52481"/>
    <cellStyle name="Normal 3 2 2 2 4 2 3 3 3" xfId="38192"/>
    <cellStyle name="Normal 3 2 2 2 4 2 3 4" xfId="16755"/>
    <cellStyle name="Normal 3 2 2 2 4 2 3 4 2" xfId="45337"/>
    <cellStyle name="Normal 3 2 2 2 4 2 3 5" xfId="31048"/>
    <cellStyle name="Normal 3 2 2 2 4 2 4" xfId="4305"/>
    <cellStyle name="Normal 3 2 2 2 4 2 4 2" xfId="11463"/>
    <cellStyle name="Normal 3 2 2 2 4 2 4 2 2" xfId="25755"/>
    <cellStyle name="Normal 3 2 2 2 4 2 4 2 2 2" xfId="54337"/>
    <cellStyle name="Normal 3 2 2 2 4 2 4 2 3" xfId="40048"/>
    <cellStyle name="Normal 3 2 2 2 4 2 4 3" xfId="18611"/>
    <cellStyle name="Normal 3 2 2 2 4 2 4 3 2" xfId="47193"/>
    <cellStyle name="Normal 3 2 2 2 4 2 4 4" xfId="32904"/>
    <cellStyle name="Normal 3 2 2 2 4 2 5" xfId="7892"/>
    <cellStyle name="Normal 3 2 2 2 4 2 5 2" xfId="22184"/>
    <cellStyle name="Normal 3 2 2 2 4 2 5 2 2" xfId="50766"/>
    <cellStyle name="Normal 3 2 2 2 4 2 5 3" xfId="36477"/>
    <cellStyle name="Normal 3 2 2 2 4 2 6" xfId="15040"/>
    <cellStyle name="Normal 3 2 2 2 4 2 6 2" xfId="43622"/>
    <cellStyle name="Normal 3 2 2 2 4 2 7" xfId="29333"/>
    <cellStyle name="Normal 3 2 2 2 4 3" xfId="1171"/>
    <cellStyle name="Normal 3 2 2 2 4 3 2" xfId="2448"/>
    <cellStyle name="Normal 3 2 2 2 4 3 2 2" xfId="6022"/>
    <cellStyle name="Normal 3 2 2 2 4 3 2 2 2" xfId="13180"/>
    <cellStyle name="Normal 3 2 2 2 4 3 2 2 2 2" xfId="27472"/>
    <cellStyle name="Normal 3 2 2 2 4 3 2 2 2 2 2" xfId="56054"/>
    <cellStyle name="Normal 3 2 2 2 4 3 2 2 2 3" xfId="41765"/>
    <cellStyle name="Normal 3 2 2 2 4 3 2 2 3" xfId="20328"/>
    <cellStyle name="Normal 3 2 2 2 4 3 2 2 3 2" xfId="48910"/>
    <cellStyle name="Normal 3 2 2 2 4 3 2 2 4" xfId="34621"/>
    <cellStyle name="Normal 3 2 2 2 4 3 2 3" xfId="9609"/>
    <cellStyle name="Normal 3 2 2 2 4 3 2 3 2" xfId="23901"/>
    <cellStyle name="Normal 3 2 2 2 4 3 2 3 2 2" xfId="52483"/>
    <cellStyle name="Normal 3 2 2 2 4 3 2 3 3" xfId="38194"/>
    <cellStyle name="Normal 3 2 2 2 4 3 2 4" xfId="16757"/>
    <cellStyle name="Normal 3 2 2 2 4 3 2 4 2" xfId="45339"/>
    <cellStyle name="Normal 3 2 2 2 4 3 2 5" xfId="31050"/>
    <cellStyle name="Normal 3 2 2 2 4 3 3" xfId="4752"/>
    <cellStyle name="Normal 3 2 2 2 4 3 3 2" xfId="11910"/>
    <cellStyle name="Normal 3 2 2 2 4 3 3 2 2" xfId="26202"/>
    <cellStyle name="Normal 3 2 2 2 4 3 3 2 2 2" xfId="54784"/>
    <cellStyle name="Normal 3 2 2 2 4 3 3 2 3" xfId="40495"/>
    <cellStyle name="Normal 3 2 2 2 4 3 3 3" xfId="19058"/>
    <cellStyle name="Normal 3 2 2 2 4 3 3 3 2" xfId="47640"/>
    <cellStyle name="Normal 3 2 2 2 4 3 3 4" xfId="33351"/>
    <cellStyle name="Normal 3 2 2 2 4 3 4" xfId="8339"/>
    <cellStyle name="Normal 3 2 2 2 4 3 4 2" xfId="22631"/>
    <cellStyle name="Normal 3 2 2 2 4 3 4 2 2" xfId="51213"/>
    <cellStyle name="Normal 3 2 2 2 4 3 4 3" xfId="36924"/>
    <cellStyle name="Normal 3 2 2 2 4 3 5" xfId="15487"/>
    <cellStyle name="Normal 3 2 2 2 4 3 5 2" xfId="44069"/>
    <cellStyle name="Normal 3 2 2 2 4 3 6" xfId="29780"/>
    <cellStyle name="Normal 3 2 2 2 4 4" xfId="2445"/>
    <cellStyle name="Normal 3 2 2 2 4 4 2" xfId="6019"/>
    <cellStyle name="Normal 3 2 2 2 4 4 2 2" xfId="13177"/>
    <cellStyle name="Normal 3 2 2 2 4 4 2 2 2" xfId="27469"/>
    <cellStyle name="Normal 3 2 2 2 4 4 2 2 2 2" xfId="56051"/>
    <cellStyle name="Normal 3 2 2 2 4 4 2 2 3" xfId="41762"/>
    <cellStyle name="Normal 3 2 2 2 4 4 2 3" xfId="20325"/>
    <cellStyle name="Normal 3 2 2 2 4 4 2 3 2" xfId="48907"/>
    <cellStyle name="Normal 3 2 2 2 4 4 2 4" xfId="34618"/>
    <cellStyle name="Normal 3 2 2 2 4 4 3" xfId="9606"/>
    <cellStyle name="Normal 3 2 2 2 4 4 3 2" xfId="23898"/>
    <cellStyle name="Normal 3 2 2 2 4 4 3 2 2" xfId="52480"/>
    <cellStyle name="Normal 3 2 2 2 4 4 3 3" xfId="38191"/>
    <cellStyle name="Normal 3 2 2 2 4 4 4" xfId="16754"/>
    <cellStyle name="Normal 3 2 2 2 4 4 4 2" xfId="45336"/>
    <cellStyle name="Normal 3 2 2 2 4 4 5" xfId="31047"/>
    <cellStyle name="Normal 3 2 2 2 4 5" xfId="3858"/>
    <cellStyle name="Normal 3 2 2 2 4 5 2" xfId="11017"/>
    <cellStyle name="Normal 3 2 2 2 4 5 2 2" xfId="25309"/>
    <cellStyle name="Normal 3 2 2 2 4 5 2 2 2" xfId="53891"/>
    <cellStyle name="Normal 3 2 2 2 4 5 2 3" xfId="39602"/>
    <cellStyle name="Normal 3 2 2 2 4 5 3" xfId="18165"/>
    <cellStyle name="Normal 3 2 2 2 4 5 3 2" xfId="46747"/>
    <cellStyle name="Normal 3 2 2 2 4 5 4" xfId="32458"/>
    <cellStyle name="Normal 3 2 2 2 4 6" xfId="7446"/>
    <cellStyle name="Normal 3 2 2 2 4 6 2" xfId="21738"/>
    <cellStyle name="Normal 3 2 2 2 4 6 2 2" xfId="50320"/>
    <cellStyle name="Normal 3 2 2 2 4 6 3" xfId="36031"/>
    <cellStyle name="Normal 3 2 2 2 4 7" xfId="14593"/>
    <cellStyle name="Normal 3 2 2 2 4 7 2" xfId="43176"/>
    <cellStyle name="Normal 3 2 2 2 4 8" xfId="28886"/>
    <cellStyle name="Normal 3 2 2 2 5" xfId="498"/>
    <cellStyle name="Normal 3 2 2 2 5 2" xfId="1395"/>
    <cellStyle name="Normal 3 2 2 2 5 2 2" xfId="2450"/>
    <cellStyle name="Normal 3 2 2 2 5 2 2 2" xfId="6024"/>
    <cellStyle name="Normal 3 2 2 2 5 2 2 2 2" xfId="13182"/>
    <cellStyle name="Normal 3 2 2 2 5 2 2 2 2 2" xfId="27474"/>
    <cellStyle name="Normal 3 2 2 2 5 2 2 2 2 2 2" xfId="56056"/>
    <cellStyle name="Normal 3 2 2 2 5 2 2 2 2 3" xfId="41767"/>
    <cellStyle name="Normal 3 2 2 2 5 2 2 2 3" xfId="20330"/>
    <cellStyle name="Normal 3 2 2 2 5 2 2 2 3 2" xfId="48912"/>
    <cellStyle name="Normal 3 2 2 2 5 2 2 2 4" xfId="34623"/>
    <cellStyle name="Normal 3 2 2 2 5 2 2 3" xfId="9611"/>
    <cellStyle name="Normal 3 2 2 2 5 2 2 3 2" xfId="23903"/>
    <cellStyle name="Normal 3 2 2 2 5 2 2 3 2 2" xfId="52485"/>
    <cellStyle name="Normal 3 2 2 2 5 2 2 3 3" xfId="38196"/>
    <cellStyle name="Normal 3 2 2 2 5 2 2 4" xfId="16759"/>
    <cellStyle name="Normal 3 2 2 2 5 2 2 4 2" xfId="45341"/>
    <cellStyle name="Normal 3 2 2 2 5 2 2 5" xfId="31052"/>
    <cellStyle name="Normal 3 2 2 2 5 2 3" xfId="4975"/>
    <cellStyle name="Normal 3 2 2 2 5 2 3 2" xfId="12133"/>
    <cellStyle name="Normal 3 2 2 2 5 2 3 2 2" xfId="26425"/>
    <cellStyle name="Normal 3 2 2 2 5 2 3 2 2 2" xfId="55007"/>
    <cellStyle name="Normal 3 2 2 2 5 2 3 2 3" xfId="40718"/>
    <cellStyle name="Normal 3 2 2 2 5 2 3 3" xfId="19281"/>
    <cellStyle name="Normal 3 2 2 2 5 2 3 3 2" xfId="47863"/>
    <cellStyle name="Normal 3 2 2 2 5 2 3 4" xfId="33574"/>
    <cellStyle name="Normal 3 2 2 2 5 2 4" xfId="8562"/>
    <cellStyle name="Normal 3 2 2 2 5 2 4 2" xfId="22854"/>
    <cellStyle name="Normal 3 2 2 2 5 2 4 2 2" xfId="51436"/>
    <cellStyle name="Normal 3 2 2 2 5 2 4 3" xfId="37147"/>
    <cellStyle name="Normal 3 2 2 2 5 2 5" xfId="15710"/>
    <cellStyle name="Normal 3 2 2 2 5 2 5 2" xfId="44292"/>
    <cellStyle name="Normal 3 2 2 2 5 2 6" xfId="30003"/>
    <cellStyle name="Normal 3 2 2 2 5 3" xfId="2449"/>
    <cellStyle name="Normal 3 2 2 2 5 3 2" xfId="6023"/>
    <cellStyle name="Normal 3 2 2 2 5 3 2 2" xfId="13181"/>
    <cellStyle name="Normal 3 2 2 2 5 3 2 2 2" xfId="27473"/>
    <cellStyle name="Normal 3 2 2 2 5 3 2 2 2 2" xfId="56055"/>
    <cellStyle name="Normal 3 2 2 2 5 3 2 2 3" xfId="41766"/>
    <cellStyle name="Normal 3 2 2 2 5 3 2 3" xfId="20329"/>
    <cellStyle name="Normal 3 2 2 2 5 3 2 3 2" xfId="48911"/>
    <cellStyle name="Normal 3 2 2 2 5 3 2 4" xfId="34622"/>
    <cellStyle name="Normal 3 2 2 2 5 3 3" xfId="9610"/>
    <cellStyle name="Normal 3 2 2 2 5 3 3 2" xfId="23902"/>
    <cellStyle name="Normal 3 2 2 2 5 3 3 2 2" xfId="52484"/>
    <cellStyle name="Normal 3 2 2 2 5 3 3 3" xfId="38195"/>
    <cellStyle name="Normal 3 2 2 2 5 3 4" xfId="16758"/>
    <cellStyle name="Normal 3 2 2 2 5 3 4 2" xfId="45340"/>
    <cellStyle name="Normal 3 2 2 2 5 3 5" xfId="31051"/>
    <cellStyle name="Normal 3 2 2 2 5 4" xfId="4082"/>
    <cellStyle name="Normal 3 2 2 2 5 4 2" xfId="11240"/>
    <cellStyle name="Normal 3 2 2 2 5 4 2 2" xfId="25532"/>
    <cellStyle name="Normal 3 2 2 2 5 4 2 2 2" xfId="54114"/>
    <cellStyle name="Normal 3 2 2 2 5 4 2 3" xfId="39825"/>
    <cellStyle name="Normal 3 2 2 2 5 4 3" xfId="18388"/>
    <cellStyle name="Normal 3 2 2 2 5 4 3 2" xfId="46970"/>
    <cellStyle name="Normal 3 2 2 2 5 4 4" xfId="32681"/>
    <cellStyle name="Normal 3 2 2 2 5 5" xfId="7669"/>
    <cellStyle name="Normal 3 2 2 2 5 5 2" xfId="21961"/>
    <cellStyle name="Normal 3 2 2 2 5 5 2 2" xfId="50543"/>
    <cellStyle name="Normal 3 2 2 2 5 5 3" xfId="36254"/>
    <cellStyle name="Normal 3 2 2 2 5 6" xfId="14817"/>
    <cellStyle name="Normal 3 2 2 2 5 6 2" xfId="43399"/>
    <cellStyle name="Normal 3 2 2 2 5 7" xfId="29110"/>
    <cellStyle name="Normal 3 2 2 2 6" xfId="947"/>
    <cellStyle name="Normal 3 2 2 2 6 2" xfId="2451"/>
    <cellStyle name="Normal 3 2 2 2 6 2 2" xfId="6025"/>
    <cellStyle name="Normal 3 2 2 2 6 2 2 2" xfId="13183"/>
    <cellStyle name="Normal 3 2 2 2 6 2 2 2 2" xfId="27475"/>
    <cellStyle name="Normal 3 2 2 2 6 2 2 2 2 2" xfId="56057"/>
    <cellStyle name="Normal 3 2 2 2 6 2 2 2 3" xfId="41768"/>
    <cellStyle name="Normal 3 2 2 2 6 2 2 3" xfId="20331"/>
    <cellStyle name="Normal 3 2 2 2 6 2 2 3 2" xfId="48913"/>
    <cellStyle name="Normal 3 2 2 2 6 2 2 4" xfId="34624"/>
    <cellStyle name="Normal 3 2 2 2 6 2 3" xfId="9612"/>
    <cellStyle name="Normal 3 2 2 2 6 2 3 2" xfId="23904"/>
    <cellStyle name="Normal 3 2 2 2 6 2 3 2 2" xfId="52486"/>
    <cellStyle name="Normal 3 2 2 2 6 2 3 3" xfId="38197"/>
    <cellStyle name="Normal 3 2 2 2 6 2 4" xfId="16760"/>
    <cellStyle name="Normal 3 2 2 2 6 2 4 2" xfId="45342"/>
    <cellStyle name="Normal 3 2 2 2 6 2 5" xfId="31053"/>
    <cellStyle name="Normal 3 2 2 2 6 3" xfId="4529"/>
    <cellStyle name="Normal 3 2 2 2 6 3 2" xfId="11687"/>
    <cellStyle name="Normal 3 2 2 2 6 3 2 2" xfId="25979"/>
    <cellStyle name="Normal 3 2 2 2 6 3 2 2 2" xfId="54561"/>
    <cellStyle name="Normal 3 2 2 2 6 3 2 3" xfId="40272"/>
    <cellStyle name="Normal 3 2 2 2 6 3 3" xfId="18835"/>
    <cellStyle name="Normal 3 2 2 2 6 3 3 2" xfId="47417"/>
    <cellStyle name="Normal 3 2 2 2 6 3 4" xfId="33128"/>
    <cellStyle name="Normal 3 2 2 2 6 4" xfId="8116"/>
    <cellStyle name="Normal 3 2 2 2 6 4 2" xfId="22408"/>
    <cellStyle name="Normal 3 2 2 2 6 4 2 2" xfId="50990"/>
    <cellStyle name="Normal 3 2 2 2 6 4 3" xfId="36701"/>
    <cellStyle name="Normal 3 2 2 2 6 5" xfId="15264"/>
    <cellStyle name="Normal 3 2 2 2 6 5 2" xfId="43846"/>
    <cellStyle name="Normal 3 2 2 2 6 6" xfId="29557"/>
    <cellStyle name="Normal 3 2 2 2 7" xfId="2420"/>
    <cellStyle name="Normal 3 2 2 2 7 2" xfId="5994"/>
    <cellStyle name="Normal 3 2 2 2 7 2 2" xfId="13152"/>
    <cellStyle name="Normal 3 2 2 2 7 2 2 2" xfId="27444"/>
    <cellStyle name="Normal 3 2 2 2 7 2 2 2 2" xfId="56026"/>
    <cellStyle name="Normal 3 2 2 2 7 2 2 3" xfId="41737"/>
    <cellStyle name="Normal 3 2 2 2 7 2 3" xfId="20300"/>
    <cellStyle name="Normal 3 2 2 2 7 2 3 2" xfId="48882"/>
    <cellStyle name="Normal 3 2 2 2 7 2 4" xfId="34593"/>
    <cellStyle name="Normal 3 2 2 2 7 3" xfId="9581"/>
    <cellStyle name="Normal 3 2 2 2 7 3 2" xfId="23873"/>
    <cellStyle name="Normal 3 2 2 2 7 3 2 2" xfId="52455"/>
    <cellStyle name="Normal 3 2 2 2 7 3 3" xfId="38166"/>
    <cellStyle name="Normal 3 2 2 2 7 4" xfId="16729"/>
    <cellStyle name="Normal 3 2 2 2 7 4 2" xfId="45311"/>
    <cellStyle name="Normal 3 2 2 2 7 5" xfId="31022"/>
    <cellStyle name="Normal 3 2 2 2 8" xfId="3634"/>
    <cellStyle name="Normal 3 2 2 2 8 2" xfId="10794"/>
    <cellStyle name="Normal 3 2 2 2 8 2 2" xfId="25086"/>
    <cellStyle name="Normal 3 2 2 2 8 2 2 2" xfId="53668"/>
    <cellStyle name="Normal 3 2 2 2 8 2 3" xfId="39379"/>
    <cellStyle name="Normal 3 2 2 2 8 3" xfId="17942"/>
    <cellStyle name="Normal 3 2 2 2 8 3 2" xfId="46524"/>
    <cellStyle name="Normal 3 2 2 2 8 4" xfId="32235"/>
    <cellStyle name="Normal 3 2 2 2 9" xfId="7223"/>
    <cellStyle name="Normal 3 2 2 2 9 2" xfId="21515"/>
    <cellStyle name="Normal 3 2 2 2 9 2 2" xfId="50097"/>
    <cellStyle name="Normal 3 2 2 2 9 3" xfId="35808"/>
    <cellStyle name="Normal 3 2 2 3" xfId="102"/>
    <cellStyle name="Normal 3 2 2 3 10" xfId="28721"/>
    <cellStyle name="Normal 3 2 2 3 2" xfId="216"/>
    <cellStyle name="Normal 3 2 2 3 2 2" xfId="442"/>
    <cellStyle name="Normal 3 2 2 3 2 2 2" xfId="892"/>
    <cellStyle name="Normal 3 2 2 3 2 2 2 2" xfId="1789"/>
    <cellStyle name="Normal 3 2 2 3 2 2 2 2 2" xfId="2456"/>
    <cellStyle name="Normal 3 2 2 3 2 2 2 2 2 2" xfId="6030"/>
    <cellStyle name="Normal 3 2 2 3 2 2 2 2 2 2 2" xfId="13188"/>
    <cellStyle name="Normal 3 2 2 3 2 2 2 2 2 2 2 2" xfId="27480"/>
    <cellStyle name="Normal 3 2 2 3 2 2 2 2 2 2 2 2 2" xfId="56062"/>
    <cellStyle name="Normal 3 2 2 3 2 2 2 2 2 2 2 3" xfId="41773"/>
    <cellStyle name="Normal 3 2 2 3 2 2 2 2 2 2 3" xfId="20336"/>
    <cellStyle name="Normal 3 2 2 3 2 2 2 2 2 2 3 2" xfId="48918"/>
    <cellStyle name="Normal 3 2 2 3 2 2 2 2 2 2 4" xfId="34629"/>
    <cellStyle name="Normal 3 2 2 3 2 2 2 2 2 3" xfId="9617"/>
    <cellStyle name="Normal 3 2 2 3 2 2 2 2 2 3 2" xfId="23909"/>
    <cellStyle name="Normal 3 2 2 3 2 2 2 2 2 3 2 2" xfId="52491"/>
    <cellStyle name="Normal 3 2 2 3 2 2 2 2 2 3 3" xfId="38202"/>
    <cellStyle name="Normal 3 2 2 3 2 2 2 2 2 4" xfId="16765"/>
    <cellStyle name="Normal 3 2 2 3 2 2 2 2 2 4 2" xfId="45347"/>
    <cellStyle name="Normal 3 2 2 3 2 2 2 2 2 5" xfId="31058"/>
    <cellStyle name="Normal 3 2 2 3 2 2 2 2 3" xfId="5369"/>
    <cellStyle name="Normal 3 2 2 3 2 2 2 2 3 2" xfId="12527"/>
    <cellStyle name="Normal 3 2 2 3 2 2 2 2 3 2 2" xfId="26819"/>
    <cellStyle name="Normal 3 2 2 3 2 2 2 2 3 2 2 2" xfId="55401"/>
    <cellStyle name="Normal 3 2 2 3 2 2 2 2 3 2 3" xfId="41112"/>
    <cellStyle name="Normal 3 2 2 3 2 2 2 2 3 3" xfId="19675"/>
    <cellStyle name="Normal 3 2 2 3 2 2 2 2 3 3 2" xfId="48257"/>
    <cellStyle name="Normal 3 2 2 3 2 2 2 2 3 4" xfId="33968"/>
    <cellStyle name="Normal 3 2 2 3 2 2 2 2 4" xfId="8956"/>
    <cellStyle name="Normal 3 2 2 3 2 2 2 2 4 2" xfId="23248"/>
    <cellStyle name="Normal 3 2 2 3 2 2 2 2 4 2 2" xfId="51830"/>
    <cellStyle name="Normal 3 2 2 3 2 2 2 2 4 3" xfId="37541"/>
    <cellStyle name="Normal 3 2 2 3 2 2 2 2 5" xfId="16104"/>
    <cellStyle name="Normal 3 2 2 3 2 2 2 2 5 2" xfId="44686"/>
    <cellStyle name="Normal 3 2 2 3 2 2 2 2 6" xfId="30397"/>
    <cellStyle name="Normal 3 2 2 3 2 2 2 3" xfId="2455"/>
    <cellStyle name="Normal 3 2 2 3 2 2 2 3 2" xfId="6029"/>
    <cellStyle name="Normal 3 2 2 3 2 2 2 3 2 2" xfId="13187"/>
    <cellStyle name="Normal 3 2 2 3 2 2 2 3 2 2 2" xfId="27479"/>
    <cellStyle name="Normal 3 2 2 3 2 2 2 3 2 2 2 2" xfId="56061"/>
    <cellStyle name="Normal 3 2 2 3 2 2 2 3 2 2 3" xfId="41772"/>
    <cellStyle name="Normal 3 2 2 3 2 2 2 3 2 3" xfId="20335"/>
    <cellStyle name="Normal 3 2 2 3 2 2 2 3 2 3 2" xfId="48917"/>
    <cellStyle name="Normal 3 2 2 3 2 2 2 3 2 4" xfId="34628"/>
    <cellStyle name="Normal 3 2 2 3 2 2 2 3 3" xfId="9616"/>
    <cellStyle name="Normal 3 2 2 3 2 2 2 3 3 2" xfId="23908"/>
    <cellStyle name="Normal 3 2 2 3 2 2 2 3 3 2 2" xfId="52490"/>
    <cellStyle name="Normal 3 2 2 3 2 2 2 3 3 3" xfId="38201"/>
    <cellStyle name="Normal 3 2 2 3 2 2 2 3 4" xfId="16764"/>
    <cellStyle name="Normal 3 2 2 3 2 2 2 3 4 2" xfId="45346"/>
    <cellStyle name="Normal 3 2 2 3 2 2 2 3 5" xfId="31057"/>
    <cellStyle name="Normal 3 2 2 3 2 2 2 4" xfId="4476"/>
    <cellStyle name="Normal 3 2 2 3 2 2 2 4 2" xfId="11634"/>
    <cellStyle name="Normal 3 2 2 3 2 2 2 4 2 2" xfId="25926"/>
    <cellStyle name="Normal 3 2 2 3 2 2 2 4 2 2 2" xfId="54508"/>
    <cellStyle name="Normal 3 2 2 3 2 2 2 4 2 3" xfId="40219"/>
    <cellStyle name="Normal 3 2 2 3 2 2 2 4 3" xfId="18782"/>
    <cellStyle name="Normal 3 2 2 3 2 2 2 4 3 2" xfId="47364"/>
    <cellStyle name="Normal 3 2 2 3 2 2 2 4 4" xfId="33075"/>
    <cellStyle name="Normal 3 2 2 3 2 2 2 5" xfId="8063"/>
    <cellStyle name="Normal 3 2 2 3 2 2 2 5 2" xfId="22355"/>
    <cellStyle name="Normal 3 2 2 3 2 2 2 5 2 2" xfId="50937"/>
    <cellStyle name="Normal 3 2 2 3 2 2 2 5 3" xfId="36648"/>
    <cellStyle name="Normal 3 2 2 3 2 2 2 6" xfId="15211"/>
    <cellStyle name="Normal 3 2 2 3 2 2 2 6 2" xfId="43793"/>
    <cellStyle name="Normal 3 2 2 3 2 2 2 7" xfId="29504"/>
    <cellStyle name="Normal 3 2 2 3 2 2 3" xfId="1342"/>
    <cellStyle name="Normal 3 2 2 3 2 2 3 2" xfId="2457"/>
    <cellStyle name="Normal 3 2 2 3 2 2 3 2 2" xfId="6031"/>
    <cellStyle name="Normal 3 2 2 3 2 2 3 2 2 2" xfId="13189"/>
    <cellStyle name="Normal 3 2 2 3 2 2 3 2 2 2 2" xfId="27481"/>
    <cellStyle name="Normal 3 2 2 3 2 2 3 2 2 2 2 2" xfId="56063"/>
    <cellStyle name="Normal 3 2 2 3 2 2 3 2 2 2 3" xfId="41774"/>
    <cellStyle name="Normal 3 2 2 3 2 2 3 2 2 3" xfId="20337"/>
    <cellStyle name="Normal 3 2 2 3 2 2 3 2 2 3 2" xfId="48919"/>
    <cellStyle name="Normal 3 2 2 3 2 2 3 2 2 4" xfId="34630"/>
    <cellStyle name="Normal 3 2 2 3 2 2 3 2 3" xfId="9618"/>
    <cellStyle name="Normal 3 2 2 3 2 2 3 2 3 2" xfId="23910"/>
    <cellStyle name="Normal 3 2 2 3 2 2 3 2 3 2 2" xfId="52492"/>
    <cellStyle name="Normal 3 2 2 3 2 2 3 2 3 3" xfId="38203"/>
    <cellStyle name="Normal 3 2 2 3 2 2 3 2 4" xfId="16766"/>
    <cellStyle name="Normal 3 2 2 3 2 2 3 2 4 2" xfId="45348"/>
    <cellStyle name="Normal 3 2 2 3 2 2 3 2 5" xfId="31059"/>
    <cellStyle name="Normal 3 2 2 3 2 2 3 3" xfId="4923"/>
    <cellStyle name="Normal 3 2 2 3 2 2 3 3 2" xfId="12081"/>
    <cellStyle name="Normal 3 2 2 3 2 2 3 3 2 2" xfId="26373"/>
    <cellStyle name="Normal 3 2 2 3 2 2 3 3 2 2 2" xfId="54955"/>
    <cellStyle name="Normal 3 2 2 3 2 2 3 3 2 3" xfId="40666"/>
    <cellStyle name="Normal 3 2 2 3 2 2 3 3 3" xfId="19229"/>
    <cellStyle name="Normal 3 2 2 3 2 2 3 3 3 2" xfId="47811"/>
    <cellStyle name="Normal 3 2 2 3 2 2 3 3 4" xfId="33522"/>
    <cellStyle name="Normal 3 2 2 3 2 2 3 4" xfId="8510"/>
    <cellStyle name="Normal 3 2 2 3 2 2 3 4 2" xfId="22802"/>
    <cellStyle name="Normal 3 2 2 3 2 2 3 4 2 2" xfId="51384"/>
    <cellStyle name="Normal 3 2 2 3 2 2 3 4 3" xfId="37095"/>
    <cellStyle name="Normal 3 2 2 3 2 2 3 5" xfId="15658"/>
    <cellStyle name="Normal 3 2 2 3 2 2 3 5 2" xfId="44240"/>
    <cellStyle name="Normal 3 2 2 3 2 2 3 6" xfId="29951"/>
    <cellStyle name="Normal 3 2 2 3 2 2 4" xfId="2454"/>
    <cellStyle name="Normal 3 2 2 3 2 2 4 2" xfId="6028"/>
    <cellStyle name="Normal 3 2 2 3 2 2 4 2 2" xfId="13186"/>
    <cellStyle name="Normal 3 2 2 3 2 2 4 2 2 2" xfId="27478"/>
    <cellStyle name="Normal 3 2 2 3 2 2 4 2 2 2 2" xfId="56060"/>
    <cellStyle name="Normal 3 2 2 3 2 2 4 2 2 3" xfId="41771"/>
    <cellStyle name="Normal 3 2 2 3 2 2 4 2 3" xfId="20334"/>
    <cellStyle name="Normal 3 2 2 3 2 2 4 2 3 2" xfId="48916"/>
    <cellStyle name="Normal 3 2 2 3 2 2 4 2 4" xfId="34627"/>
    <cellStyle name="Normal 3 2 2 3 2 2 4 3" xfId="9615"/>
    <cellStyle name="Normal 3 2 2 3 2 2 4 3 2" xfId="23907"/>
    <cellStyle name="Normal 3 2 2 3 2 2 4 3 2 2" xfId="52489"/>
    <cellStyle name="Normal 3 2 2 3 2 2 4 3 3" xfId="38200"/>
    <cellStyle name="Normal 3 2 2 3 2 2 4 4" xfId="16763"/>
    <cellStyle name="Normal 3 2 2 3 2 2 4 4 2" xfId="45345"/>
    <cellStyle name="Normal 3 2 2 3 2 2 4 5" xfId="31056"/>
    <cellStyle name="Normal 3 2 2 3 2 2 5" xfId="4029"/>
    <cellStyle name="Normal 3 2 2 3 2 2 5 2" xfId="11188"/>
    <cellStyle name="Normal 3 2 2 3 2 2 5 2 2" xfId="25480"/>
    <cellStyle name="Normal 3 2 2 3 2 2 5 2 2 2" xfId="54062"/>
    <cellStyle name="Normal 3 2 2 3 2 2 5 2 3" xfId="39773"/>
    <cellStyle name="Normal 3 2 2 3 2 2 5 3" xfId="18336"/>
    <cellStyle name="Normal 3 2 2 3 2 2 5 3 2" xfId="46918"/>
    <cellStyle name="Normal 3 2 2 3 2 2 5 4" xfId="32629"/>
    <cellStyle name="Normal 3 2 2 3 2 2 6" xfId="7617"/>
    <cellStyle name="Normal 3 2 2 3 2 2 6 2" xfId="21909"/>
    <cellStyle name="Normal 3 2 2 3 2 2 6 2 2" xfId="50491"/>
    <cellStyle name="Normal 3 2 2 3 2 2 6 3" xfId="36202"/>
    <cellStyle name="Normal 3 2 2 3 2 2 7" xfId="14764"/>
    <cellStyle name="Normal 3 2 2 3 2 2 7 2" xfId="43347"/>
    <cellStyle name="Normal 3 2 2 3 2 2 8" xfId="29057"/>
    <cellStyle name="Normal 3 2 2 3 2 3" xfId="669"/>
    <cellStyle name="Normal 3 2 2 3 2 3 2" xfId="1566"/>
    <cellStyle name="Normal 3 2 2 3 2 3 2 2" xfId="2459"/>
    <cellStyle name="Normal 3 2 2 3 2 3 2 2 2" xfId="6033"/>
    <cellStyle name="Normal 3 2 2 3 2 3 2 2 2 2" xfId="13191"/>
    <cellStyle name="Normal 3 2 2 3 2 3 2 2 2 2 2" xfId="27483"/>
    <cellStyle name="Normal 3 2 2 3 2 3 2 2 2 2 2 2" xfId="56065"/>
    <cellStyle name="Normal 3 2 2 3 2 3 2 2 2 2 3" xfId="41776"/>
    <cellStyle name="Normal 3 2 2 3 2 3 2 2 2 3" xfId="20339"/>
    <cellStyle name="Normal 3 2 2 3 2 3 2 2 2 3 2" xfId="48921"/>
    <cellStyle name="Normal 3 2 2 3 2 3 2 2 2 4" xfId="34632"/>
    <cellStyle name="Normal 3 2 2 3 2 3 2 2 3" xfId="9620"/>
    <cellStyle name="Normal 3 2 2 3 2 3 2 2 3 2" xfId="23912"/>
    <cellStyle name="Normal 3 2 2 3 2 3 2 2 3 2 2" xfId="52494"/>
    <cellStyle name="Normal 3 2 2 3 2 3 2 2 3 3" xfId="38205"/>
    <cellStyle name="Normal 3 2 2 3 2 3 2 2 4" xfId="16768"/>
    <cellStyle name="Normal 3 2 2 3 2 3 2 2 4 2" xfId="45350"/>
    <cellStyle name="Normal 3 2 2 3 2 3 2 2 5" xfId="31061"/>
    <cellStyle name="Normal 3 2 2 3 2 3 2 3" xfId="5146"/>
    <cellStyle name="Normal 3 2 2 3 2 3 2 3 2" xfId="12304"/>
    <cellStyle name="Normal 3 2 2 3 2 3 2 3 2 2" xfId="26596"/>
    <cellStyle name="Normal 3 2 2 3 2 3 2 3 2 2 2" xfId="55178"/>
    <cellStyle name="Normal 3 2 2 3 2 3 2 3 2 3" xfId="40889"/>
    <cellStyle name="Normal 3 2 2 3 2 3 2 3 3" xfId="19452"/>
    <cellStyle name="Normal 3 2 2 3 2 3 2 3 3 2" xfId="48034"/>
    <cellStyle name="Normal 3 2 2 3 2 3 2 3 4" xfId="33745"/>
    <cellStyle name="Normal 3 2 2 3 2 3 2 4" xfId="8733"/>
    <cellStyle name="Normal 3 2 2 3 2 3 2 4 2" xfId="23025"/>
    <cellStyle name="Normal 3 2 2 3 2 3 2 4 2 2" xfId="51607"/>
    <cellStyle name="Normal 3 2 2 3 2 3 2 4 3" xfId="37318"/>
    <cellStyle name="Normal 3 2 2 3 2 3 2 5" xfId="15881"/>
    <cellStyle name="Normal 3 2 2 3 2 3 2 5 2" xfId="44463"/>
    <cellStyle name="Normal 3 2 2 3 2 3 2 6" xfId="30174"/>
    <cellStyle name="Normal 3 2 2 3 2 3 3" xfId="2458"/>
    <cellStyle name="Normal 3 2 2 3 2 3 3 2" xfId="6032"/>
    <cellStyle name="Normal 3 2 2 3 2 3 3 2 2" xfId="13190"/>
    <cellStyle name="Normal 3 2 2 3 2 3 3 2 2 2" xfId="27482"/>
    <cellStyle name="Normal 3 2 2 3 2 3 3 2 2 2 2" xfId="56064"/>
    <cellStyle name="Normal 3 2 2 3 2 3 3 2 2 3" xfId="41775"/>
    <cellStyle name="Normal 3 2 2 3 2 3 3 2 3" xfId="20338"/>
    <cellStyle name="Normal 3 2 2 3 2 3 3 2 3 2" xfId="48920"/>
    <cellStyle name="Normal 3 2 2 3 2 3 3 2 4" xfId="34631"/>
    <cellStyle name="Normal 3 2 2 3 2 3 3 3" xfId="9619"/>
    <cellStyle name="Normal 3 2 2 3 2 3 3 3 2" xfId="23911"/>
    <cellStyle name="Normal 3 2 2 3 2 3 3 3 2 2" xfId="52493"/>
    <cellStyle name="Normal 3 2 2 3 2 3 3 3 3" xfId="38204"/>
    <cellStyle name="Normal 3 2 2 3 2 3 3 4" xfId="16767"/>
    <cellStyle name="Normal 3 2 2 3 2 3 3 4 2" xfId="45349"/>
    <cellStyle name="Normal 3 2 2 3 2 3 3 5" xfId="31060"/>
    <cellStyle name="Normal 3 2 2 3 2 3 4" xfId="4253"/>
    <cellStyle name="Normal 3 2 2 3 2 3 4 2" xfId="11411"/>
    <cellStyle name="Normal 3 2 2 3 2 3 4 2 2" xfId="25703"/>
    <cellStyle name="Normal 3 2 2 3 2 3 4 2 2 2" xfId="54285"/>
    <cellStyle name="Normal 3 2 2 3 2 3 4 2 3" xfId="39996"/>
    <cellStyle name="Normal 3 2 2 3 2 3 4 3" xfId="18559"/>
    <cellStyle name="Normal 3 2 2 3 2 3 4 3 2" xfId="47141"/>
    <cellStyle name="Normal 3 2 2 3 2 3 4 4" xfId="32852"/>
    <cellStyle name="Normal 3 2 2 3 2 3 5" xfId="7840"/>
    <cellStyle name="Normal 3 2 2 3 2 3 5 2" xfId="22132"/>
    <cellStyle name="Normal 3 2 2 3 2 3 5 2 2" xfId="50714"/>
    <cellStyle name="Normal 3 2 2 3 2 3 5 3" xfId="36425"/>
    <cellStyle name="Normal 3 2 2 3 2 3 6" xfId="14988"/>
    <cellStyle name="Normal 3 2 2 3 2 3 6 2" xfId="43570"/>
    <cellStyle name="Normal 3 2 2 3 2 3 7" xfId="29281"/>
    <cellStyle name="Normal 3 2 2 3 2 4" xfId="1119"/>
    <cellStyle name="Normal 3 2 2 3 2 4 2" xfId="2460"/>
    <cellStyle name="Normal 3 2 2 3 2 4 2 2" xfId="6034"/>
    <cellStyle name="Normal 3 2 2 3 2 4 2 2 2" xfId="13192"/>
    <cellStyle name="Normal 3 2 2 3 2 4 2 2 2 2" xfId="27484"/>
    <cellStyle name="Normal 3 2 2 3 2 4 2 2 2 2 2" xfId="56066"/>
    <cellStyle name="Normal 3 2 2 3 2 4 2 2 2 3" xfId="41777"/>
    <cellStyle name="Normal 3 2 2 3 2 4 2 2 3" xfId="20340"/>
    <cellStyle name="Normal 3 2 2 3 2 4 2 2 3 2" xfId="48922"/>
    <cellStyle name="Normal 3 2 2 3 2 4 2 2 4" xfId="34633"/>
    <cellStyle name="Normal 3 2 2 3 2 4 2 3" xfId="9621"/>
    <cellStyle name="Normal 3 2 2 3 2 4 2 3 2" xfId="23913"/>
    <cellStyle name="Normal 3 2 2 3 2 4 2 3 2 2" xfId="52495"/>
    <cellStyle name="Normal 3 2 2 3 2 4 2 3 3" xfId="38206"/>
    <cellStyle name="Normal 3 2 2 3 2 4 2 4" xfId="16769"/>
    <cellStyle name="Normal 3 2 2 3 2 4 2 4 2" xfId="45351"/>
    <cellStyle name="Normal 3 2 2 3 2 4 2 5" xfId="31062"/>
    <cellStyle name="Normal 3 2 2 3 2 4 3" xfId="4700"/>
    <cellStyle name="Normal 3 2 2 3 2 4 3 2" xfId="11858"/>
    <cellStyle name="Normal 3 2 2 3 2 4 3 2 2" xfId="26150"/>
    <cellStyle name="Normal 3 2 2 3 2 4 3 2 2 2" xfId="54732"/>
    <cellStyle name="Normal 3 2 2 3 2 4 3 2 3" xfId="40443"/>
    <cellStyle name="Normal 3 2 2 3 2 4 3 3" xfId="19006"/>
    <cellStyle name="Normal 3 2 2 3 2 4 3 3 2" xfId="47588"/>
    <cellStyle name="Normal 3 2 2 3 2 4 3 4" xfId="33299"/>
    <cellStyle name="Normal 3 2 2 3 2 4 4" xfId="8287"/>
    <cellStyle name="Normal 3 2 2 3 2 4 4 2" xfId="22579"/>
    <cellStyle name="Normal 3 2 2 3 2 4 4 2 2" xfId="51161"/>
    <cellStyle name="Normal 3 2 2 3 2 4 4 3" xfId="36872"/>
    <cellStyle name="Normal 3 2 2 3 2 4 5" xfId="15435"/>
    <cellStyle name="Normal 3 2 2 3 2 4 5 2" xfId="44017"/>
    <cellStyle name="Normal 3 2 2 3 2 4 6" xfId="29728"/>
    <cellStyle name="Normal 3 2 2 3 2 5" xfId="2453"/>
    <cellStyle name="Normal 3 2 2 3 2 5 2" xfId="6027"/>
    <cellStyle name="Normal 3 2 2 3 2 5 2 2" xfId="13185"/>
    <cellStyle name="Normal 3 2 2 3 2 5 2 2 2" xfId="27477"/>
    <cellStyle name="Normal 3 2 2 3 2 5 2 2 2 2" xfId="56059"/>
    <cellStyle name="Normal 3 2 2 3 2 5 2 2 3" xfId="41770"/>
    <cellStyle name="Normal 3 2 2 3 2 5 2 3" xfId="20333"/>
    <cellStyle name="Normal 3 2 2 3 2 5 2 3 2" xfId="48915"/>
    <cellStyle name="Normal 3 2 2 3 2 5 2 4" xfId="34626"/>
    <cellStyle name="Normal 3 2 2 3 2 5 3" xfId="9614"/>
    <cellStyle name="Normal 3 2 2 3 2 5 3 2" xfId="23906"/>
    <cellStyle name="Normal 3 2 2 3 2 5 3 2 2" xfId="52488"/>
    <cellStyle name="Normal 3 2 2 3 2 5 3 3" xfId="38199"/>
    <cellStyle name="Normal 3 2 2 3 2 5 4" xfId="16762"/>
    <cellStyle name="Normal 3 2 2 3 2 5 4 2" xfId="45344"/>
    <cellStyle name="Normal 3 2 2 3 2 5 5" xfId="31055"/>
    <cellStyle name="Normal 3 2 2 3 2 6" xfId="3806"/>
    <cellStyle name="Normal 3 2 2 3 2 6 2" xfId="10965"/>
    <cellStyle name="Normal 3 2 2 3 2 6 2 2" xfId="25257"/>
    <cellStyle name="Normal 3 2 2 3 2 6 2 2 2" xfId="53839"/>
    <cellStyle name="Normal 3 2 2 3 2 6 2 3" xfId="39550"/>
    <cellStyle name="Normal 3 2 2 3 2 6 3" xfId="18113"/>
    <cellStyle name="Normal 3 2 2 3 2 6 3 2" xfId="46695"/>
    <cellStyle name="Normal 3 2 2 3 2 6 4" xfId="32406"/>
    <cellStyle name="Normal 3 2 2 3 2 7" xfId="7394"/>
    <cellStyle name="Normal 3 2 2 3 2 7 2" xfId="21686"/>
    <cellStyle name="Normal 3 2 2 3 2 7 2 2" xfId="50268"/>
    <cellStyle name="Normal 3 2 2 3 2 7 3" xfId="35979"/>
    <cellStyle name="Normal 3 2 2 3 2 8" xfId="14541"/>
    <cellStyle name="Normal 3 2 2 3 2 8 2" xfId="43124"/>
    <cellStyle name="Normal 3 2 2 3 2 9" xfId="28834"/>
    <cellStyle name="Normal 3 2 2 3 3" xfId="328"/>
    <cellStyle name="Normal 3 2 2 3 3 2" xfId="780"/>
    <cellStyle name="Normal 3 2 2 3 3 2 2" xfId="1677"/>
    <cellStyle name="Normal 3 2 2 3 3 2 2 2" xfId="2463"/>
    <cellStyle name="Normal 3 2 2 3 3 2 2 2 2" xfId="6037"/>
    <cellStyle name="Normal 3 2 2 3 3 2 2 2 2 2" xfId="13195"/>
    <cellStyle name="Normal 3 2 2 3 3 2 2 2 2 2 2" xfId="27487"/>
    <cellStyle name="Normal 3 2 2 3 3 2 2 2 2 2 2 2" xfId="56069"/>
    <cellStyle name="Normal 3 2 2 3 3 2 2 2 2 2 3" xfId="41780"/>
    <cellStyle name="Normal 3 2 2 3 3 2 2 2 2 3" xfId="20343"/>
    <cellStyle name="Normal 3 2 2 3 3 2 2 2 2 3 2" xfId="48925"/>
    <cellStyle name="Normal 3 2 2 3 3 2 2 2 2 4" xfId="34636"/>
    <cellStyle name="Normal 3 2 2 3 3 2 2 2 3" xfId="9624"/>
    <cellStyle name="Normal 3 2 2 3 3 2 2 2 3 2" xfId="23916"/>
    <cellStyle name="Normal 3 2 2 3 3 2 2 2 3 2 2" xfId="52498"/>
    <cellStyle name="Normal 3 2 2 3 3 2 2 2 3 3" xfId="38209"/>
    <cellStyle name="Normal 3 2 2 3 3 2 2 2 4" xfId="16772"/>
    <cellStyle name="Normal 3 2 2 3 3 2 2 2 4 2" xfId="45354"/>
    <cellStyle name="Normal 3 2 2 3 3 2 2 2 5" xfId="31065"/>
    <cellStyle name="Normal 3 2 2 3 3 2 2 3" xfId="5257"/>
    <cellStyle name="Normal 3 2 2 3 3 2 2 3 2" xfId="12415"/>
    <cellStyle name="Normal 3 2 2 3 3 2 2 3 2 2" xfId="26707"/>
    <cellStyle name="Normal 3 2 2 3 3 2 2 3 2 2 2" xfId="55289"/>
    <cellStyle name="Normal 3 2 2 3 3 2 2 3 2 3" xfId="41000"/>
    <cellStyle name="Normal 3 2 2 3 3 2 2 3 3" xfId="19563"/>
    <cellStyle name="Normal 3 2 2 3 3 2 2 3 3 2" xfId="48145"/>
    <cellStyle name="Normal 3 2 2 3 3 2 2 3 4" xfId="33856"/>
    <cellStyle name="Normal 3 2 2 3 3 2 2 4" xfId="8844"/>
    <cellStyle name="Normal 3 2 2 3 3 2 2 4 2" xfId="23136"/>
    <cellStyle name="Normal 3 2 2 3 3 2 2 4 2 2" xfId="51718"/>
    <cellStyle name="Normal 3 2 2 3 3 2 2 4 3" xfId="37429"/>
    <cellStyle name="Normal 3 2 2 3 3 2 2 5" xfId="15992"/>
    <cellStyle name="Normal 3 2 2 3 3 2 2 5 2" xfId="44574"/>
    <cellStyle name="Normal 3 2 2 3 3 2 2 6" xfId="30285"/>
    <cellStyle name="Normal 3 2 2 3 3 2 3" xfId="2462"/>
    <cellStyle name="Normal 3 2 2 3 3 2 3 2" xfId="6036"/>
    <cellStyle name="Normal 3 2 2 3 3 2 3 2 2" xfId="13194"/>
    <cellStyle name="Normal 3 2 2 3 3 2 3 2 2 2" xfId="27486"/>
    <cellStyle name="Normal 3 2 2 3 3 2 3 2 2 2 2" xfId="56068"/>
    <cellStyle name="Normal 3 2 2 3 3 2 3 2 2 3" xfId="41779"/>
    <cellStyle name="Normal 3 2 2 3 3 2 3 2 3" xfId="20342"/>
    <cellStyle name="Normal 3 2 2 3 3 2 3 2 3 2" xfId="48924"/>
    <cellStyle name="Normal 3 2 2 3 3 2 3 2 4" xfId="34635"/>
    <cellStyle name="Normal 3 2 2 3 3 2 3 3" xfId="9623"/>
    <cellStyle name="Normal 3 2 2 3 3 2 3 3 2" xfId="23915"/>
    <cellStyle name="Normal 3 2 2 3 3 2 3 3 2 2" xfId="52497"/>
    <cellStyle name="Normal 3 2 2 3 3 2 3 3 3" xfId="38208"/>
    <cellStyle name="Normal 3 2 2 3 3 2 3 4" xfId="16771"/>
    <cellStyle name="Normal 3 2 2 3 3 2 3 4 2" xfId="45353"/>
    <cellStyle name="Normal 3 2 2 3 3 2 3 5" xfId="31064"/>
    <cellStyle name="Normal 3 2 2 3 3 2 4" xfId="4364"/>
    <cellStyle name="Normal 3 2 2 3 3 2 4 2" xfId="11522"/>
    <cellStyle name="Normal 3 2 2 3 3 2 4 2 2" xfId="25814"/>
    <cellStyle name="Normal 3 2 2 3 3 2 4 2 2 2" xfId="54396"/>
    <cellStyle name="Normal 3 2 2 3 3 2 4 2 3" xfId="40107"/>
    <cellStyle name="Normal 3 2 2 3 3 2 4 3" xfId="18670"/>
    <cellStyle name="Normal 3 2 2 3 3 2 4 3 2" xfId="47252"/>
    <cellStyle name="Normal 3 2 2 3 3 2 4 4" xfId="32963"/>
    <cellStyle name="Normal 3 2 2 3 3 2 5" xfId="7951"/>
    <cellStyle name="Normal 3 2 2 3 3 2 5 2" xfId="22243"/>
    <cellStyle name="Normal 3 2 2 3 3 2 5 2 2" xfId="50825"/>
    <cellStyle name="Normal 3 2 2 3 3 2 5 3" xfId="36536"/>
    <cellStyle name="Normal 3 2 2 3 3 2 6" xfId="15099"/>
    <cellStyle name="Normal 3 2 2 3 3 2 6 2" xfId="43681"/>
    <cellStyle name="Normal 3 2 2 3 3 2 7" xfId="29392"/>
    <cellStyle name="Normal 3 2 2 3 3 3" xfId="1230"/>
    <cellStyle name="Normal 3 2 2 3 3 3 2" xfId="2464"/>
    <cellStyle name="Normal 3 2 2 3 3 3 2 2" xfId="6038"/>
    <cellStyle name="Normal 3 2 2 3 3 3 2 2 2" xfId="13196"/>
    <cellStyle name="Normal 3 2 2 3 3 3 2 2 2 2" xfId="27488"/>
    <cellStyle name="Normal 3 2 2 3 3 3 2 2 2 2 2" xfId="56070"/>
    <cellStyle name="Normal 3 2 2 3 3 3 2 2 2 3" xfId="41781"/>
    <cellStyle name="Normal 3 2 2 3 3 3 2 2 3" xfId="20344"/>
    <cellStyle name="Normal 3 2 2 3 3 3 2 2 3 2" xfId="48926"/>
    <cellStyle name="Normal 3 2 2 3 3 3 2 2 4" xfId="34637"/>
    <cellStyle name="Normal 3 2 2 3 3 3 2 3" xfId="9625"/>
    <cellStyle name="Normal 3 2 2 3 3 3 2 3 2" xfId="23917"/>
    <cellStyle name="Normal 3 2 2 3 3 3 2 3 2 2" xfId="52499"/>
    <cellStyle name="Normal 3 2 2 3 3 3 2 3 3" xfId="38210"/>
    <cellStyle name="Normal 3 2 2 3 3 3 2 4" xfId="16773"/>
    <cellStyle name="Normal 3 2 2 3 3 3 2 4 2" xfId="45355"/>
    <cellStyle name="Normal 3 2 2 3 3 3 2 5" xfId="31066"/>
    <cellStyle name="Normal 3 2 2 3 3 3 3" xfId="4811"/>
    <cellStyle name="Normal 3 2 2 3 3 3 3 2" xfId="11969"/>
    <cellStyle name="Normal 3 2 2 3 3 3 3 2 2" xfId="26261"/>
    <cellStyle name="Normal 3 2 2 3 3 3 3 2 2 2" xfId="54843"/>
    <cellStyle name="Normal 3 2 2 3 3 3 3 2 3" xfId="40554"/>
    <cellStyle name="Normal 3 2 2 3 3 3 3 3" xfId="19117"/>
    <cellStyle name="Normal 3 2 2 3 3 3 3 3 2" xfId="47699"/>
    <cellStyle name="Normal 3 2 2 3 3 3 3 4" xfId="33410"/>
    <cellStyle name="Normal 3 2 2 3 3 3 4" xfId="8398"/>
    <cellStyle name="Normal 3 2 2 3 3 3 4 2" xfId="22690"/>
    <cellStyle name="Normal 3 2 2 3 3 3 4 2 2" xfId="51272"/>
    <cellStyle name="Normal 3 2 2 3 3 3 4 3" xfId="36983"/>
    <cellStyle name="Normal 3 2 2 3 3 3 5" xfId="15546"/>
    <cellStyle name="Normal 3 2 2 3 3 3 5 2" xfId="44128"/>
    <cellStyle name="Normal 3 2 2 3 3 3 6" xfId="29839"/>
    <cellStyle name="Normal 3 2 2 3 3 4" xfId="2461"/>
    <cellStyle name="Normal 3 2 2 3 3 4 2" xfId="6035"/>
    <cellStyle name="Normal 3 2 2 3 3 4 2 2" xfId="13193"/>
    <cellStyle name="Normal 3 2 2 3 3 4 2 2 2" xfId="27485"/>
    <cellStyle name="Normal 3 2 2 3 3 4 2 2 2 2" xfId="56067"/>
    <cellStyle name="Normal 3 2 2 3 3 4 2 2 3" xfId="41778"/>
    <cellStyle name="Normal 3 2 2 3 3 4 2 3" xfId="20341"/>
    <cellStyle name="Normal 3 2 2 3 3 4 2 3 2" xfId="48923"/>
    <cellStyle name="Normal 3 2 2 3 3 4 2 4" xfId="34634"/>
    <cellStyle name="Normal 3 2 2 3 3 4 3" xfId="9622"/>
    <cellStyle name="Normal 3 2 2 3 3 4 3 2" xfId="23914"/>
    <cellStyle name="Normal 3 2 2 3 3 4 3 2 2" xfId="52496"/>
    <cellStyle name="Normal 3 2 2 3 3 4 3 3" xfId="38207"/>
    <cellStyle name="Normal 3 2 2 3 3 4 4" xfId="16770"/>
    <cellStyle name="Normal 3 2 2 3 3 4 4 2" xfId="45352"/>
    <cellStyle name="Normal 3 2 2 3 3 4 5" xfId="31063"/>
    <cellStyle name="Normal 3 2 2 3 3 5" xfId="3917"/>
    <cellStyle name="Normal 3 2 2 3 3 5 2" xfId="11076"/>
    <cellStyle name="Normal 3 2 2 3 3 5 2 2" xfId="25368"/>
    <cellStyle name="Normal 3 2 2 3 3 5 2 2 2" xfId="53950"/>
    <cellStyle name="Normal 3 2 2 3 3 5 2 3" xfId="39661"/>
    <cellStyle name="Normal 3 2 2 3 3 5 3" xfId="18224"/>
    <cellStyle name="Normal 3 2 2 3 3 5 3 2" xfId="46806"/>
    <cellStyle name="Normal 3 2 2 3 3 5 4" xfId="32517"/>
    <cellStyle name="Normal 3 2 2 3 3 6" xfId="7505"/>
    <cellStyle name="Normal 3 2 2 3 3 6 2" xfId="21797"/>
    <cellStyle name="Normal 3 2 2 3 3 6 2 2" xfId="50379"/>
    <cellStyle name="Normal 3 2 2 3 3 6 3" xfId="36090"/>
    <cellStyle name="Normal 3 2 2 3 3 7" xfId="14652"/>
    <cellStyle name="Normal 3 2 2 3 3 7 2" xfId="43235"/>
    <cellStyle name="Normal 3 2 2 3 3 8" xfId="28945"/>
    <cellStyle name="Normal 3 2 2 3 4" xfId="557"/>
    <cellStyle name="Normal 3 2 2 3 4 2" xfId="1454"/>
    <cellStyle name="Normal 3 2 2 3 4 2 2" xfId="2466"/>
    <cellStyle name="Normal 3 2 2 3 4 2 2 2" xfId="6040"/>
    <cellStyle name="Normal 3 2 2 3 4 2 2 2 2" xfId="13198"/>
    <cellStyle name="Normal 3 2 2 3 4 2 2 2 2 2" xfId="27490"/>
    <cellStyle name="Normal 3 2 2 3 4 2 2 2 2 2 2" xfId="56072"/>
    <cellStyle name="Normal 3 2 2 3 4 2 2 2 2 3" xfId="41783"/>
    <cellStyle name="Normal 3 2 2 3 4 2 2 2 3" xfId="20346"/>
    <cellStyle name="Normal 3 2 2 3 4 2 2 2 3 2" xfId="48928"/>
    <cellStyle name="Normal 3 2 2 3 4 2 2 2 4" xfId="34639"/>
    <cellStyle name="Normal 3 2 2 3 4 2 2 3" xfId="9627"/>
    <cellStyle name="Normal 3 2 2 3 4 2 2 3 2" xfId="23919"/>
    <cellStyle name="Normal 3 2 2 3 4 2 2 3 2 2" xfId="52501"/>
    <cellStyle name="Normal 3 2 2 3 4 2 2 3 3" xfId="38212"/>
    <cellStyle name="Normal 3 2 2 3 4 2 2 4" xfId="16775"/>
    <cellStyle name="Normal 3 2 2 3 4 2 2 4 2" xfId="45357"/>
    <cellStyle name="Normal 3 2 2 3 4 2 2 5" xfId="31068"/>
    <cellStyle name="Normal 3 2 2 3 4 2 3" xfId="5034"/>
    <cellStyle name="Normal 3 2 2 3 4 2 3 2" xfId="12192"/>
    <cellStyle name="Normal 3 2 2 3 4 2 3 2 2" xfId="26484"/>
    <cellStyle name="Normal 3 2 2 3 4 2 3 2 2 2" xfId="55066"/>
    <cellStyle name="Normal 3 2 2 3 4 2 3 2 3" xfId="40777"/>
    <cellStyle name="Normal 3 2 2 3 4 2 3 3" xfId="19340"/>
    <cellStyle name="Normal 3 2 2 3 4 2 3 3 2" xfId="47922"/>
    <cellStyle name="Normal 3 2 2 3 4 2 3 4" xfId="33633"/>
    <cellStyle name="Normal 3 2 2 3 4 2 4" xfId="8621"/>
    <cellStyle name="Normal 3 2 2 3 4 2 4 2" xfId="22913"/>
    <cellStyle name="Normal 3 2 2 3 4 2 4 2 2" xfId="51495"/>
    <cellStyle name="Normal 3 2 2 3 4 2 4 3" xfId="37206"/>
    <cellStyle name="Normal 3 2 2 3 4 2 5" xfId="15769"/>
    <cellStyle name="Normal 3 2 2 3 4 2 5 2" xfId="44351"/>
    <cellStyle name="Normal 3 2 2 3 4 2 6" xfId="30062"/>
    <cellStyle name="Normal 3 2 2 3 4 3" xfId="2465"/>
    <cellStyle name="Normal 3 2 2 3 4 3 2" xfId="6039"/>
    <cellStyle name="Normal 3 2 2 3 4 3 2 2" xfId="13197"/>
    <cellStyle name="Normal 3 2 2 3 4 3 2 2 2" xfId="27489"/>
    <cellStyle name="Normal 3 2 2 3 4 3 2 2 2 2" xfId="56071"/>
    <cellStyle name="Normal 3 2 2 3 4 3 2 2 3" xfId="41782"/>
    <cellStyle name="Normal 3 2 2 3 4 3 2 3" xfId="20345"/>
    <cellStyle name="Normal 3 2 2 3 4 3 2 3 2" xfId="48927"/>
    <cellStyle name="Normal 3 2 2 3 4 3 2 4" xfId="34638"/>
    <cellStyle name="Normal 3 2 2 3 4 3 3" xfId="9626"/>
    <cellStyle name="Normal 3 2 2 3 4 3 3 2" xfId="23918"/>
    <cellStyle name="Normal 3 2 2 3 4 3 3 2 2" xfId="52500"/>
    <cellStyle name="Normal 3 2 2 3 4 3 3 3" xfId="38211"/>
    <cellStyle name="Normal 3 2 2 3 4 3 4" xfId="16774"/>
    <cellStyle name="Normal 3 2 2 3 4 3 4 2" xfId="45356"/>
    <cellStyle name="Normal 3 2 2 3 4 3 5" xfId="31067"/>
    <cellStyle name="Normal 3 2 2 3 4 4" xfId="4141"/>
    <cellStyle name="Normal 3 2 2 3 4 4 2" xfId="11299"/>
    <cellStyle name="Normal 3 2 2 3 4 4 2 2" xfId="25591"/>
    <cellStyle name="Normal 3 2 2 3 4 4 2 2 2" xfId="54173"/>
    <cellStyle name="Normal 3 2 2 3 4 4 2 3" xfId="39884"/>
    <cellStyle name="Normal 3 2 2 3 4 4 3" xfId="18447"/>
    <cellStyle name="Normal 3 2 2 3 4 4 3 2" xfId="47029"/>
    <cellStyle name="Normal 3 2 2 3 4 4 4" xfId="32740"/>
    <cellStyle name="Normal 3 2 2 3 4 5" xfId="7728"/>
    <cellStyle name="Normal 3 2 2 3 4 5 2" xfId="22020"/>
    <cellStyle name="Normal 3 2 2 3 4 5 2 2" xfId="50602"/>
    <cellStyle name="Normal 3 2 2 3 4 5 3" xfId="36313"/>
    <cellStyle name="Normal 3 2 2 3 4 6" xfId="14876"/>
    <cellStyle name="Normal 3 2 2 3 4 6 2" xfId="43458"/>
    <cellStyle name="Normal 3 2 2 3 4 7" xfId="29169"/>
    <cellStyle name="Normal 3 2 2 3 5" xfId="1006"/>
    <cellStyle name="Normal 3 2 2 3 5 2" xfId="2467"/>
    <cellStyle name="Normal 3 2 2 3 5 2 2" xfId="6041"/>
    <cellStyle name="Normal 3 2 2 3 5 2 2 2" xfId="13199"/>
    <cellStyle name="Normal 3 2 2 3 5 2 2 2 2" xfId="27491"/>
    <cellStyle name="Normal 3 2 2 3 5 2 2 2 2 2" xfId="56073"/>
    <cellStyle name="Normal 3 2 2 3 5 2 2 2 3" xfId="41784"/>
    <cellStyle name="Normal 3 2 2 3 5 2 2 3" xfId="20347"/>
    <cellStyle name="Normal 3 2 2 3 5 2 2 3 2" xfId="48929"/>
    <cellStyle name="Normal 3 2 2 3 5 2 2 4" xfId="34640"/>
    <cellStyle name="Normal 3 2 2 3 5 2 3" xfId="9628"/>
    <cellStyle name="Normal 3 2 2 3 5 2 3 2" xfId="23920"/>
    <cellStyle name="Normal 3 2 2 3 5 2 3 2 2" xfId="52502"/>
    <cellStyle name="Normal 3 2 2 3 5 2 3 3" xfId="38213"/>
    <cellStyle name="Normal 3 2 2 3 5 2 4" xfId="16776"/>
    <cellStyle name="Normal 3 2 2 3 5 2 4 2" xfId="45358"/>
    <cellStyle name="Normal 3 2 2 3 5 2 5" xfId="31069"/>
    <cellStyle name="Normal 3 2 2 3 5 3" xfId="4588"/>
    <cellStyle name="Normal 3 2 2 3 5 3 2" xfId="11746"/>
    <cellStyle name="Normal 3 2 2 3 5 3 2 2" xfId="26038"/>
    <cellStyle name="Normal 3 2 2 3 5 3 2 2 2" xfId="54620"/>
    <cellStyle name="Normal 3 2 2 3 5 3 2 3" xfId="40331"/>
    <cellStyle name="Normal 3 2 2 3 5 3 3" xfId="18894"/>
    <cellStyle name="Normal 3 2 2 3 5 3 3 2" xfId="47476"/>
    <cellStyle name="Normal 3 2 2 3 5 3 4" xfId="33187"/>
    <cellStyle name="Normal 3 2 2 3 5 4" xfId="8175"/>
    <cellStyle name="Normal 3 2 2 3 5 4 2" xfId="22467"/>
    <cellStyle name="Normal 3 2 2 3 5 4 2 2" xfId="51049"/>
    <cellStyle name="Normal 3 2 2 3 5 4 3" xfId="36760"/>
    <cellStyle name="Normal 3 2 2 3 5 5" xfId="15323"/>
    <cellStyle name="Normal 3 2 2 3 5 5 2" xfId="43905"/>
    <cellStyle name="Normal 3 2 2 3 5 6" xfId="29616"/>
    <cellStyle name="Normal 3 2 2 3 6" xfId="2452"/>
    <cellStyle name="Normal 3 2 2 3 6 2" xfId="6026"/>
    <cellStyle name="Normal 3 2 2 3 6 2 2" xfId="13184"/>
    <cellStyle name="Normal 3 2 2 3 6 2 2 2" xfId="27476"/>
    <cellStyle name="Normal 3 2 2 3 6 2 2 2 2" xfId="56058"/>
    <cellStyle name="Normal 3 2 2 3 6 2 2 3" xfId="41769"/>
    <cellStyle name="Normal 3 2 2 3 6 2 3" xfId="20332"/>
    <cellStyle name="Normal 3 2 2 3 6 2 3 2" xfId="48914"/>
    <cellStyle name="Normal 3 2 2 3 6 2 4" xfId="34625"/>
    <cellStyle name="Normal 3 2 2 3 6 3" xfId="9613"/>
    <cellStyle name="Normal 3 2 2 3 6 3 2" xfId="23905"/>
    <cellStyle name="Normal 3 2 2 3 6 3 2 2" xfId="52487"/>
    <cellStyle name="Normal 3 2 2 3 6 3 3" xfId="38198"/>
    <cellStyle name="Normal 3 2 2 3 6 4" xfId="16761"/>
    <cellStyle name="Normal 3 2 2 3 6 4 2" xfId="45343"/>
    <cellStyle name="Normal 3 2 2 3 6 5" xfId="31054"/>
    <cellStyle name="Normal 3 2 2 3 7" xfId="3693"/>
    <cellStyle name="Normal 3 2 2 3 7 2" xfId="10853"/>
    <cellStyle name="Normal 3 2 2 3 7 2 2" xfId="25145"/>
    <cellStyle name="Normal 3 2 2 3 7 2 2 2" xfId="53727"/>
    <cellStyle name="Normal 3 2 2 3 7 2 3" xfId="39438"/>
    <cellStyle name="Normal 3 2 2 3 7 3" xfId="18001"/>
    <cellStyle name="Normal 3 2 2 3 7 3 2" xfId="46583"/>
    <cellStyle name="Normal 3 2 2 3 7 4" xfId="32294"/>
    <cellStyle name="Normal 3 2 2 3 8" xfId="7282"/>
    <cellStyle name="Normal 3 2 2 3 8 2" xfId="21574"/>
    <cellStyle name="Normal 3 2 2 3 8 2 2" xfId="50156"/>
    <cellStyle name="Normal 3 2 2 3 8 3" xfId="35867"/>
    <cellStyle name="Normal 3 2 2 3 9" xfId="14428"/>
    <cellStyle name="Normal 3 2 2 3 9 2" xfId="43012"/>
    <cellStyle name="Normal 3 2 2 4" xfId="156"/>
    <cellStyle name="Normal 3 2 2 4 2" xfId="382"/>
    <cellStyle name="Normal 3 2 2 4 2 2" xfId="832"/>
    <cellStyle name="Normal 3 2 2 4 2 2 2" xfId="1729"/>
    <cellStyle name="Normal 3 2 2 4 2 2 2 2" xfId="2471"/>
    <cellStyle name="Normal 3 2 2 4 2 2 2 2 2" xfId="6045"/>
    <cellStyle name="Normal 3 2 2 4 2 2 2 2 2 2" xfId="13203"/>
    <cellStyle name="Normal 3 2 2 4 2 2 2 2 2 2 2" xfId="27495"/>
    <cellStyle name="Normal 3 2 2 4 2 2 2 2 2 2 2 2" xfId="56077"/>
    <cellStyle name="Normal 3 2 2 4 2 2 2 2 2 2 3" xfId="41788"/>
    <cellStyle name="Normal 3 2 2 4 2 2 2 2 2 3" xfId="20351"/>
    <cellStyle name="Normal 3 2 2 4 2 2 2 2 2 3 2" xfId="48933"/>
    <cellStyle name="Normal 3 2 2 4 2 2 2 2 2 4" xfId="34644"/>
    <cellStyle name="Normal 3 2 2 4 2 2 2 2 3" xfId="9632"/>
    <cellStyle name="Normal 3 2 2 4 2 2 2 2 3 2" xfId="23924"/>
    <cellStyle name="Normal 3 2 2 4 2 2 2 2 3 2 2" xfId="52506"/>
    <cellStyle name="Normal 3 2 2 4 2 2 2 2 3 3" xfId="38217"/>
    <cellStyle name="Normal 3 2 2 4 2 2 2 2 4" xfId="16780"/>
    <cellStyle name="Normal 3 2 2 4 2 2 2 2 4 2" xfId="45362"/>
    <cellStyle name="Normal 3 2 2 4 2 2 2 2 5" xfId="31073"/>
    <cellStyle name="Normal 3 2 2 4 2 2 2 3" xfId="5309"/>
    <cellStyle name="Normal 3 2 2 4 2 2 2 3 2" xfId="12467"/>
    <cellStyle name="Normal 3 2 2 4 2 2 2 3 2 2" xfId="26759"/>
    <cellStyle name="Normal 3 2 2 4 2 2 2 3 2 2 2" xfId="55341"/>
    <cellStyle name="Normal 3 2 2 4 2 2 2 3 2 3" xfId="41052"/>
    <cellStyle name="Normal 3 2 2 4 2 2 2 3 3" xfId="19615"/>
    <cellStyle name="Normal 3 2 2 4 2 2 2 3 3 2" xfId="48197"/>
    <cellStyle name="Normal 3 2 2 4 2 2 2 3 4" xfId="33908"/>
    <cellStyle name="Normal 3 2 2 4 2 2 2 4" xfId="8896"/>
    <cellStyle name="Normal 3 2 2 4 2 2 2 4 2" xfId="23188"/>
    <cellStyle name="Normal 3 2 2 4 2 2 2 4 2 2" xfId="51770"/>
    <cellStyle name="Normal 3 2 2 4 2 2 2 4 3" xfId="37481"/>
    <cellStyle name="Normal 3 2 2 4 2 2 2 5" xfId="16044"/>
    <cellStyle name="Normal 3 2 2 4 2 2 2 5 2" xfId="44626"/>
    <cellStyle name="Normal 3 2 2 4 2 2 2 6" xfId="30337"/>
    <cellStyle name="Normal 3 2 2 4 2 2 3" xfId="2470"/>
    <cellStyle name="Normal 3 2 2 4 2 2 3 2" xfId="6044"/>
    <cellStyle name="Normal 3 2 2 4 2 2 3 2 2" xfId="13202"/>
    <cellStyle name="Normal 3 2 2 4 2 2 3 2 2 2" xfId="27494"/>
    <cellStyle name="Normal 3 2 2 4 2 2 3 2 2 2 2" xfId="56076"/>
    <cellStyle name="Normal 3 2 2 4 2 2 3 2 2 3" xfId="41787"/>
    <cellStyle name="Normal 3 2 2 4 2 2 3 2 3" xfId="20350"/>
    <cellStyle name="Normal 3 2 2 4 2 2 3 2 3 2" xfId="48932"/>
    <cellStyle name="Normal 3 2 2 4 2 2 3 2 4" xfId="34643"/>
    <cellStyle name="Normal 3 2 2 4 2 2 3 3" xfId="9631"/>
    <cellStyle name="Normal 3 2 2 4 2 2 3 3 2" xfId="23923"/>
    <cellStyle name="Normal 3 2 2 4 2 2 3 3 2 2" xfId="52505"/>
    <cellStyle name="Normal 3 2 2 4 2 2 3 3 3" xfId="38216"/>
    <cellStyle name="Normal 3 2 2 4 2 2 3 4" xfId="16779"/>
    <cellStyle name="Normal 3 2 2 4 2 2 3 4 2" xfId="45361"/>
    <cellStyle name="Normal 3 2 2 4 2 2 3 5" xfId="31072"/>
    <cellStyle name="Normal 3 2 2 4 2 2 4" xfId="4416"/>
    <cellStyle name="Normal 3 2 2 4 2 2 4 2" xfId="11574"/>
    <cellStyle name="Normal 3 2 2 4 2 2 4 2 2" xfId="25866"/>
    <cellStyle name="Normal 3 2 2 4 2 2 4 2 2 2" xfId="54448"/>
    <cellStyle name="Normal 3 2 2 4 2 2 4 2 3" xfId="40159"/>
    <cellStyle name="Normal 3 2 2 4 2 2 4 3" xfId="18722"/>
    <cellStyle name="Normal 3 2 2 4 2 2 4 3 2" xfId="47304"/>
    <cellStyle name="Normal 3 2 2 4 2 2 4 4" xfId="33015"/>
    <cellStyle name="Normal 3 2 2 4 2 2 5" xfId="8003"/>
    <cellStyle name="Normal 3 2 2 4 2 2 5 2" xfId="22295"/>
    <cellStyle name="Normal 3 2 2 4 2 2 5 2 2" xfId="50877"/>
    <cellStyle name="Normal 3 2 2 4 2 2 5 3" xfId="36588"/>
    <cellStyle name="Normal 3 2 2 4 2 2 6" xfId="15151"/>
    <cellStyle name="Normal 3 2 2 4 2 2 6 2" xfId="43733"/>
    <cellStyle name="Normal 3 2 2 4 2 2 7" xfId="29444"/>
    <cellStyle name="Normal 3 2 2 4 2 3" xfId="1282"/>
    <cellStyle name="Normal 3 2 2 4 2 3 2" xfId="2472"/>
    <cellStyle name="Normal 3 2 2 4 2 3 2 2" xfId="6046"/>
    <cellStyle name="Normal 3 2 2 4 2 3 2 2 2" xfId="13204"/>
    <cellStyle name="Normal 3 2 2 4 2 3 2 2 2 2" xfId="27496"/>
    <cellStyle name="Normal 3 2 2 4 2 3 2 2 2 2 2" xfId="56078"/>
    <cellStyle name="Normal 3 2 2 4 2 3 2 2 2 3" xfId="41789"/>
    <cellStyle name="Normal 3 2 2 4 2 3 2 2 3" xfId="20352"/>
    <cellStyle name="Normal 3 2 2 4 2 3 2 2 3 2" xfId="48934"/>
    <cellStyle name="Normal 3 2 2 4 2 3 2 2 4" xfId="34645"/>
    <cellStyle name="Normal 3 2 2 4 2 3 2 3" xfId="9633"/>
    <cellStyle name="Normal 3 2 2 4 2 3 2 3 2" xfId="23925"/>
    <cellStyle name="Normal 3 2 2 4 2 3 2 3 2 2" xfId="52507"/>
    <cellStyle name="Normal 3 2 2 4 2 3 2 3 3" xfId="38218"/>
    <cellStyle name="Normal 3 2 2 4 2 3 2 4" xfId="16781"/>
    <cellStyle name="Normal 3 2 2 4 2 3 2 4 2" xfId="45363"/>
    <cellStyle name="Normal 3 2 2 4 2 3 2 5" xfId="31074"/>
    <cellStyle name="Normal 3 2 2 4 2 3 3" xfId="4863"/>
    <cellStyle name="Normal 3 2 2 4 2 3 3 2" xfId="12021"/>
    <cellStyle name="Normal 3 2 2 4 2 3 3 2 2" xfId="26313"/>
    <cellStyle name="Normal 3 2 2 4 2 3 3 2 2 2" xfId="54895"/>
    <cellStyle name="Normal 3 2 2 4 2 3 3 2 3" xfId="40606"/>
    <cellStyle name="Normal 3 2 2 4 2 3 3 3" xfId="19169"/>
    <cellStyle name="Normal 3 2 2 4 2 3 3 3 2" xfId="47751"/>
    <cellStyle name="Normal 3 2 2 4 2 3 3 4" xfId="33462"/>
    <cellStyle name="Normal 3 2 2 4 2 3 4" xfId="8450"/>
    <cellStyle name="Normal 3 2 2 4 2 3 4 2" xfId="22742"/>
    <cellStyle name="Normal 3 2 2 4 2 3 4 2 2" xfId="51324"/>
    <cellStyle name="Normal 3 2 2 4 2 3 4 3" xfId="37035"/>
    <cellStyle name="Normal 3 2 2 4 2 3 5" xfId="15598"/>
    <cellStyle name="Normal 3 2 2 4 2 3 5 2" xfId="44180"/>
    <cellStyle name="Normal 3 2 2 4 2 3 6" xfId="29891"/>
    <cellStyle name="Normal 3 2 2 4 2 4" xfId="2469"/>
    <cellStyle name="Normal 3 2 2 4 2 4 2" xfId="6043"/>
    <cellStyle name="Normal 3 2 2 4 2 4 2 2" xfId="13201"/>
    <cellStyle name="Normal 3 2 2 4 2 4 2 2 2" xfId="27493"/>
    <cellStyle name="Normal 3 2 2 4 2 4 2 2 2 2" xfId="56075"/>
    <cellStyle name="Normal 3 2 2 4 2 4 2 2 3" xfId="41786"/>
    <cellStyle name="Normal 3 2 2 4 2 4 2 3" xfId="20349"/>
    <cellStyle name="Normal 3 2 2 4 2 4 2 3 2" xfId="48931"/>
    <cellStyle name="Normal 3 2 2 4 2 4 2 4" xfId="34642"/>
    <cellStyle name="Normal 3 2 2 4 2 4 3" xfId="9630"/>
    <cellStyle name="Normal 3 2 2 4 2 4 3 2" xfId="23922"/>
    <cellStyle name="Normal 3 2 2 4 2 4 3 2 2" xfId="52504"/>
    <cellStyle name="Normal 3 2 2 4 2 4 3 3" xfId="38215"/>
    <cellStyle name="Normal 3 2 2 4 2 4 4" xfId="16778"/>
    <cellStyle name="Normal 3 2 2 4 2 4 4 2" xfId="45360"/>
    <cellStyle name="Normal 3 2 2 4 2 4 5" xfId="31071"/>
    <cellStyle name="Normal 3 2 2 4 2 5" xfId="3969"/>
    <cellStyle name="Normal 3 2 2 4 2 5 2" xfId="11128"/>
    <cellStyle name="Normal 3 2 2 4 2 5 2 2" xfId="25420"/>
    <cellStyle name="Normal 3 2 2 4 2 5 2 2 2" xfId="54002"/>
    <cellStyle name="Normal 3 2 2 4 2 5 2 3" xfId="39713"/>
    <cellStyle name="Normal 3 2 2 4 2 5 3" xfId="18276"/>
    <cellStyle name="Normal 3 2 2 4 2 5 3 2" xfId="46858"/>
    <cellStyle name="Normal 3 2 2 4 2 5 4" xfId="32569"/>
    <cellStyle name="Normal 3 2 2 4 2 6" xfId="7557"/>
    <cellStyle name="Normal 3 2 2 4 2 6 2" xfId="21849"/>
    <cellStyle name="Normal 3 2 2 4 2 6 2 2" xfId="50431"/>
    <cellStyle name="Normal 3 2 2 4 2 6 3" xfId="36142"/>
    <cellStyle name="Normal 3 2 2 4 2 7" xfId="14704"/>
    <cellStyle name="Normal 3 2 2 4 2 7 2" xfId="43287"/>
    <cellStyle name="Normal 3 2 2 4 2 8" xfId="28997"/>
    <cellStyle name="Normal 3 2 2 4 3" xfId="609"/>
    <cellStyle name="Normal 3 2 2 4 3 2" xfId="1506"/>
    <cellStyle name="Normal 3 2 2 4 3 2 2" xfId="2474"/>
    <cellStyle name="Normal 3 2 2 4 3 2 2 2" xfId="6048"/>
    <cellStyle name="Normal 3 2 2 4 3 2 2 2 2" xfId="13206"/>
    <cellStyle name="Normal 3 2 2 4 3 2 2 2 2 2" xfId="27498"/>
    <cellStyle name="Normal 3 2 2 4 3 2 2 2 2 2 2" xfId="56080"/>
    <cellStyle name="Normal 3 2 2 4 3 2 2 2 2 3" xfId="41791"/>
    <cellStyle name="Normal 3 2 2 4 3 2 2 2 3" xfId="20354"/>
    <cellStyle name="Normal 3 2 2 4 3 2 2 2 3 2" xfId="48936"/>
    <cellStyle name="Normal 3 2 2 4 3 2 2 2 4" xfId="34647"/>
    <cellStyle name="Normal 3 2 2 4 3 2 2 3" xfId="9635"/>
    <cellStyle name="Normal 3 2 2 4 3 2 2 3 2" xfId="23927"/>
    <cellStyle name="Normal 3 2 2 4 3 2 2 3 2 2" xfId="52509"/>
    <cellStyle name="Normal 3 2 2 4 3 2 2 3 3" xfId="38220"/>
    <cellStyle name="Normal 3 2 2 4 3 2 2 4" xfId="16783"/>
    <cellStyle name="Normal 3 2 2 4 3 2 2 4 2" xfId="45365"/>
    <cellStyle name="Normal 3 2 2 4 3 2 2 5" xfId="31076"/>
    <cellStyle name="Normal 3 2 2 4 3 2 3" xfId="5086"/>
    <cellStyle name="Normal 3 2 2 4 3 2 3 2" xfId="12244"/>
    <cellStyle name="Normal 3 2 2 4 3 2 3 2 2" xfId="26536"/>
    <cellStyle name="Normal 3 2 2 4 3 2 3 2 2 2" xfId="55118"/>
    <cellStyle name="Normal 3 2 2 4 3 2 3 2 3" xfId="40829"/>
    <cellStyle name="Normal 3 2 2 4 3 2 3 3" xfId="19392"/>
    <cellStyle name="Normal 3 2 2 4 3 2 3 3 2" xfId="47974"/>
    <cellStyle name="Normal 3 2 2 4 3 2 3 4" xfId="33685"/>
    <cellStyle name="Normal 3 2 2 4 3 2 4" xfId="8673"/>
    <cellStyle name="Normal 3 2 2 4 3 2 4 2" xfId="22965"/>
    <cellStyle name="Normal 3 2 2 4 3 2 4 2 2" xfId="51547"/>
    <cellStyle name="Normal 3 2 2 4 3 2 4 3" xfId="37258"/>
    <cellStyle name="Normal 3 2 2 4 3 2 5" xfId="15821"/>
    <cellStyle name="Normal 3 2 2 4 3 2 5 2" xfId="44403"/>
    <cellStyle name="Normal 3 2 2 4 3 2 6" xfId="30114"/>
    <cellStyle name="Normal 3 2 2 4 3 3" xfId="2473"/>
    <cellStyle name="Normal 3 2 2 4 3 3 2" xfId="6047"/>
    <cellStyle name="Normal 3 2 2 4 3 3 2 2" xfId="13205"/>
    <cellStyle name="Normal 3 2 2 4 3 3 2 2 2" xfId="27497"/>
    <cellStyle name="Normal 3 2 2 4 3 3 2 2 2 2" xfId="56079"/>
    <cellStyle name="Normal 3 2 2 4 3 3 2 2 3" xfId="41790"/>
    <cellStyle name="Normal 3 2 2 4 3 3 2 3" xfId="20353"/>
    <cellStyle name="Normal 3 2 2 4 3 3 2 3 2" xfId="48935"/>
    <cellStyle name="Normal 3 2 2 4 3 3 2 4" xfId="34646"/>
    <cellStyle name="Normal 3 2 2 4 3 3 3" xfId="9634"/>
    <cellStyle name="Normal 3 2 2 4 3 3 3 2" xfId="23926"/>
    <cellStyle name="Normal 3 2 2 4 3 3 3 2 2" xfId="52508"/>
    <cellStyle name="Normal 3 2 2 4 3 3 3 3" xfId="38219"/>
    <cellStyle name="Normal 3 2 2 4 3 3 4" xfId="16782"/>
    <cellStyle name="Normal 3 2 2 4 3 3 4 2" xfId="45364"/>
    <cellStyle name="Normal 3 2 2 4 3 3 5" xfId="31075"/>
    <cellStyle name="Normal 3 2 2 4 3 4" xfId="4193"/>
    <cellStyle name="Normal 3 2 2 4 3 4 2" xfId="11351"/>
    <cellStyle name="Normal 3 2 2 4 3 4 2 2" xfId="25643"/>
    <cellStyle name="Normal 3 2 2 4 3 4 2 2 2" xfId="54225"/>
    <cellStyle name="Normal 3 2 2 4 3 4 2 3" xfId="39936"/>
    <cellStyle name="Normal 3 2 2 4 3 4 3" xfId="18499"/>
    <cellStyle name="Normal 3 2 2 4 3 4 3 2" xfId="47081"/>
    <cellStyle name="Normal 3 2 2 4 3 4 4" xfId="32792"/>
    <cellStyle name="Normal 3 2 2 4 3 5" xfId="7780"/>
    <cellStyle name="Normal 3 2 2 4 3 5 2" xfId="22072"/>
    <cellStyle name="Normal 3 2 2 4 3 5 2 2" xfId="50654"/>
    <cellStyle name="Normal 3 2 2 4 3 5 3" xfId="36365"/>
    <cellStyle name="Normal 3 2 2 4 3 6" xfId="14928"/>
    <cellStyle name="Normal 3 2 2 4 3 6 2" xfId="43510"/>
    <cellStyle name="Normal 3 2 2 4 3 7" xfId="29221"/>
    <cellStyle name="Normal 3 2 2 4 4" xfId="1059"/>
    <cellStyle name="Normal 3 2 2 4 4 2" xfId="2475"/>
    <cellStyle name="Normal 3 2 2 4 4 2 2" xfId="6049"/>
    <cellStyle name="Normal 3 2 2 4 4 2 2 2" xfId="13207"/>
    <cellStyle name="Normal 3 2 2 4 4 2 2 2 2" xfId="27499"/>
    <cellStyle name="Normal 3 2 2 4 4 2 2 2 2 2" xfId="56081"/>
    <cellStyle name="Normal 3 2 2 4 4 2 2 2 3" xfId="41792"/>
    <cellStyle name="Normal 3 2 2 4 4 2 2 3" xfId="20355"/>
    <cellStyle name="Normal 3 2 2 4 4 2 2 3 2" xfId="48937"/>
    <cellStyle name="Normal 3 2 2 4 4 2 2 4" xfId="34648"/>
    <cellStyle name="Normal 3 2 2 4 4 2 3" xfId="9636"/>
    <cellStyle name="Normal 3 2 2 4 4 2 3 2" xfId="23928"/>
    <cellStyle name="Normal 3 2 2 4 4 2 3 2 2" xfId="52510"/>
    <cellStyle name="Normal 3 2 2 4 4 2 3 3" xfId="38221"/>
    <cellStyle name="Normal 3 2 2 4 4 2 4" xfId="16784"/>
    <cellStyle name="Normal 3 2 2 4 4 2 4 2" xfId="45366"/>
    <cellStyle name="Normal 3 2 2 4 4 2 5" xfId="31077"/>
    <cellStyle name="Normal 3 2 2 4 4 3" xfId="4640"/>
    <cellStyle name="Normal 3 2 2 4 4 3 2" xfId="11798"/>
    <cellStyle name="Normal 3 2 2 4 4 3 2 2" xfId="26090"/>
    <cellStyle name="Normal 3 2 2 4 4 3 2 2 2" xfId="54672"/>
    <cellStyle name="Normal 3 2 2 4 4 3 2 3" xfId="40383"/>
    <cellStyle name="Normal 3 2 2 4 4 3 3" xfId="18946"/>
    <cellStyle name="Normal 3 2 2 4 4 3 3 2" xfId="47528"/>
    <cellStyle name="Normal 3 2 2 4 4 3 4" xfId="33239"/>
    <cellStyle name="Normal 3 2 2 4 4 4" xfId="8227"/>
    <cellStyle name="Normal 3 2 2 4 4 4 2" xfId="22519"/>
    <cellStyle name="Normal 3 2 2 4 4 4 2 2" xfId="51101"/>
    <cellStyle name="Normal 3 2 2 4 4 4 3" xfId="36812"/>
    <cellStyle name="Normal 3 2 2 4 4 5" xfId="15375"/>
    <cellStyle name="Normal 3 2 2 4 4 5 2" xfId="43957"/>
    <cellStyle name="Normal 3 2 2 4 4 6" xfId="29668"/>
    <cellStyle name="Normal 3 2 2 4 5" xfId="2468"/>
    <cellStyle name="Normal 3 2 2 4 5 2" xfId="6042"/>
    <cellStyle name="Normal 3 2 2 4 5 2 2" xfId="13200"/>
    <cellStyle name="Normal 3 2 2 4 5 2 2 2" xfId="27492"/>
    <cellStyle name="Normal 3 2 2 4 5 2 2 2 2" xfId="56074"/>
    <cellStyle name="Normal 3 2 2 4 5 2 2 3" xfId="41785"/>
    <cellStyle name="Normal 3 2 2 4 5 2 3" xfId="20348"/>
    <cellStyle name="Normal 3 2 2 4 5 2 3 2" xfId="48930"/>
    <cellStyle name="Normal 3 2 2 4 5 2 4" xfId="34641"/>
    <cellStyle name="Normal 3 2 2 4 5 3" xfId="9629"/>
    <cellStyle name="Normal 3 2 2 4 5 3 2" xfId="23921"/>
    <cellStyle name="Normal 3 2 2 4 5 3 2 2" xfId="52503"/>
    <cellStyle name="Normal 3 2 2 4 5 3 3" xfId="38214"/>
    <cellStyle name="Normal 3 2 2 4 5 4" xfId="16777"/>
    <cellStyle name="Normal 3 2 2 4 5 4 2" xfId="45359"/>
    <cellStyle name="Normal 3 2 2 4 5 5" xfId="31070"/>
    <cellStyle name="Normal 3 2 2 4 6" xfId="3746"/>
    <cellStyle name="Normal 3 2 2 4 6 2" xfId="10905"/>
    <cellStyle name="Normal 3 2 2 4 6 2 2" xfId="25197"/>
    <cellStyle name="Normal 3 2 2 4 6 2 2 2" xfId="53779"/>
    <cellStyle name="Normal 3 2 2 4 6 2 3" xfId="39490"/>
    <cellStyle name="Normal 3 2 2 4 6 3" xfId="18053"/>
    <cellStyle name="Normal 3 2 2 4 6 3 2" xfId="46635"/>
    <cellStyle name="Normal 3 2 2 4 6 4" xfId="32346"/>
    <cellStyle name="Normal 3 2 2 4 7" xfId="7334"/>
    <cellStyle name="Normal 3 2 2 4 7 2" xfId="21626"/>
    <cellStyle name="Normal 3 2 2 4 7 2 2" xfId="50208"/>
    <cellStyle name="Normal 3 2 2 4 7 3" xfId="35919"/>
    <cellStyle name="Normal 3 2 2 4 8" xfId="14481"/>
    <cellStyle name="Normal 3 2 2 4 8 2" xfId="43064"/>
    <cellStyle name="Normal 3 2 2 4 9" xfId="28774"/>
    <cellStyle name="Normal 3 2 2 5" xfId="268"/>
    <cellStyle name="Normal 3 2 2 5 2" xfId="720"/>
    <cellStyle name="Normal 3 2 2 5 2 2" xfId="1617"/>
    <cellStyle name="Normal 3 2 2 5 2 2 2" xfId="2478"/>
    <cellStyle name="Normal 3 2 2 5 2 2 2 2" xfId="6052"/>
    <cellStyle name="Normal 3 2 2 5 2 2 2 2 2" xfId="13210"/>
    <cellStyle name="Normal 3 2 2 5 2 2 2 2 2 2" xfId="27502"/>
    <cellStyle name="Normal 3 2 2 5 2 2 2 2 2 2 2" xfId="56084"/>
    <cellStyle name="Normal 3 2 2 5 2 2 2 2 2 3" xfId="41795"/>
    <cellStyle name="Normal 3 2 2 5 2 2 2 2 3" xfId="20358"/>
    <cellStyle name="Normal 3 2 2 5 2 2 2 2 3 2" xfId="48940"/>
    <cellStyle name="Normal 3 2 2 5 2 2 2 2 4" xfId="34651"/>
    <cellStyle name="Normal 3 2 2 5 2 2 2 3" xfId="9639"/>
    <cellStyle name="Normal 3 2 2 5 2 2 2 3 2" xfId="23931"/>
    <cellStyle name="Normal 3 2 2 5 2 2 2 3 2 2" xfId="52513"/>
    <cellStyle name="Normal 3 2 2 5 2 2 2 3 3" xfId="38224"/>
    <cellStyle name="Normal 3 2 2 5 2 2 2 4" xfId="16787"/>
    <cellStyle name="Normal 3 2 2 5 2 2 2 4 2" xfId="45369"/>
    <cellStyle name="Normal 3 2 2 5 2 2 2 5" xfId="31080"/>
    <cellStyle name="Normal 3 2 2 5 2 2 3" xfId="5197"/>
    <cellStyle name="Normal 3 2 2 5 2 2 3 2" xfId="12355"/>
    <cellStyle name="Normal 3 2 2 5 2 2 3 2 2" xfId="26647"/>
    <cellStyle name="Normal 3 2 2 5 2 2 3 2 2 2" xfId="55229"/>
    <cellStyle name="Normal 3 2 2 5 2 2 3 2 3" xfId="40940"/>
    <cellStyle name="Normal 3 2 2 5 2 2 3 3" xfId="19503"/>
    <cellStyle name="Normal 3 2 2 5 2 2 3 3 2" xfId="48085"/>
    <cellStyle name="Normal 3 2 2 5 2 2 3 4" xfId="33796"/>
    <cellStyle name="Normal 3 2 2 5 2 2 4" xfId="8784"/>
    <cellStyle name="Normal 3 2 2 5 2 2 4 2" xfId="23076"/>
    <cellStyle name="Normal 3 2 2 5 2 2 4 2 2" xfId="51658"/>
    <cellStyle name="Normal 3 2 2 5 2 2 4 3" xfId="37369"/>
    <cellStyle name="Normal 3 2 2 5 2 2 5" xfId="15932"/>
    <cellStyle name="Normal 3 2 2 5 2 2 5 2" xfId="44514"/>
    <cellStyle name="Normal 3 2 2 5 2 2 6" xfId="30225"/>
    <cellStyle name="Normal 3 2 2 5 2 3" xfId="2477"/>
    <cellStyle name="Normal 3 2 2 5 2 3 2" xfId="6051"/>
    <cellStyle name="Normal 3 2 2 5 2 3 2 2" xfId="13209"/>
    <cellStyle name="Normal 3 2 2 5 2 3 2 2 2" xfId="27501"/>
    <cellStyle name="Normal 3 2 2 5 2 3 2 2 2 2" xfId="56083"/>
    <cellStyle name="Normal 3 2 2 5 2 3 2 2 3" xfId="41794"/>
    <cellStyle name="Normal 3 2 2 5 2 3 2 3" xfId="20357"/>
    <cellStyle name="Normal 3 2 2 5 2 3 2 3 2" xfId="48939"/>
    <cellStyle name="Normal 3 2 2 5 2 3 2 4" xfId="34650"/>
    <cellStyle name="Normal 3 2 2 5 2 3 3" xfId="9638"/>
    <cellStyle name="Normal 3 2 2 5 2 3 3 2" xfId="23930"/>
    <cellStyle name="Normal 3 2 2 5 2 3 3 2 2" xfId="52512"/>
    <cellStyle name="Normal 3 2 2 5 2 3 3 3" xfId="38223"/>
    <cellStyle name="Normal 3 2 2 5 2 3 4" xfId="16786"/>
    <cellStyle name="Normal 3 2 2 5 2 3 4 2" xfId="45368"/>
    <cellStyle name="Normal 3 2 2 5 2 3 5" xfId="31079"/>
    <cellStyle name="Normal 3 2 2 5 2 4" xfId="4304"/>
    <cellStyle name="Normal 3 2 2 5 2 4 2" xfId="11462"/>
    <cellStyle name="Normal 3 2 2 5 2 4 2 2" xfId="25754"/>
    <cellStyle name="Normal 3 2 2 5 2 4 2 2 2" xfId="54336"/>
    <cellStyle name="Normal 3 2 2 5 2 4 2 3" xfId="40047"/>
    <cellStyle name="Normal 3 2 2 5 2 4 3" xfId="18610"/>
    <cellStyle name="Normal 3 2 2 5 2 4 3 2" xfId="47192"/>
    <cellStyle name="Normal 3 2 2 5 2 4 4" xfId="32903"/>
    <cellStyle name="Normal 3 2 2 5 2 5" xfId="7891"/>
    <cellStyle name="Normal 3 2 2 5 2 5 2" xfId="22183"/>
    <cellStyle name="Normal 3 2 2 5 2 5 2 2" xfId="50765"/>
    <cellStyle name="Normal 3 2 2 5 2 5 3" xfId="36476"/>
    <cellStyle name="Normal 3 2 2 5 2 6" xfId="15039"/>
    <cellStyle name="Normal 3 2 2 5 2 6 2" xfId="43621"/>
    <cellStyle name="Normal 3 2 2 5 2 7" xfId="29332"/>
    <cellStyle name="Normal 3 2 2 5 3" xfId="1170"/>
    <cellStyle name="Normal 3 2 2 5 3 2" xfId="2479"/>
    <cellStyle name="Normal 3 2 2 5 3 2 2" xfId="6053"/>
    <cellStyle name="Normal 3 2 2 5 3 2 2 2" xfId="13211"/>
    <cellStyle name="Normal 3 2 2 5 3 2 2 2 2" xfId="27503"/>
    <cellStyle name="Normal 3 2 2 5 3 2 2 2 2 2" xfId="56085"/>
    <cellStyle name="Normal 3 2 2 5 3 2 2 2 3" xfId="41796"/>
    <cellStyle name="Normal 3 2 2 5 3 2 2 3" xfId="20359"/>
    <cellStyle name="Normal 3 2 2 5 3 2 2 3 2" xfId="48941"/>
    <cellStyle name="Normal 3 2 2 5 3 2 2 4" xfId="34652"/>
    <cellStyle name="Normal 3 2 2 5 3 2 3" xfId="9640"/>
    <cellStyle name="Normal 3 2 2 5 3 2 3 2" xfId="23932"/>
    <cellStyle name="Normal 3 2 2 5 3 2 3 2 2" xfId="52514"/>
    <cellStyle name="Normal 3 2 2 5 3 2 3 3" xfId="38225"/>
    <cellStyle name="Normal 3 2 2 5 3 2 4" xfId="16788"/>
    <cellStyle name="Normal 3 2 2 5 3 2 4 2" xfId="45370"/>
    <cellStyle name="Normal 3 2 2 5 3 2 5" xfId="31081"/>
    <cellStyle name="Normal 3 2 2 5 3 3" xfId="4751"/>
    <cellStyle name="Normal 3 2 2 5 3 3 2" xfId="11909"/>
    <cellStyle name="Normal 3 2 2 5 3 3 2 2" xfId="26201"/>
    <cellStyle name="Normal 3 2 2 5 3 3 2 2 2" xfId="54783"/>
    <cellStyle name="Normal 3 2 2 5 3 3 2 3" xfId="40494"/>
    <cellStyle name="Normal 3 2 2 5 3 3 3" xfId="19057"/>
    <cellStyle name="Normal 3 2 2 5 3 3 3 2" xfId="47639"/>
    <cellStyle name="Normal 3 2 2 5 3 3 4" xfId="33350"/>
    <cellStyle name="Normal 3 2 2 5 3 4" xfId="8338"/>
    <cellStyle name="Normal 3 2 2 5 3 4 2" xfId="22630"/>
    <cellStyle name="Normal 3 2 2 5 3 4 2 2" xfId="51212"/>
    <cellStyle name="Normal 3 2 2 5 3 4 3" xfId="36923"/>
    <cellStyle name="Normal 3 2 2 5 3 5" xfId="15486"/>
    <cellStyle name="Normal 3 2 2 5 3 5 2" xfId="44068"/>
    <cellStyle name="Normal 3 2 2 5 3 6" xfId="29779"/>
    <cellStyle name="Normal 3 2 2 5 4" xfId="2476"/>
    <cellStyle name="Normal 3 2 2 5 4 2" xfId="6050"/>
    <cellStyle name="Normal 3 2 2 5 4 2 2" xfId="13208"/>
    <cellStyle name="Normal 3 2 2 5 4 2 2 2" xfId="27500"/>
    <cellStyle name="Normal 3 2 2 5 4 2 2 2 2" xfId="56082"/>
    <cellStyle name="Normal 3 2 2 5 4 2 2 3" xfId="41793"/>
    <cellStyle name="Normal 3 2 2 5 4 2 3" xfId="20356"/>
    <cellStyle name="Normal 3 2 2 5 4 2 3 2" xfId="48938"/>
    <cellStyle name="Normal 3 2 2 5 4 2 4" xfId="34649"/>
    <cellStyle name="Normal 3 2 2 5 4 3" xfId="9637"/>
    <cellStyle name="Normal 3 2 2 5 4 3 2" xfId="23929"/>
    <cellStyle name="Normal 3 2 2 5 4 3 2 2" xfId="52511"/>
    <cellStyle name="Normal 3 2 2 5 4 3 3" xfId="38222"/>
    <cellStyle name="Normal 3 2 2 5 4 4" xfId="16785"/>
    <cellStyle name="Normal 3 2 2 5 4 4 2" xfId="45367"/>
    <cellStyle name="Normal 3 2 2 5 4 5" xfId="31078"/>
    <cellStyle name="Normal 3 2 2 5 5" xfId="3857"/>
    <cellStyle name="Normal 3 2 2 5 5 2" xfId="11016"/>
    <cellStyle name="Normal 3 2 2 5 5 2 2" xfId="25308"/>
    <cellStyle name="Normal 3 2 2 5 5 2 2 2" xfId="53890"/>
    <cellStyle name="Normal 3 2 2 5 5 2 3" xfId="39601"/>
    <cellStyle name="Normal 3 2 2 5 5 3" xfId="18164"/>
    <cellStyle name="Normal 3 2 2 5 5 3 2" xfId="46746"/>
    <cellStyle name="Normal 3 2 2 5 5 4" xfId="32457"/>
    <cellStyle name="Normal 3 2 2 5 6" xfId="7445"/>
    <cellStyle name="Normal 3 2 2 5 6 2" xfId="21737"/>
    <cellStyle name="Normal 3 2 2 5 6 2 2" xfId="50319"/>
    <cellStyle name="Normal 3 2 2 5 6 3" xfId="36030"/>
    <cellStyle name="Normal 3 2 2 5 7" xfId="14592"/>
    <cellStyle name="Normal 3 2 2 5 7 2" xfId="43175"/>
    <cellStyle name="Normal 3 2 2 5 8" xfId="28885"/>
    <cellStyle name="Normal 3 2 2 6" xfId="497"/>
    <cellStyle name="Normal 3 2 2 6 2" xfId="1394"/>
    <cellStyle name="Normal 3 2 2 6 2 2" xfId="2481"/>
    <cellStyle name="Normal 3 2 2 6 2 2 2" xfId="6055"/>
    <cellStyle name="Normal 3 2 2 6 2 2 2 2" xfId="13213"/>
    <cellStyle name="Normal 3 2 2 6 2 2 2 2 2" xfId="27505"/>
    <cellStyle name="Normal 3 2 2 6 2 2 2 2 2 2" xfId="56087"/>
    <cellStyle name="Normal 3 2 2 6 2 2 2 2 3" xfId="41798"/>
    <cellStyle name="Normal 3 2 2 6 2 2 2 3" xfId="20361"/>
    <cellStyle name="Normal 3 2 2 6 2 2 2 3 2" xfId="48943"/>
    <cellStyle name="Normal 3 2 2 6 2 2 2 4" xfId="34654"/>
    <cellStyle name="Normal 3 2 2 6 2 2 3" xfId="9642"/>
    <cellStyle name="Normal 3 2 2 6 2 2 3 2" xfId="23934"/>
    <cellStyle name="Normal 3 2 2 6 2 2 3 2 2" xfId="52516"/>
    <cellStyle name="Normal 3 2 2 6 2 2 3 3" xfId="38227"/>
    <cellStyle name="Normal 3 2 2 6 2 2 4" xfId="16790"/>
    <cellStyle name="Normal 3 2 2 6 2 2 4 2" xfId="45372"/>
    <cellStyle name="Normal 3 2 2 6 2 2 5" xfId="31083"/>
    <cellStyle name="Normal 3 2 2 6 2 3" xfId="4974"/>
    <cellStyle name="Normal 3 2 2 6 2 3 2" xfId="12132"/>
    <cellStyle name="Normal 3 2 2 6 2 3 2 2" xfId="26424"/>
    <cellStyle name="Normal 3 2 2 6 2 3 2 2 2" xfId="55006"/>
    <cellStyle name="Normal 3 2 2 6 2 3 2 3" xfId="40717"/>
    <cellStyle name="Normal 3 2 2 6 2 3 3" xfId="19280"/>
    <cellStyle name="Normal 3 2 2 6 2 3 3 2" xfId="47862"/>
    <cellStyle name="Normal 3 2 2 6 2 3 4" xfId="33573"/>
    <cellStyle name="Normal 3 2 2 6 2 4" xfId="8561"/>
    <cellStyle name="Normal 3 2 2 6 2 4 2" xfId="22853"/>
    <cellStyle name="Normal 3 2 2 6 2 4 2 2" xfId="51435"/>
    <cellStyle name="Normal 3 2 2 6 2 4 3" xfId="37146"/>
    <cellStyle name="Normal 3 2 2 6 2 5" xfId="15709"/>
    <cellStyle name="Normal 3 2 2 6 2 5 2" xfId="44291"/>
    <cellStyle name="Normal 3 2 2 6 2 6" xfId="30002"/>
    <cellStyle name="Normal 3 2 2 6 3" xfId="2480"/>
    <cellStyle name="Normal 3 2 2 6 3 2" xfId="6054"/>
    <cellStyle name="Normal 3 2 2 6 3 2 2" xfId="13212"/>
    <cellStyle name="Normal 3 2 2 6 3 2 2 2" xfId="27504"/>
    <cellStyle name="Normal 3 2 2 6 3 2 2 2 2" xfId="56086"/>
    <cellStyle name="Normal 3 2 2 6 3 2 2 3" xfId="41797"/>
    <cellStyle name="Normal 3 2 2 6 3 2 3" xfId="20360"/>
    <cellStyle name="Normal 3 2 2 6 3 2 3 2" xfId="48942"/>
    <cellStyle name="Normal 3 2 2 6 3 2 4" xfId="34653"/>
    <cellStyle name="Normal 3 2 2 6 3 3" xfId="9641"/>
    <cellStyle name="Normal 3 2 2 6 3 3 2" xfId="23933"/>
    <cellStyle name="Normal 3 2 2 6 3 3 2 2" xfId="52515"/>
    <cellStyle name="Normal 3 2 2 6 3 3 3" xfId="38226"/>
    <cellStyle name="Normal 3 2 2 6 3 4" xfId="16789"/>
    <cellStyle name="Normal 3 2 2 6 3 4 2" xfId="45371"/>
    <cellStyle name="Normal 3 2 2 6 3 5" xfId="31082"/>
    <cellStyle name="Normal 3 2 2 6 4" xfId="4081"/>
    <cellStyle name="Normal 3 2 2 6 4 2" xfId="11239"/>
    <cellStyle name="Normal 3 2 2 6 4 2 2" xfId="25531"/>
    <cellStyle name="Normal 3 2 2 6 4 2 2 2" xfId="54113"/>
    <cellStyle name="Normal 3 2 2 6 4 2 3" xfId="39824"/>
    <cellStyle name="Normal 3 2 2 6 4 3" xfId="18387"/>
    <cellStyle name="Normal 3 2 2 6 4 3 2" xfId="46969"/>
    <cellStyle name="Normal 3 2 2 6 4 4" xfId="32680"/>
    <cellStyle name="Normal 3 2 2 6 5" xfId="7668"/>
    <cellStyle name="Normal 3 2 2 6 5 2" xfId="21960"/>
    <cellStyle name="Normal 3 2 2 6 5 2 2" xfId="50542"/>
    <cellStyle name="Normal 3 2 2 6 5 3" xfId="36253"/>
    <cellStyle name="Normal 3 2 2 6 6" xfId="14816"/>
    <cellStyle name="Normal 3 2 2 6 6 2" xfId="43398"/>
    <cellStyle name="Normal 3 2 2 6 7" xfId="29109"/>
    <cellStyle name="Normal 3 2 2 7" xfId="946"/>
    <cellStyle name="Normal 3 2 2 7 2" xfId="2482"/>
    <cellStyle name="Normal 3 2 2 7 2 2" xfId="6056"/>
    <cellStyle name="Normal 3 2 2 7 2 2 2" xfId="13214"/>
    <cellStyle name="Normal 3 2 2 7 2 2 2 2" xfId="27506"/>
    <cellStyle name="Normal 3 2 2 7 2 2 2 2 2" xfId="56088"/>
    <cellStyle name="Normal 3 2 2 7 2 2 2 3" xfId="41799"/>
    <cellStyle name="Normal 3 2 2 7 2 2 3" xfId="20362"/>
    <cellStyle name="Normal 3 2 2 7 2 2 3 2" xfId="48944"/>
    <cellStyle name="Normal 3 2 2 7 2 2 4" xfId="34655"/>
    <cellStyle name="Normal 3 2 2 7 2 3" xfId="9643"/>
    <cellStyle name="Normal 3 2 2 7 2 3 2" xfId="23935"/>
    <cellStyle name="Normal 3 2 2 7 2 3 2 2" xfId="52517"/>
    <cellStyle name="Normal 3 2 2 7 2 3 3" xfId="38228"/>
    <cellStyle name="Normal 3 2 2 7 2 4" xfId="16791"/>
    <cellStyle name="Normal 3 2 2 7 2 4 2" xfId="45373"/>
    <cellStyle name="Normal 3 2 2 7 2 5" xfId="31084"/>
    <cellStyle name="Normal 3 2 2 7 3" xfId="4528"/>
    <cellStyle name="Normal 3 2 2 7 3 2" xfId="11686"/>
    <cellStyle name="Normal 3 2 2 7 3 2 2" xfId="25978"/>
    <cellStyle name="Normal 3 2 2 7 3 2 2 2" xfId="54560"/>
    <cellStyle name="Normal 3 2 2 7 3 2 3" xfId="40271"/>
    <cellStyle name="Normal 3 2 2 7 3 3" xfId="18834"/>
    <cellStyle name="Normal 3 2 2 7 3 3 2" xfId="47416"/>
    <cellStyle name="Normal 3 2 2 7 3 4" xfId="33127"/>
    <cellStyle name="Normal 3 2 2 7 4" xfId="8115"/>
    <cellStyle name="Normal 3 2 2 7 4 2" xfId="22407"/>
    <cellStyle name="Normal 3 2 2 7 4 2 2" xfId="50989"/>
    <cellStyle name="Normal 3 2 2 7 4 3" xfId="36700"/>
    <cellStyle name="Normal 3 2 2 7 5" xfId="15263"/>
    <cellStyle name="Normal 3 2 2 7 5 2" xfId="43845"/>
    <cellStyle name="Normal 3 2 2 7 6" xfId="29556"/>
    <cellStyle name="Normal 3 2 2 8" xfId="2419"/>
    <cellStyle name="Normal 3 2 2 8 2" xfId="5993"/>
    <cellStyle name="Normal 3 2 2 8 2 2" xfId="13151"/>
    <cellStyle name="Normal 3 2 2 8 2 2 2" xfId="27443"/>
    <cellStyle name="Normal 3 2 2 8 2 2 2 2" xfId="56025"/>
    <cellStyle name="Normal 3 2 2 8 2 2 3" xfId="41736"/>
    <cellStyle name="Normal 3 2 2 8 2 3" xfId="20299"/>
    <cellStyle name="Normal 3 2 2 8 2 3 2" xfId="48881"/>
    <cellStyle name="Normal 3 2 2 8 2 4" xfId="34592"/>
    <cellStyle name="Normal 3 2 2 8 3" xfId="9580"/>
    <cellStyle name="Normal 3 2 2 8 3 2" xfId="23872"/>
    <cellStyle name="Normal 3 2 2 8 3 2 2" xfId="52454"/>
    <cellStyle name="Normal 3 2 2 8 3 3" xfId="38165"/>
    <cellStyle name="Normal 3 2 2 8 4" xfId="16728"/>
    <cellStyle name="Normal 3 2 2 8 4 2" xfId="45310"/>
    <cellStyle name="Normal 3 2 2 8 5" xfId="31021"/>
    <cellStyle name="Normal 3 2 2 9" xfId="3633"/>
    <cellStyle name="Normal 3 2 2 9 2" xfId="10793"/>
    <cellStyle name="Normal 3 2 2 9 2 2" xfId="25085"/>
    <cellStyle name="Normal 3 2 2 9 2 2 2" xfId="53667"/>
    <cellStyle name="Normal 3 2 2 9 2 3" xfId="39378"/>
    <cellStyle name="Normal 3 2 2 9 3" xfId="17941"/>
    <cellStyle name="Normal 3 2 2 9 3 2" xfId="46523"/>
    <cellStyle name="Normal 3 2 2 9 4" xfId="32234"/>
    <cellStyle name="Normal 3 2 3" xfId="41"/>
    <cellStyle name="Normal 3 2 3 10" xfId="14370"/>
    <cellStyle name="Normal 3 2 3 10 2" xfId="42954"/>
    <cellStyle name="Normal 3 2 3 11" xfId="28663"/>
    <cellStyle name="Normal 3 2 3 2" xfId="104"/>
    <cellStyle name="Normal 3 2 3 2 10" xfId="28723"/>
    <cellStyle name="Normal 3 2 3 2 2" xfId="218"/>
    <cellStyle name="Normal 3 2 3 2 2 2" xfId="444"/>
    <cellStyle name="Normal 3 2 3 2 2 2 2" xfId="894"/>
    <cellStyle name="Normal 3 2 3 2 2 2 2 2" xfId="1791"/>
    <cellStyle name="Normal 3 2 3 2 2 2 2 2 2" xfId="2488"/>
    <cellStyle name="Normal 3 2 3 2 2 2 2 2 2 2" xfId="6062"/>
    <cellStyle name="Normal 3 2 3 2 2 2 2 2 2 2 2" xfId="13220"/>
    <cellStyle name="Normal 3 2 3 2 2 2 2 2 2 2 2 2" xfId="27512"/>
    <cellStyle name="Normal 3 2 3 2 2 2 2 2 2 2 2 2 2" xfId="56094"/>
    <cellStyle name="Normal 3 2 3 2 2 2 2 2 2 2 2 3" xfId="41805"/>
    <cellStyle name="Normal 3 2 3 2 2 2 2 2 2 2 3" xfId="20368"/>
    <cellStyle name="Normal 3 2 3 2 2 2 2 2 2 2 3 2" xfId="48950"/>
    <cellStyle name="Normal 3 2 3 2 2 2 2 2 2 2 4" xfId="34661"/>
    <cellStyle name="Normal 3 2 3 2 2 2 2 2 2 3" xfId="9649"/>
    <cellStyle name="Normal 3 2 3 2 2 2 2 2 2 3 2" xfId="23941"/>
    <cellStyle name="Normal 3 2 3 2 2 2 2 2 2 3 2 2" xfId="52523"/>
    <cellStyle name="Normal 3 2 3 2 2 2 2 2 2 3 3" xfId="38234"/>
    <cellStyle name="Normal 3 2 3 2 2 2 2 2 2 4" xfId="16797"/>
    <cellStyle name="Normal 3 2 3 2 2 2 2 2 2 4 2" xfId="45379"/>
    <cellStyle name="Normal 3 2 3 2 2 2 2 2 2 5" xfId="31090"/>
    <cellStyle name="Normal 3 2 3 2 2 2 2 2 3" xfId="5371"/>
    <cellStyle name="Normal 3 2 3 2 2 2 2 2 3 2" xfId="12529"/>
    <cellStyle name="Normal 3 2 3 2 2 2 2 2 3 2 2" xfId="26821"/>
    <cellStyle name="Normal 3 2 3 2 2 2 2 2 3 2 2 2" xfId="55403"/>
    <cellStyle name="Normal 3 2 3 2 2 2 2 2 3 2 3" xfId="41114"/>
    <cellStyle name="Normal 3 2 3 2 2 2 2 2 3 3" xfId="19677"/>
    <cellStyle name="Normal 3 2 3 2 2 2 2 2 3 3 2" xfId="48259"/>
    <cellStyle name="Normal 3 2 3 2 2 2 2 2 3 4" xfId="33970"/>
    <cellStyle name="Normal 3 2 3 2 2 2 2 2 4" xfId="8958"/>
    <cellStyle name="Normal 3 2 3 2 2 2 2 2 4 2" xfId="23250"/>
    <cellStyle name="Normal 3 2 3 2 2 2 2 2 4 2 2" xfId="51832"/>
    <cellStyle name="Normal 3 2 3 2 2 2 2 2 4 3" xfId="37543"/>
    <cellStyle name="Normal 3 2 3 2 2 2 2 2 5" xfId="16106"/>
    <cellStyle name="Normal 3 2 3 2 2 2 2 2 5 2" xfId="44688"/>
    <cellStyle name="Normal 3 2 3 2 2 2 2 2 6" xfId="30399"/>
    <cellStyle name="Normal 3 2 3 2 2 2 2 3" xfId="2487"/>
    <cellStyle name="Normal 3 2 3 2 2 2 2 3 2" xfId="6061"/>
    <cellStyle name="Normal 3 2 3 2 2 2 2 3 2 2" xfId="13219"/>
    <cellStyle name="Normal 3 2 3 2 2 2 2 3 2 2 2" xfId="27511"/>
    <cellStyle name="Normal 3 2 3 2 2 2 2 3 2 2 2 2" xfId="56093"/>
    <cellStyle name="Normal 3 2 3 2 2 2 2 3 2 2 3" xfId="41804"/>
    <cellStyle name="Normal 3 2 3 2 2 2 2 3 2 3" xfId="20367"/>
    <cellStyle name="Normal 3 2 3 2 2 2 2 3 2 3 2" xfId="48949"/>
    <cellStyle name="Normal 3 2 3 2 2 2 2 3 2 4" xfId="34660"/>
    <cellStyle name="Normal 3 2 3 2 2 2 2 3 3" xfId="9648"/>
    <cellStyle name="Normal 3 2 3 2 2 2 2 3 3 2" xfId="23940"/>
    <cellStyle name="Normal 3 2 3 2 2 2 2 3 3 2 2" xfId="52522"/>
    <cellStyle name="Normal 3 2 3 2 2 2 2 3 3 3" xfId="38233"/>
    <cellStyle name="Normal 3 2 3 2 2 2 2 3 4" xfId="16796"/>
    <cellStyle name="Normal 3 2 3 2 2 2 2 3 4 2" xfId="45378"/>
    <cellStyle name="Normal 3 2 3 2 2 2 2 3 5" xfId="31089"/>
    <cellStyle name="Normal 3 2 3 2 2 2 2 4" xfId="4478"/>
    <cellStyle name="Normal 3 2 3 2 2 2 2 4 2" xfId="11636"/>
    <cellStyle name="Normal 3 2 3 2 2 2 2 4 2 2" xfId="25928"/>
    <cellStyle name="Normal 3 2 3 2 2 2 2 4 2 2 2" xfId="54510"/>
    <cellStyle name="Normal 3 2 3 2 2 2 2 4 2 3" xfId="40221"/>
    <cellStyle name="Normal 3 2 3 2 2 2 2 4 3" xfId="18784"/>
    <cellStyle name="Normal 3 2 3 2 2 2 2 4 3 2" xfId="47366"/>
    <cellStyle name="Normal 3 2 3 2 2 2 2 4 4" xfId="33077"/>
    <cellStyle name="Normal 3 2 3 2 2 2 2 5" xfId="8065"/>
    <cellStyle name="Normal 3 2 3 2 2 2 2 5 2" xfId="22357"/>
    <cellStyle name="Normal 3 2 3 2 2 2 2 5 2 2" xfId="50939"/>
    <cellStyle name="Normal 3 2 3 2 2 2 2 5 3" xfId="36650"/>
    <cellStyle name="Normal 3 2 3 2 2 2 2 6" xfId="15213"/>
    <cellStyle name="Normal 3 2 3 2 2 2 2 6 2" xfId="43795"/>
    <cellStyle name="Normal 3 2 3 2 2 2 2 7" xfId="29506"/>
    <cellStyle name="Normal 3 2 3 2 2 2 3" xfId="1344"/>
    <cellStyle name="Normal 3 2 3 2 2 2 3 2" xfId="2489"/>
    <cellStyle name="Normal 3 2 3 2 2 2 3 2 2" xfId="6063"/>
    <cellStyle name="Normal 3 2 3 2 2 2 3 2 2 2" xfId="13221"/>
    <cellStyle name="Normal 3 2 3 2 2 2 3 2 2 2 2" xfId="27513"/>
    <cellStyle name="Normal 3 2 3 2 2 2 3 2 2 2 2 2" xfId="56095"/>
    <cellStyle name="Normal 3 2 3 2 2 2 3 2 2 2 3" xfId="41806"/>
    <cellStyle name="Normal 3 2 3 2 2 2 3 2 2 3" xfId="20369"/>
    <cellStyle name="Normal 3 2 3 2 2 2 3 2 2 3 2" xfId="48951"/>
    <cellStyle name="Normal 3 2 3 2 2 2 3 2 2 4" xfId="34662"/>
    <cellStyle name="Normal 3 2 3 2 2 2 3 2 3" xfId="9650"/>
    <cellStyle name="Normal 3 2 3 2 2 2 3 2 3 2" xfId="23942"/>
    <cellStyle name="Normal 3 2 3 2 2 2 3 2 3 2 2" xfId="52524"/>
    <cellStyle name="Normal 3 2 3 2 2 2 3 2 3 3" xfId="38235"/>
    <cellStyle name="Normal 3 2 3 2 2 2 3 2 4" xfId="16798"/>
    <cellStyle name="Normal 3 2 3 2 2 2 3 2 4 2" xfId="45380"/>
    <cellStyle name="Normal 3 2 3 2 2 2 3 2 5" xfId="31091"/>
    <cellStyle name="Normal 3 2 3 2 2 2 3 3" xfId="4925"/>
    <cellStyle name="Normal 3 2 3 2 2 2 3 3 2" xfId="12083"/>
    <cellStyle name="Normal 3 2 3 2 2 2 3 3 2 2" xfId="26375"/>
    <cellStyle name="Normal 3 2 3 2 2 2 3 3 2 2 2" xfId="54957"/>
    <cellStyle name="Normal 3 2 3 2 2 2 3 3 2 3" xfId="40668"/>
    <cellStyle name="Normal 3 2 3 2 2 2 3 3 3" xfId="19231"/>
    <cellStyle name="Normal 3 2 3 2 2 2 3 3 3 2" xfId="47813"/>
    <cellStyle name="Normal 3 2 3 2 2 2 3 3 4" xfId="33524"/>
    <cellStyle name="Normal 3 2 3 2 2 2 3 4" xfId="8512"/>
    <cellStyle name="Normal 3 2 3 2 2 2 3 4 2" xfId="22804"/>
    <cellStyle name="Normal 3 2 3 2 2 2 3 4 2 2" xfId="51386"/>
    <cellStyle name="Normal 3 2 3 2 2 2 3 4 3" xfId="37097"/>
    <cellStyle name="Normal 3 2 3 2 2 2 3 5" xfId="15660"/>
    <cellStyle name="Normal 3 2 3 2 2 2 3 5 2" xfId="44242"/>
    <cellStyle name="Normal 3 2 3 2 2 2 3 6" xfId="29953"/>
    <cellStyle name="Normal 3 2 3 2 2 2 4" xfId="2486"/>
    <cellStyle name="Normal 3 2 3 2 2 2 4 2" xfId="6060"/>
    <cellStyle name="Normal 3 2 3 2 2 2 4 2 2" xfId="13218"/>
    <cellStyle name="Normal 3 2 3 2 2 2 4 2 2 2" xfId="27510"/>
    <cellStyle name="Normal 3 2 3 2 2 2 4 2 2 2 2" xfId="56092"/>
    <cellStyle name="Normal 3 2 3 2 2 2 4 2 2 3" xfId="41803"/>
    <cellStyle name="Normal 3 2 3 2 2 2 4 2 3" xfId="20366"/>
    <cellStyle name="Normal 3 2 3 2 2 2 4 2 3 2" xfId="48948"/>
    <cellStyle name="Normal 3 2 3 2 2 2 4 2 4" xfId="34659"/>
    <cellStyle name="Normal 3 2 3 2 2 2 4 3" xfId="9647"/>
    <cellStyle name="Normal 3 2 3 2 2 2 4 3 2" xfId="23939"/>
    <cellStyle name="Normal 3 2 3 2 2 2 4 3 2 2" xfId="52521"/>
    <cellStyle name="Normal 3 2 3 2 2 2 4 3 3" xfId="38232"/>
    <cellStyle name="Normal 3 2 3 2 2 2 4 4" xfId="16795"/>
    <cellStyle name="Normal 3 2 3 2 2 2 4 4 2" xfId="45377"/>
    <cellStyle name="Normal 3 2 3 2 2 2 4 5" xfId="31088"/>
    <cellStyle name="Normal 3 2 3 2 2 2 5" xfId="4031"/>
    <cellStyle name="Normal 3 2 3 2 2 2 5 2" xfId="11190"/>
    <cellStyle name="Normal 3 2 3 2 2 2 5 2 2" xfId="25482"/>
    <cellStyle name="Normal 3 2 3 2 2 2 5 2 2 2" xfId="54064"/>
    <cellStyle name="Normal 3 2 3 2 2 2 5 2 3" xfId="39775"/>
    <cellStyle name="Normal 3 2 3 2 2 2 5 3" xfId="18338"/>
    <cellStyle name="Normal 3 2 3 2 2 2 5 3 2" xfId="46920"/>
    <cellStyle name="Normal 3 2 3 2 2 2 5 4" xfId="32631"/>
    <cellStyle name="Normal 3 2 3 2 2 2 6" xfId="7619"/>
    <cellStyle name="Normal 3 2 3 2 2 2 6 2" xfId="21911"/>
    <cellStyle name="Normal 3 2 3 2 2 2 6 2 2" xfId="50493"/>
    <cellStyle name="Normal 3 2 3 2 2 2 6 3" xfId="36204"/>
    <cellStyle name="Normal 3 2 3 2 2 2 7" xfId="14766"/>
    <cellStyle name="Normal 3 2 3 2 2 2 7 2" xfId="43349"/>
    <cellStyle name="Normal 3 2 3 2 2 2 8" xfId="29059"/>
    <cellStyle name="Normal 3 2 3 2 2 3" xfId="671"/>
    <cellStyle name="Normal 3 2 3 2 2 3 2" xfId="1568"/>
    <cellStyle name="Normal 3 2 3 2 2 3 2 2" xfId="2491"/>
    <cellStyle name="Normal 3 2 3 2 2 3 2 2 2" xfId="6065"/>
    <cellStyle name="Normal 3 2 3 2 2 3 2 2 2 2" xfId="13223"/>
    <cellStyle name="Normal 3 2 3 2 2 3 2 2 2 2 2" xfId="27515"/>
    <cellStyle name="Normal 3 2 3 2 2 3 2 2 2 2 2 2" xfId="56097"/>
    <cellStyle name="Normal 3 2 3 2 2 3 2 2 2 2 3" xfId="41808"/>
    <cellStyle name="Normal 3 2 3 2 2 3 2 2 2 3" xfId="20371"/>
    <cellStyle name="Normal 3 2 3 2 2 3 2 2 2 3 2" xfId="48953"/>
    <cellStyle name="Normal 3 2 3 2 2 3 2 2 2 4" xfId="34664"/>
    <cellStyle name="Normal 3 2 3 2 2 3 2 2 3" xfId="9652"/>
    <cellStyle name="Normal 3 2 3 2 2 3 2 2 3 2" xfId="23944"/>
    <cellStyle name="Normal 3 2 3 2 2 3 2 2 3 2 2" xfId="52526"/>
    <cellStyle name="Normal 3 2 3 2 2 3 2 2 3 3" xfId="38237"/>
    <cellStyle name="Normal 3 2 3 2 2 3 2 2 4" xfId="16800"/>
    <cellStyle name="Normal 3 2 3 2 2 3 2 2 4 2" xfId="45382"/>
    <cellStyle name="Normal 3 2 3 2 2 3 2 2 5" xfId="31093"/>
    <cellStyle name="Normal 3 2 3 2 2 3 2 3" xfId="5148"/>
    <cellStyle name="Normal 3 2 3 2 2 3 2 3 2" xfId="12306"/>
    <cellStyle name="Normal 3 2 3 2 2 3 2 3 2 2" xfId="26598"/>
    <cellStyle name="Normal 3 2 3 2 2 3 2 3 2 2 2" xfId="55180"/>
    <cellStyle name="Normal 3 2 3 2 2 3 2 3 2 3" xfId="40891"/>
    <cellStyle name="Normal 3 2 3 2 2 3 2 3 3" xfId="19454"/>
    <cellStyle name="Normal 3 2 3 2 2 3 2 3 3 2" xfId="48036"/>
    <cellStyle name="Normal 3 2 3 2 2 3 2 3 4" xfId="33747"/>
    <cellStyle name="Normal 3 2 3 2 2 3 2 4" xfId="8735"/>
    <cellStyle name="Normal 3 2 3 2 2 3 2 4 2" xfId="23027"/>
    <cellStyle name="Normal 3 2 3 2 2 3 2 4 2 2" xfId="51609"/>
    <cellStyle name="Normal 3 2 3 2 2 3 2 4 3" xfId="37320"/>
    <cellStyle name="Normal 3 2 3 2 2 3 2 5" xfId="15883"/>
    <cellStyle name="Normal 3 2 3 2 2 3 2 5 2" xfId="44465"/>
    <cellStyle name="Normal 3 2 3 2 2 3 2 6" xfId="30176"/>
    <cellStyle name="Normal 3 2 3 2 2 3 3" xfId="2490"/>
    <cellStyle name="Normal 3 2 3 2 2 3 3 2" xfId="6064"/>
    <cellStyle name="Normal 3 2 3 2 2 3 3 2 2" xfId="13222"/>
    <cellStyle name="Normal 3 2 3 2 2 3 3 2 2 2" xfId="27514"/>
    <cellStyle name="Normal 3 2 3 2 2 3 3 2 2 2 2" xfId="56096"/>
    <cellStyle name="Normal 3 2 3 2 2 3 3 2 2 3" xfId="41807"/>
    <cellStyle name="Normal 3 2 3 2 2 3 3 2 3" xfId="20370"/>
    <cellStyle name="Normal 3 2 3 2 2 3 3 2 3 2" xfId="48952"/>
    <cellStyle name="Normal 3 2 3 2 2 3 3 2 4" xfId="34663"/>
    <cellStyle name="Normal 3 2 3 2 2 3 3 3" xfId="9651"/>
    <cellStyle name="Normal 3 2 3 2 2 3 3 3 2" xfId="23943"/>
    <cellStyle name="Normal 3 2 3 2 2 3 3 3 2 2" xfId="52525"/>
    <cellStyle name="Normal 3 2 3 2 2 3 3 3 3" xfId="38236"/>
    <cellStyle name="Normal 3 2 3 2 2 3 3 4" xfId="16799"/>
    <cellStyle name="Normal 3 2 3 2 2 3 3 4 2" xfId="45381"/>
    <cellStyle name="Normal 3 2 3 2 2 3 3 5" xfId="31092"/>
    <cellStyle name="Normal 3 2 3 2 2 3 4" xfId="4255"/>
    <cellStyle name="Normal 3 2 3 2 2 3 4 2" xfId="11413"/>
    <cellStyle name="Normal 3 2 3 2 2 3 4 2 2" xfId="25705"/>
    <cellStyle name="Normal 3 2 3 2 2 3 4 2 2 2" xfId="54287"/>
    <cellStyle name="Normal 3 2 3 2 2 3 4 2 3" xfId="39998"/>
    <cellStyle name="Normal 3 2 3 2 2 3 4 3" xfId="18561"/>
    <cellStyle name="Normal 3 2 3 2 2 3 4 3 2" xfId="47143"/>
    <cellStyle name="Normal 3 2 3 2 2 3 4 4" xfId="32854"/>
    <cellStyle name="Normal 3 2 3 2 2 3 5" xfId="7842"/>
    <cellStyle name="Normal 3 2 3 2 2 3 5 2" xfId="22134"/>
    <cellStyle name="Normal 3 2 3 2 2 3 5 2 2" xfId="50716"/>
    <cellStyle name="Normal 3 2 3 2 2 3 5 3" xfId="36427"/>
    <cellStyle name="Normal 3 2 3 2 2 3 6" xfId="14990"/>
    <cellStyle name="Normal 3 2 3 2 2 3 6 2" xfId="43572"/>
    <cellStyle name="Normal 3 2 3 2 2 3 7" xfId="29283"/>
    <cellStyle name="Normal 3 2 3 2 2 4" xfId="1121"/>
    <cellStyle name="Normal 3 2 3 2 2 4 2" xfId="2492"/>
    <cellStyle name="Normal 3 2 3 2 2 4 2 2" xfId="6066"/>
    <cellStyle name="Normal 3 2 3 2 2 4 2 2 2" xfId="13224"/>
    <cellStyle name="Normal 3 2 3 2 2 4 2 2 2 2" xfId="27516"/>
    <cellStyle name="Normal 3 2 3 2 2 4 2 2 2 2 2" xfId="56098"/>
    <cellStyle name="Normal 3 2 3 2 2 4 2 2 2 3" xfId="41809"/>
    <cellStyle name="Normal 3 2 3 2 2 4 2 2 3" xfId="20372"/>
    <cellStyle name="Normal 3 2 3 2 2 4 2 2 3 2" xfId="48954"/>
    <cellStyle name="Normal 3 2 3 2 2 4 2 2 4" xfId="34665"/>
    <cellStyle name="Normal 3 2 3 2 2 4 2 3" xfId="9653"/>
    <cellStyle name="Normal 3 2 3 2 2 4 2 3 2" xfId="23945"/>
    <cellStyle name="Normal 3 2 3 2 2 4 2 3 2 2" xfId="52527"/>
    <cellStyle name="Normal 3 2 3 2 2 4 2 3 3" xfId="38238"/>
    <cellStyle name="Normal 3 2 3 2 2 4 2 4" xfId="16801"/>
    <cellStyle name="Normal 3 2 3 2 2 4 2 4 2" xfId="45383"/>
    <cellStyle name="Normal 3 2 3 2 2 4 2 5" xfId="31094"/>
    <cellStyle name="Normal 3 2 3 2 2 4 3" xfId="4702"/>
    <cellStyle name="Normal 3 2 3 2 2 4 3 2" xfId="11860"/>
    <cellStyle name="Normal 3 2 3 2 2 4 3 2 2" xfId="26152"/>
    <cellStyle name="Normal 3 2 3 2 2 4 3 2 2 2" xfId="54734"/>
    <cellStyle name="Normal 3 2 3 2 2 4 3 2 3" xfId="40445"/>
    <cellStyle name="Normal 3 2 3 2 2 4 3 3" xfId="19008"/>
    <cellStyle name="Normal 3 2 3 2 2 4 3 3 2" xfId="47590"/>
    <cellStyle name="Normal 3 2 3 2 2 4 3 4" xfId="33301"/>
    <cellStyle name="Normal 3 2 3 2 2 4 4" xfId="8289"/>
    <cellStyle name="Normal 3 2 3 2 2 4 4 2" xfId="22581"/>
    <cellStyle name="Normal 3 2 3 2 2 4 4 2 2" xfId="51163"/>
    <cellStyle name="Normal 3 2 3 2 2 4 4 3" xfId="36874"/>
    <cellStyle name="Normal 3 2 3 2 2 4 5" xfId="15437"/>
    <cellStyle name="Normal 3 2 3 2 2 4 5 2" xfId="44019"/>
    <cellStyle name="Normal 3 2 3 2 2 4 6" xfId="29730"/>
    <cellStyle name="Normal 3 2 3 2 2 5" xfId="2485"/>
    <cellStyle name="Normal 3 2 3 2 2 5 2" xfId="6059"/>
    <cellStyle name="Normal 3 2 3 2 2 5 2 2" xfId="13217"/>
    <cellStyle name="Normal 3 2 3 2 2 5 2 2 2" xfId="27509"/>
    <cellStyle name="Normal 3 2 3 2 2 5 2 2 2 2" xfId="56091"/>
    <cellStyle name="Normal 3 2 3 2 2 5 2 2 3" xfId="41802"/>
    <cellStyle name="Normal 3 2 3 2 2 5 2 3" xfId="20365"/>
    <cellStyle name="Normal 3 2 3 2 2 5 2 3 2" xfId="48947"/>
    <cellStyle name="Normal 3 2 3 2 2 5 2 4" xfId="34658"/>
    <cellStyle name="Normal 3 2 3 2 2 5 3" xfId="9646"/>
    <cellStyle name="Normal 3 2 3 2 2 5 3 2" xfId="23938"/>
    <cellStyle name="Normal 3 2 3 2 2 5 3 2 2" xfId="52520"/>
    <cellStyle name="Normal 3 2 3 2 2 5 3 3" xfId="38231"/>
    <cellStyle name="Normal 3 2 3 2 2 5 4" xfId="16794"/>
    <cellStyle name="Normal 3 2 3 2 2 5 4 2" xfId="45376"/>
    <cellStyle name="Normal 3 2 3 2 2 5 5" xfId="31087"/>
    <cellStyle name="Normal 3 2 3 2 2 6" xfId="3808"/>
    <cellStyle name="Normal 3 2 3 2 2 6 2" xfId="10967"/>
    <cellStyle name="Normal 3 2 3 2 2 6 2 2" xfId="25259"/>
    <cellStyle name="Normal 3 2 3 2 2 6 2 2 2" xfId="53841"/>
    <cellStyle name="Normal 3 2 3 2 2 6 2 3" xfId="39552"/>
    <cellStyle name="Normal 3 2 3 2 2 6 3" xfId="18115"/>
    <cellStyle name="Normal 3 2 3 2 2 6 3 2" xfId="46697"/>
    <cellStyle name="Normal 3 2 3 2 2 6 4" xfId="32408"/>
    <cellStyle name="Normal 3 2 3 2 2 7" xfId="7396"/>
    <cellStyle name="Normal 3 2 3 2 2 7 2" xfId="21688"/>
    <cellStyle name="Normal 3 2 3 2 2 7 2 2" xfId="50270"/>
    <cellStyle name="Normal 3 2 3 2 2 7 3" xfId="35981"/>
    <cellStyle name="Normal 3 2 3 2 2 8" xfId="14543"/>
    <cellStyle name="Normal 3 2 3 2 2 8 2" xfId="43126"/>
    <cellStyle name="Normal 3 2 3 2 2 9" xfId="28836"/>
    <cellStyle name="Normal 3 2 3 2 3" xfId="330"/>
    <cellStyle name="Normal 3 2 3 2 3 2" xfId="782"/>
    <cellStyle name="Normal 3 2 3 2 3 2 2" xfId="1679"/>
    <cellStyle name="Normal 3 2 3 2 3 2 2 2" xfId="2495"/>
    <cellStyle name="Normal 3 2 3 2 3 2 2 2 2" xfId="6069"/>
    <cellStyle name="Normal 3 2 3 2 3 2 2 2 2 2" xfId="13227"/>
    <cellStyle name="Normal 3 2 3 2 3 2 2 2 2 2 2" xfId="27519"/>
    <cellStyle name="Normal 3 2 3 2 3 2 2 2 2 2 2 2" xfId="56101"/>
    <cellStyle name="Normal 3 2 3 2 3 2 2 2 2 2 3" xfId="41812"/>
    <cellStyle name="Normal 3 2 3 2 3 2 2 2 2 3" xfId="20375"/>
    <cellStyle name="Normal 3 2 3 2 3 2 2 2 2 3 2" xfId="48957"/>
    <cellStyle name="Normal 3 2 3 2 3 2 2 2 2 4" xfId="34668"/>
    <cellStyle name="Normal 3 2 3 2 3 2 2 2 3" xfId="9656"/>
    <cellStyle name="Normal 3 2 3 2 3 2 2 2 3 2" xfId="23948"/>
    <cellStyle name="Normal 3 2 3 2 3 2 2 2 3 2 2" xfId="52530"/>
    <cellStyle name="Normal 3 2 3 2 3 2 2 2 3 3" xfId="38241"/>
    <cellStyle name="Normal 3 2 3 2 3 2 2 2 4" xfId="16804"/>
    <cellStyle name="Normal 3 2 3 2 3 2 2 2 4 2" xfId="45386"/>
    <cellStyle name="Normal 3 2 3 2 3 2 2 2 5" xfId="31097"/>
    <cellStyle name="Normal 3 2 3 2 3 2 2 3" xfId="5259"/>
    <cellStyle name="Normal 3 2 3 2 3 2 2 3 2" xfId="12417"/>
    <cellStyle name="Normal 3 2 3 2 3 2 2 3 2 2" xfId="26709"/>
    <cellStyle name="Normal 3 2 3 2 3 2 2 3 2 2 2" xfId="55291"/>
    <cellStyle name="Normal 3 2 3 2 3 2 2 3 2 3" xfId="41002"/>
    <cellStyle name="Normal 3 2 3 2 3 2 2 3 3" xfId="19565"/>
    <cellStyle name="Normal 3 2 3 2 3 2 2 3 3 2" xfId="48147"/>
    <cellStyle name="Normal 3 2 3 2 3 2 2 3 4" xfId="33858"/>
    <cellStyle name="Normal 3 2 3 2 3 2 2 4" xfId="8846"/>
    <cellStyle name="Normal 3 2 3 2 3 2 2 4 2" xfId="23138"/>
    <cellStyle name="Normal 3 2 3 2 3 2 2 4 2 2" xfId="51720"/>
    <cellStyle name="Normal 3 2 3 2 3 2 2 4 3" xfId="37431"/>
    <cellStyle name="Normal 3 2 3 2 3 2 2 5" xfId="15994"/>
    <cellStyle name="Normal 3 2 3 2 3 2 2 5 2" xfId="44576"/>
    <cellStyle name="Normal 3 2 3 2 3 2 2 6" xfId="30287"/>
    <cellStyle name="Normal 3 2 3 2 3 2 3" xfId="2494"/>
    <cellStyle name="Normal 3 2 3 2 3 2 3 2" xfId="6068"/>
    <cellStyle name="Normal 3 2 3 2 3 2 3 2 2" xfId="13226"/>
    <cellStyle name="Normal 3 2 3 2 3 2 3 2 2 2" xfId="27518"/>
    <cellStyle name="Normal 3 2 3 2 3 2 3 2 2 2 2" xfId="56100"/>
    <cellStyle name="Normal 3 2 3 2 3 2 3 2 2 3" xfId="41811"/>
    <cellStyle name="Normal 3 2 3 2 3 2 3 2 3" xfId="20374"/>
    <cellStyle name="Normal 3 2 3 2 3 2 3 2 3 2" xfId="48956"/>
    <cellStyle name="Normal 3 2 3 2 3 2 3 2 4" xfId="34667"/>
    <cellStyle name="Normal 3 2 3 2 3 2 3 3" xfId="9655"/>
    <cellStyle name="Normal 3 2 3 2 3 2 3 3 2" xfId="23947"/>
    <cellStyle name="Normal 3 2 3 2 3 2 3 3 2 2" xfId="52529"/>
    <cellStyle name="Normal 3 2 3 2 3 2 3 3 3" xfId="38240"/>
    <cellStyle name="Normal 3 2 3 2 3 2 3 4" xfId="16803"/>
    <cellStyle name="Normal 3 2 3 2 3 2 3 4 2" xfId="45385"/>
    <cellStyle name="Normal 3 2 3 2 3 2 3 5" xfId="31096"/>
    <cellStyle name="Normal 3 2 3 2 3 2 4" xfId="4366"/>
    <cellStyle name="Normal 3 2 3 2 3 2 4 2" xfId="11524"/>
    <cellStyle name="Normal 3 2 3 2 3 2 4 2 2" xfId="25816"/>
    <cellStyle name="Normal 3 2 3 2 3 2 4 2 2 2" xfId="54398"/>
    <cellStyle name="Normal 3 2 3 2 3 2 4 2 3" xfId="40109"/>
    <cellStyle name="Normal 3 2 3 2 3 2 4 3" xfId="18672"/>
    <cellStyle name="Normal 3 2 3 2 3 2 4 3 2" xfId="47254"/>
    <cellStyle name="Normal 3 2 3 2 3 2 4 4" xfId="32965"/>
    <cellStyle name="Normal 3 2 3 2 3 2 5" xfId="7953"/>
    <cellStyle name="Normal 3 2 3 2 3 2 5 2" xfId="22245"/>
    <cellStyle name="Normal 3 2 3 2 3 2 5 2 2" xfId="50827"/>
    <cellStyle name="Normal 3 2 3 2 3 2 5 3" xfId="36538"/>
    <cellStyle name="Normal 3 2 3 2 3 2 6" xfId="15101"/>
    <cellStyle name="Normal 3 2 3 2 3 2 6 2" xfId="43683"/>
    <cellStyle name="Normal 3 2 3 2 3 2 7" xfId="29394"/>
    <cellStyle name="Normal 3 2 3 2 3 3" xfId="1232"/>
    <cellStyle name="Normal 3 2 3 2 3 3 2" xfId="2496"/>
    <cellStyle name="Normal 3 2 3 2 3 3 2 2" xfId="6070"/>
    <cellStyle name="Normal 3 2 3 2 3 3 2 2 2" xfId="13228"/>
    <cellStyle name="Normal 3 2 3 2 3 3 2 2 2 2" xfId="27520"/>
    <cellStyle name="Normal 3 2 3 2 3 3 2 2 2 2 2" xfId="56102"/>
    <cellStyle name="Normal 3 2 3 2 3 3 2 2 2 3" xfId="41813"/>
    <cellStyle name="Normal 3 2 3 2 3 3 2 2 3" xfId="20376"/>
    <cellStyle name="Normal 3 2 3 2 3 3 2 2 3 2" xfId="48958"/>
    <cellStyle name="Normal 3 2 3 2 3 3 2 2 4" xfId="34669"/>
    <cellStyle name="Normal 3 2 3 2 3 3 2 3" xfId="9657"/>
    <cellStyle name="Normal 3 2 3 2 3 3 2 3 2" xfId="23949"/>
    <cellStyle name="Normal 3 2 3 2 3 3 2 3 2 2" xfId="52531"/>
    <cellStyle name="Normal 3 2 3 2 3 3 2 3 3" xfId="38242"/>
    <cellStyle name="Normal 3 2 3 2 3 3 2 4" xfId="16805"/>
    <cellStyle name="Normal 3 2 3 2 3 3 2 4 2" xfId="45387"/>
    <cellStyle name="Normal 3 2 3 2 3 3 2 5" xfId="31098"/>
    <cellStyle name="Normal 3 2 3 2 3 3 3" xfId="4813"/>
    <cellStyle name="Normal 3 2 3 2 3 3 3 2" xfId="11971"/>
    <cellStyle name="Normal 3 2 3 2 3 3 3 2 2" xfId="26263"/>
    <cellStyle name="Normal 3 2 3 2 3 3 3 2 2 2" xfId="54845"/>
    <cellStyle name="Normal 3 2 3 2 3 3 3 2 3" xfId="40556"/>
    <cellStyle name="Normal 3 2 3 2 3 3 3 3" xfId="19119"/>
    <cellStyle name="Normal 3 2 3 2 3 3 3 3 2" xfId="47701"/>
    <cellStyle name="Normal 3 2 3 2 3 3 3 4" xfId="33412"/>
    <cellStyle name="Normal 3 2 3 2 3 3 4" xfId="8400"/>
    <cellStyle name="Normal 3 2 3 2 3 3 4 2" xfId="22692"/>
    <cellStyle name="Normal 3 2 3 2 3 3 4 2 2" xfId="51274"/>
    <cellStyle name="Normal 3 2 3 2 3 3 4 3" xfId="36985"/>
    <cellStyle name="Normal 3 2 3 2 3 3 5" xfId="15548"/>
    <cellStyle name="Normal 3 2 3 2 3 3 5 2" xfId="44130"/>
    <cellStyle name="Normal 3 2 3 2 3 3 6" xfId="29841"/>
    <cellStyle name="Normal 3 2 3 2 3 4" xfId="2493"/>
    <cellStyle name="Normal 3 2 3 2 3 4 2" xfId="6067"/>
    <cellStyle name="Normal 3 2 3 2 3 4 2 2" xfId="13225"/>
    <cellStyle name="Normal 3 2 3 2 3 4 2 2 2" xfId="27517"/>
    <cellStyle name="Normal 3 2 3 2 3 4 2 2 2 2" xfId="56099"/>
    <cellStyle name="Normal 3 2 3 2 3 4 2 2 3" xfId="41810"/>
    <cellStyle name="Normal 3 2 3 2 3 4 2 3" xfId="20373"/>
    <cellStyle name="Normal 3 2 3 2 3 4 2 3 2" xfId="48955"/>
    <cellStyle name="Normal 3 2 3 2 3 4 2 4" xfId="34666"/>
    <cellStyle name="Normal 3 2 3 2 3 4 3" xfId="9654"/>
    <cellStyle name="Normal 3 2 3 2 3 4 3 2" xfId="23946"/>
    <cellStyle name="Normal 3 2 3 2 3 4 3 2 2" xfId="52528"/>
    <cellStyle name="Normal 3 2 3 2 3 4 3 3" xfId="38239"/>
    <cellStyle name="Normal 3 2 3 2 3 4 4" xfId="16802"/>
    <cellStyle name="Normal 3 2 3 2 3 4 4 2" xfId="45384"/>
    <cellStyle name="Normal 3 2 3 2 3 4 5" xfId="31095"/>
    <cellStyle name="Normal 3 2 3 2 3 5" xfId="3919"/>
    <cellStyle name="Normal 3 2 3 2 3 5 2" xfId="11078"/>
    <cellStyle name="Normal 3 2 3 2 3 5 2 2" xfId="25370"/>
    <cellStyle name="Normal 3 2 3 2 3 5 2 2 2" xfId="53952"/>
    <cellStyle name="Normal 3 2 3 2 3 5 2 3" xfId="39663"/>
    <cellStyle name="Normal 3 2 3 2 3 5 3" xfId="18226"/>
    <cellStyle name="Normal 3 2 3 2 3 5 3 2" xfId="46808"/>
    <cellStyle name="Normal 3 2 3 2 3 5 4" xfId="32519"/>
    <cellStyle name="Normal 3 2 3 2 3 6" xfId="7507"/>
    <cellStyle name="Normal 3 2 3 2 3 6 2" xfId="21799"/>
    <cellStyle name="Normal 3 2 3 2 3 6 2 2" xfId="50381"/>
    <cellStyle name="Normal 3 2 3 2 3 6 3" xfId="36092"/>
    <cellStyle name="Normal 3 2 3 2 3 7" xfId="14654"/>
    <cellStyle name="Normal 3 2 3 2 3 7 2" xfId="43237"/>
    <cellStyle name="Normal 3 2 3 2 3 8" xfId="28947"/>
    <cellStyle name="Normal 3 2 3 2 4" xfId="559"/>
    <cellStyle name="Normal 3 2 3 2 4 2" xfId="1456"/>
    <cellStyle name="Normal 3 2 3 2 4 2 2" xfId="2498"/>
    <cellStyle name="Normal 3 2 3 2 4 2 2 2" xfId="6072"/>
    <cellStyle name="Normal 3 2 3 2 4 2 2 2 2" xfId="13230"/>
    <cellStyle name="Normal 3 2 3 2 4 2 2 2 2 2" xfId="27522"/>
    <cellStyle name="Normal 3 2 3 2 4 2 2 2 2 2 2" xfId="56104"/>
    <cellStyle name="Normal 3 2 3 2 4 2 2 2 2 3" xfId="41815"/>
    <cellStyle name="Normal 3 2 3 2 4 2 2 2 3" xfId="20378"/>
    <cellStyle name="Normal 3 2 3 2 4 2 2 2 3 2" xfId="48960"/>
    <cellStyle name="Normal 3 2 3 2 4 2 2 2 4" xfId="34671"/>
    <cellStyle name="Normal 3 2 3 2 4 2 2 3" xfId="9659"/>
    <cellStyle name="Normal 3 2 3 2 4 2 2 3 2" xfId="23951"/>
    <cellStyle name="Normal 3 2 3 2 4 2 2 3 2 2" xfId="52533"/>
    <cellStyle name="Normal 3 2 3 2 4 2 2 3 3" xfId="38244"/>
    <cellStyle name="Normal 3 2 3 2 4 2 2 4" xfId="16807"/>
    <cellStyle name="Normal 3 2 3 2 4 2 2 4 2" xfId="45389"/>
    <cellStyle name="Normal 3 2 3 2 4 2 2 5" xfId="31100"/>
    <cellStyle name="Normal 3 2 3 2 4 2 3" xfId="5036"/>
    <cellStyle name="Normal 3 2 3 2 4 2 3 2" xfId="12194"/>
    <cellStyle name="Normal 3 2 3 2 4 2 3 2 2" xfId="26486"/>
    <cellStyle name="Normal 3 2 3 2 4 2 3 2 2 2" xfId="55068"/>
    <cellStyle name="Normal 3 2 3 2 4 2 3 2 3" xfId="40779"/>
    <cellStyle name="Normal 3 2 3 2 4 2 3 3" xfId="19342"/>
    <cellStyle name="Normal 3 2 3 2 4 2 3 3 2" xfId="47924"/>
    <cellStyle name="Normal 3 2 3 2 4 2 3 4" xfId="33635"/>
    <cellStyle name="Normal 3 2 3 2 4 2 4" xfId="8623"/>
    <cellStyle name="Normal 3 2 3 2 4 2 4 2" xfId="22915"/>
    <cellStyle name="Normal 3 2 3 2 4 2 4 2 2" xfId="51497"/>
    <cellStyle name="Normal 3 2 3 2 4 2 4 3" xfId="37208"/>
    <cellStyle name="Normal 3 2 3 2 4 2 5" xfId="15771"/>
    <cellStyle name="Normal 3 2 3 2 4 2 5 2" xfId="44353"/>
    <cellStyle name="Normal 3 2 3 2 4 2 6" xfId="30064"/>
    <cellStyle name="Normal 3 2 3 2 4 3" xfId="2497"/>
    <cellStyle name="Normal 3 2 3 2 4 3 2" xfId="6071"/>
    <cellStyle name="Normal 3 2 3 2 4 3 2 2" xfId="13229"/>
    <cellStyle name="Normal 3 2 3 2 4 3 2 2 2" xfId="27521"/>
    <cellStyle name="Normal 3 2 3 2 4 3 2 2 2 2" xfId="56103"/>
    <cellStyle name="Normal 3 2 3 2 4 3 2 2 3" xfId="41814"/>
    <cellStyle name="Normal 3 2 3 2 4 3 2 3" xfId="20377"/>
    <cellStyle name="Normal 3 2 3 2 4 3 2 3 2" xfId="48959"/>
    <cellStyle name="Normal 3 2 3 2 4 3 2 4" xfId="34670"/>
    <cellStyle name="Normal 3 2 3 2 4 3 3" xfId="9658"/>
    <cellStyle name="Normal 3 2 3 2 4 3 3 2" xfId="23950"/>
    <cellStyle name="Normal 3 2 3 2 4 3 3 2 2" xfId="52532"/>
    <cellStyle name="Normal 3 2 3 2 4 3 3 3" xfId="38243"/>
    <cellStyle name="Normal 3 2 3 2 4 3 4" xfId="16806"/>
    <cellStyle name="Normal 3 2 3 2 4 3 4 2" xfId="45388"/>
    <cellStyle name="Normal 3 2 3 2 4 3 5" xfId="31099"/>
    <cellStyle name="Normal 3 2 3 2 4 4" xfId="4143"/>
    <cellStyle name="Normal 3 2 3 2 4 4 2" xfId="11301"/>
    <cellStyle name="Normal 3 2 3 2 4 4 2 2" xfId="25593"/>
    <cellStyle name="Normal 3 2 3 2 4 4 2 2 2" xfId="54175"/>
    <cellStyle name="Normal 3 2 3 2 4 4 2 3" xfId="39886"/>
    <cellStyle name="Normal 3 2 3 2 4 4 3" xfId="18449"/>
    <cellStyle name="Normal 3 2 3 2 4 4 3 2" xfId="47031"/>
    <cellStyle name="Normal 3 2 3 2 4 4 4" xfId="32742"/>
    <cellStyle name="Normal 3 2 3 2 4 5" xfId="7730"/>
    <cellStyle name="Normal 3 2 3 2 4 5 2" xfId="22022"/>
    <cellStyle name="Normal 3 2 3 2 4 5 2 2" xfId="50604"/>
    <cellStyle name="Normal 3 2 3 2 4 5 3" xfId="36315"/>
    <cellStyle name="Normal 3 2 3 2 4 6" xfId="14878"/>
    <cellStyle name="Normal 3 2 3 2 4 6 2" xfId="43460"/>
    <cellStyle name="Normal 3 2 3 2 4 7" xfId="29171"/>
    <cellStyle name="Normal 3 2 3 2 5" xfId="1008"/>
    <cellStyle name="Normal 3 2 3 2 5 2" xfId="2499"/>
    <cellStyle name="Normal 3 2 3 2 5 2 2" xfId="6073"/>
    <cellStyle name="Normal 3 2 3 2 5 2 2 2" xfId="13231"/>
    <cellStyle name="Normal 3 2 3 2 5 2 2 2 2" xfId="27523"/>
    <cellStyle name="Normal 3 2 3 2 5 2 2 2 2 2" xfId="56105"/>
    <cellStyle name="Normal 3 2 3 2 5 2 2 2 3" xfId="41816"/>
    <cellStyle name="Normal 3 2 3 2 5 2 2 3" xfId="20379"/>
    <cellStyle name="Normal 3 2 3 2 5 2 2 3 2" xfId="48961"/>
    <cellStyle name="Normal 3 2 3 2 5 2 2 4" xfId="34672"/>
    <cellStyle name="Normal 3 2 3 2 5 2 3" xfId="9660"/>
    <cellStyle name="Normal 3 2 3 2 5 2 3 2" xfId="23952"/>
    <cellStyle name="Normal 3 2 3 2 5 2 3 2 2" xfId="52534"/>
    <cellStyle name="Normal 3 2 3 2 5 2 3 3" xfId="38245"/>
    <cellStyle name="Normal 3 2 3 2 5 2 4" xfId="16808"/>
    <cellStyle name="Normal 3 2 3 2 5 2 4 2" xfId="45390"/>
    <cellStyle name="Normal 3 2 3 2 5 2 5" xfId="31101"/>
    <cellStyle name="Normal 3 2 3 2 5 3" xfId="4590"/>
    <cellStyle name="Normal 3 2 3 2 5 3 2" xfId="11748"/>
    <cellStyle name="Normal 3 2 3 2 5 3 2 2" xfId="26040"/>
    <cellStyle name="Normal 3 2 3 2 5 3 2 2 2" xfId="54622"/>
    <cellStyle name="Normal 3 2 3 2 5 3 2 3" xfId="40333"/>
    <cellStyle name="Normal 3 2 3 2 5 3 3" xfId="18896"/>
    <cellStyle name="Normal 3 2 3 2 5 3 3 2" xfId="47478"/>
    <cellStyle name="Normal 3 2 3 2 5 3 4" xfId="33189"/>
    <cellStyle name="Normal 3 2 3 2 5 4" xfId="8177"/>
    <cellStyle name="Normal 3 2 3 2 5 4 2" xfId="22469"/>
    <cellStyle name="Normal 3 2 3 2 5 4 2 2" xfId="51051"/>
    <cellStyle name="Normal 3 2 3 2 5 4 3" xfId="36762"/>
    <cellStyle name="Normal 3 2 3 2 5 5" xfId="15325"/>
    <cellStyle name="Normal 3 2 3 2 5 5 2" xfId="43907"/>
    <cellStyle name="Normal 3 2 3 2 5 6" xfId="29618"/>
    <cellStyle name="Normal 3 2 3 2 6" xfId="2484"/>
    <cellStyle name="Normal 3 2 3 2 6 2" xfId="6058"/>
    <cellStyle name="Normal 3 2 3 2 6 2 2" xfId="13216"/>
    <cellStyle name="Normal 3 2 3 2 6 2 2 2" xfId="27508"/>
    <cellStyle name="Normal 3 2 3 2 6 2 2 2 2" xfId="56090"/>
    <cellStyle name="Normal 3 2 3 2 6 2 2 3" xfId="41801"/>
    <cellStyle name="Normal 3 2 3 2 6 2 3" xfId="20364"/>
    <cellStyle name="Normal 3 2 3 2 6 2 3 2" xfId="48946"/>
    <cellStyle name="Normal 3 2 3 2 6 2 4" xfId="34657"/>
    <cellStyle name="Normal 3 2 3 2 6 3" xfId="9645"/>
    <cellStyle name="Normal 3 2 3 2 6 3 2" xfId="23937"/>
    <cellStyle name="Normal 3 2 3 2 6 3 2 2" xfId="52519"/>
    <cellStyle name="Normal 3 2 3 2 6 3 3" xfId="38230"/>
    <cellStyle name="Normal 3 2 3 2 6 4" xfId="16793"/>
    <cellStyle name="Normal 3 2 3 2 6 4 2" xfId="45375"/>
    <cellStyle name="Normal 3 2 3 2 6 5" xfId="31086"/>
    <cellStyle name="Normal 3 2 3 2 7" xfId="3695"/>
    <cellStyle name="Normal 3 2 3 2 7 2" xfId="10855"/>
    <cellStyle name="Normal 3 2 3 2 7 2 2" xfId="25147"/>
    <cellStyle name="Normal 3 2 3 2 7 2 2 2" xfId="53729"/>
    <cellStyle name="Normal 3 2 3 2 7 2 3" xfId="39440"/>
    <cellStyle name="Normal 3 2 3 2 7 3" xfId="18003"/>
    <cellStyle name="Normal 3 2 3 2 7 3 2" xfId="46585"/>
    <cellStyle name="Normal 3 2 3 2 7 4" xfId="32296"/>
    <cellStyle name="Normal 3 2 3 2 8" xfId="7284"/>
    <cellStyle name="Normal 3 2 3 2 8 2" xfId="21576"/>
    <cellStyle name="Normal 3 2 3 2 8 2 2" xfId="50158"/>
    <cellStyle name="Normal 3 2 3 2 8 3" xfId="35869"/>
    <cellStyle name="Normal 3 2 3 2 9" xfId="14430"/>
    <cellStyle name="Normal 3 2 3 2 9 2" xfId="43014"/>
    <cellStyle name="Normal 3 2 3 3" xfId="158"/>
    <cellStyle name="Normal 3 2 3 3 2" xfId="384"/>
    <cellStyle name="Normal 3 2 3 3 2 2" xfId="834"/>
    <cellStyle name="Normal 3 2 3 3 2 2 2" xfId="1731"/>
    <cellStyle name="Normal 3 2 3 3 2 2 2 2" xfId="2503"/>
    <cellStyle name="Normal 3 2 3 3 2 2 2 2 2" xfId="6077"/>
    <cellStyle name="Normal 3 2 3 3 2 2 2 2 2 2" xfId="13235"/>
    <cellStyle name="Normal 3 2 3 3 2 2 2 2 2 2 2" xfId="27527"/>
    <cellStyle name="Normal 3 2 3 3 2 2 2 2 2 2 2 2" xfId="56109"/>
    <cellStyle name="Normal 3 2 3 3 2 2 2 2 2 2 3" xfId="41820"/>
    <cellStyle name="Normal 3 2 3 3 2 2 2 2 2 3" xfId="20383"/>
    <cellStyle name="Normal 3 2 3 3 2 2 2 2 2 3 2" xfId="48965"/>
    <cellStyle name="Normal 3 2 3 3 2 2 2 2 2 4" xfId="34676"/>
    <cellStyle name="Normal 3 2 3 3 2 2 2 2 3" xfId="9664"/>
    <cellStyle name="Normal 3 2 3 3 2 2 2 2 3 2" xfId="23956"/>
    <cellStyle name="Normal 3 2 3 3 2 2 2 2 3 2 2" xfId="52538"/>
    <cellStyle name="Normal 3 2 3 3 2 2 2 2 3 3" xfId="38249"/>
    <cellStyle name="Normal 3 2 3 3 2 2 2 2 4" xfId="16812"/>
    <cellStyle name="Normal 3 2 3 3 2 2 2 2 4 2" xfId="45394"/>
    <cellStyle name="Normal 3 2 3 3 2 2 2 2 5" xfId="31105"/>
    <cellStyle name="Normal 3 2 3 3 2 2 2 3" xfId="5311"/>
    <cellStyle name="Normal 3 2 3 3 2 2 2 3 2" xfId="12469"/>
    <cellStyle name="Normal 3 2 3 3 2 2 2 3 2 2" xfId="26761"/>
    <cellStyle name="Normal 3 2 3 3 2 2 2 3 2 2 2" xfId="55343"/>
    <cellStyle name="Normal 3 2 3 3 2 2 2 3 2 3" xfId="41054"/>
    <cellStyle name="Normal 3 2 3 3 2 2 2 3 3" xfId="19617"/>
    <cellStyle name="Normal 3 2 3 3 2 2 2 3 3 2" xfId="48199"/>
    <cellStyle name="Normal 3 2 3 3 2 2 2 3 4" xfId="33910"/>
    <cellStyle name="Normal 3 2 3 3 2 2 2 4" xfId="8898"/>
    <cellStyle name="Normal 3 2 3 3 2 2 2 4 2" xfId="23190"/>
    <cellStyle name="Normal 3 2 3 3 2 2 2 4 2 2" xfId="51772"/>
    <cellStyle name="Normal 3 2 3 3 2 2 2 4 3" xfId="37483"/>
    <cellStyle name="Normal 3 2 3 3 2 2 2 5" xfId="16046"/>
    <cellStyle name="Normal 3 2 3 3 2 2 2 5 2" xfId="44628"/>
    <cellStyle name="Normal 3 2 3 3 2 2 2 6" xfId="30339"/>
    <cellStyle name="Normal 3 2 3 3 2 2 3" xfId="2502"/>
    <cellStyle name="Normal 3 2 3 3 2 2 3 2" xfId="6076"/>
    <cellStyle name="Normal 3 2 3 3 2 2 3 2 2" xfId="13234"/>
    <cellStyle name="Normal 3 2 3 3 2 2 3 2 2 2" xfId="27526"/>
    <cellStyle name="Normal 3 2 3 3 2 2 3 2 2 2 2" xfId="56108"/>
    <cellStyle name="Normal 3 2 3 3 2 2 3 2 2 3" xfId="41819"/>
    <cellStyle name="Normal 3 2 3 3 2 2 3 2 3" xfId="20382"/>
    <cellStyle name="Normal 3 2 3 3 2 2 3 2 3 2" xfId="48964"/>
    <cellStyle name="Normal 3 2 3 3 2 2 3 2 4" xfId="34675"/>
    <cellStyle name="Normal 3 2 3 3 2 2 3 3" xfId="9663"/>
    <cellStyle name="Normal 3 2 3 3 2 2 3 3 2" xfId="23955"/>
    <cellStyle name="Normal 3 2 3 3 2 2 3 3 2 2" xfId="52537"/>
    <cellStyle name="Normal 3 2 3 3 2 2 3 3 3" xfId="38248"/>
    <cellStyle name="Normal 3 2 3 3 2 2 3 4" xfId="16811"/>
    <cellStyle name="Normal 3 2 3 3 2 2 3 4 2" xfId="45393"/>
    <cellStyle name="Normal 3 2 3 3 2 2 3 5" xfId="31104"/>
    <cellStyle name="Normal 3 2 3 3 2 2 4" xfId="4418"/>
    <cellStyle name="Normal 3 2 3 3 2 2 4 2" xfId="11576"/>
    <cellStyle name="Normal 3 2 3 3 2 2 4 2 2" xfId="25868"/>
    <cellStyle name="Normal 3 2 3 3 2 2 4 2 2 2" xfId="54450"/>
    <cellStyle name="Normal 3 2 3 3 2 2 4 2 3" xfId="40161"/>
    <cellStyle name="Normal 3 2 3 3 2 2 4 3" xfId="18724"/>
    <cellStyle name="Normal 3 2 3 3 2 2 4 3 2" xfId="47306"/>
    <cellStyle name="Normal 3 2 3 3 2 2 4 4" xfId="33017"/>
    <cellStyle name="Normal 3 2 3 3 2 2 5" xfId="8005"/>
    <cellStyle name="Normal 3 2 3 3 2 2 5 2" xfId="22297"/>
    <cellStyle name="Normal 3 2 3 3 2 2 5 2 2" xfId="50879"/>
    <cellStyle name="Normal 3 2 3 3 2 2 5 3" xfId="36590"/>
    <cellStyle name="Normal 3 2 3 3 2 2 6" xfId="15153"/>
    <cellStyle name="Normal 3 2 3 3 2 2 6 2" xfId="43735"/>
    <cellStyle name="Normal 3 2 3 3 2 2 7" xfId="29446"/>
    <cellStyle name="Normal 3 2 3 3 2 3" xfId="1284"/>
    <cellStyle name="Normal 3 2 3 3 2 3 2" xfId="2504"/>
    <cellStyle name="Normal 3 2 3 3 2 3 2 2" xfId="6078"/>
    <cellStyle name="Normal 3 2 3 3 2 3 2 2 2" xfId="13236"/>
    <cellStyle name="Normal 3 2 3 3 2 3 2 2 2 2" xfId="27528"/>
    <cellStyle name="Normal 3 2 3 3 2 3 2 2 2 2 2" xfId="56110"/>
    <cellStyle name="Normal 3 2 3 3 2 3 2 2 2 3" xfId="41821"/>
    <cellStyle name="Normal 3 2 3 3 2 3 2 2 3" xfId="20384"/>
    <cellStyle name="Normal 3 2 3 3 2 3 2 2 3 2" xfId="48966"/>
    <cellStyle name="Normal 3 2 3 3 2 3 2 2 4" xfId="34677"/>
    <cellStyle name="Normal 3 2 3 3 2 3 2 3" xfId="9665"/>
    <cellStyle name="Normal 3 2 3 3 2 3 2 3 2" xfId="23957"/>
    <cellStyle name="Normal 3 2 3 3 2 3 2 3 2 2" xfId="52539"/>
    <cellStyle name="Normal 3 2 3 3 2 3 2 3 3" xfId="38250"/>
    <cellStyle name="Normal 3 2 3 3 2 3 2 4" xfId="16813"/>
    <cellStyle name="Normal 3 2 3 3 2 3 2 4 2" xfId="45395"/>
    <cellStyle name="Normal 3 2 3 3 2 3 2 5" xfId="31106"/>
    <cellStyle name="Normal 3 2 3 3 2 3 3" xfId="4865"/>
    <cellStyle name="Normal 3 2 3 3 2 3 3 2" xfId="12023"/>
    <cellStyle name="Normal 3 2 3 3 2 3 3 2 2" xfId="26315"/>
    <cellStyle name="Normal 3 2 3 3 2 3 3 2 2 2" xfId="54897"/>
    <cellStyle name="Normal 3 2 3 3 2 3 3 2 3" xfId="40608"/>
    <cellStyle name="Normal 3 2 3 3 2 3 3 3" xfId="19171"/>
    <cellStyle name="Normal 3 2 3 3 2 3 3 3 2" xfId="47753"/>
    <cellStyle name="Normal 3 2 3 3 2 3 3 4" xfId="33464"/>
    <cellStyle name="Normal 3 2 3 3 2 3 4" xfId="8452"/>
    <cellStyle name="Normal 3 2 3 3 2 3 4 2" xfId="22744"/>
    <cellStyle name="Normal 3 2 3 3 2 3 4 2 2" xfId="51326"/>
    <cellStyle name="Normal 3 2 3 3 2 3 4 3" xfId="37037"/>
    <cellStyle name="Normal 3 2 3 3 2 3 5" xfId="15600"/>
    <cellStyle name="Normal 3 2 3 3 2 3 5 2" xfId="44182"/>
    <cellStyle name="Normal 3 2 3 3 2 3 6" xfId="29893"/>
    <cellStyle name="Normal 3 2 3 3 2 4" xfId="2501"/>
    <cellStyle name="Normal 3 2 3 3 2 4 2" xfId="6075"/>
    <cellStyle name="Normal 3 2 3 3 2 4 2 2" xfId="13233"/>
    <cellStyle name="Normal 3 2 3 3 2 4 2 2 2" xfId="27525"/>
    <cellStyle name="Normal 3 2 3 3 2 4 2 2 2 2" xfId="56107"/>
    <cellStyle name="Normal 3 2 3 3 2 4 2 2 3" xfId="41818"/>
    <cellStyle name="Normal 3 2 3 3 2 4 2 3" xfId="20381"/>
    <cellStyle name="Normal 3 2 3 3 2 4 2 3 2" xfId="48963"/>
    <cellStyle name="Normal 3 2 3 3 2 4 2 4" xfId="34674"/>
    <cellStyle name="Normal 3 2 3 3 2 4 3" xfId="9662"/>
    <cellStyle name="Normal 3 2 3 3 2 4 3 2" xfId="23954"/>
    <cellStyle name="Normal 3 2 3 3 2 4 3 2 2" xfId="52536"/>
    <cellStyle name="Normal 3 2 3 3 2 4 3 3" xfId="38247"/>
    <cellStyle name="Normal 3 2 3 3 2 4 4" xfId="16810"/>
    <cellStyle name="Normal 3 2 3 3 2 4 4 2" xfId="45392"/>
    <cellStyle name="Normal 3 2 3 3 2 4 5" xfId="31103"/>
    <cellStyle name="Normal 3 2 3 3 2 5" xfId="3971"/>
    <cellStyle name="Normal 3 2 3 3 2 5 2" xfId="11130"/>
    <cellStyle name="Normal 3 2 3 3 2 5 2 2" xfId="25422"/>
    <cellStyle name="Normal 3 2 3 3 2 5 2 2 2" xfId="54004"/>
    <cellStyle name="Normal 3 2 3 3 2 5 2 3" xfId="39715"/>
    <cellStyle name="Normal 3 2 3 3 2 5 3" xfId="18278"/>
    <cellStyle name="Normal 3 2 3 3 2 5 3 2" xfId="46860"/>
    <cellStyle name="Normal 3 2 3 3 2 5 4" xfId="32571"/>
    <cellStyle name="Normal 3 2 3 3 2 6" xfId="7559"/>
    <cellStyle name="Normal 3 2 3 3 2 6 2" xfId="21851"/>
    <cellStyle name="Normal 3 2 3 3 2 6 2 2" xfId="50433"/>
    <cellStyle name="Normal 3 2 3 3 2 6 3" xfId="36144"/>
    <cellStyle name="Normal 3 2 3 3 2 7" xfId="14706"/>
    <cellStyle name="Normal 3 2 3 3 2 7 2" xfId="43289"/>
    <cellStyle name="Normal 3 2 3 3 2 8" xfId="28999"/>
    <cellStyle name="Normal 3 2 3 3 3" xfId="611"/>
    <cellStyle name="Normal 3 2 3 3 3 2" xfId="1508"/>
    <cellStyle name="Normal 3 2 3 3 3 2 2" xfId="2506"/>
    <cellStyle name="Normal 3 2 3 3 3 2 2 2" xfId="6080"/>
    <cellStyle name="Normal 3 2 3 3 3 2 2 2 2" xfId="13238"/>
    <cellStyle name="Normal 3 2 3 3 3 2 2 2 2 2" xfId="27530"/>
    <cellStyle name="Normal 3 2 3 3 3 2 2 2 2 2 2" xfId="56112"/>
    <cellStyle name="Normal 3 2 3 3 3 2 2 2 2 3" xfId="41823"/>
    <cellStyle name="Normal 3 2 3 3 3 2 2 2 3" xfId="20386"/>
    <cellStyle name="Normal 3 2 3 3 3 2 2 2 3 2" xfId="48968"/>
    <cellStyle name="Normal 3 2 3 3 3 2 2 2 4" xfId="34679"/>
    <cellStyle name="Normal 3 2 3 3 3 2 2 3" xfId="9667"/>
    <cellStyle name="Normal 3 2 3 3 3 2 2 3 2" xfId="23959"/>
    <cellStyle name="Normal 3 2 3 3 3 2 2 3 2 2" xfId="52541"/>
    <cellStyle name="Normal 3 2 3 3 3 2 2 3 3" xfId="38252"/>
    <cellStyle name="Normal 3 2 3 3 3 2 2 4" xfId="16815"/>
    <cellStyle name="Normal 3 2 3 3 3 2 2 4 2" xfId="45397"/>
    <cellStyle name="Normal 3 2 3 3 3 2 2 5" xfId="31108"/>
    <cellStyle name="Normal 3 2 3 3 3 2 3" xfId="5088"/>
    <cellStyle name="Normal 3 2 3 3 3 2 3 2" xfId="12246"/>
    <cellStyle name="Normal 3 2 3 3 3 2 3 2 2" xfId="26538"/>
    <cellStyle name="Normal 3 2 3 3 3 2 3 2 2 2" xfId="55120"/>
    <cellStyle name="Normal 3 2 3 3 3 2 3 2 3" xfId="40831"/>
    <cellStyle name="Normal 3 2 3 3 3 2 3 3" xfId="19394"/>
    <cellStyle name="Normal 3 2 3 3 3 2 3 3 2" xfId="47976"/>
    <cellStyle name="Normal 3 2 3 3 3 2 3 4" xfId="33687"/>
    <cellStyle name="Normal 3 2 3 3 3 2 4" xfId="8675"/>
    <cellStyle name="Normal 3 2 3 3 3 2 4 2" xfId="22967"/>
    <cellStyle name="Normal 3 2 3 3 3 2 4 2 2" xfId="51549"/>
    <cellStyle name="Normal 3 2 3 3 3 2 4 3" xfId="37260"/>
    <cellStyle name="Normal 3 2 3 3 3 2 5" xfId="15823"/>
    <cellStyle name="Normal 3 2 3 3 3 2 5 2" xfId="44405"/>
    <cellStyle name="Normal 3 2 3 3 3 2 6" xfId="30116"/>
    <cellStyle name="Normal 3 2 3 3 3 3" xfId="2505"/>
    <cellStyle name="Normal 3 2 3 3 3 3 2" xfId="6079"/>
    <cellStyle name="Normal 3 2 3 3 3 3 2 2" xfId="13237"/>
    <cellStyle name="Normal 3 2 3 3 3 3 2 2 2" xfId="27529"/>
    <cellStyle name="Normal 3 2 3 3 3 3 2 2 2 2" xfId="56111"/>
    <cellStyle name="Normal 3 2 3 3 3 3 2 2 3" xfId="41822"/>
    <cellStyle name="Normal 3 2 3 3 3 3 2 3" xfId="20385"/>
    <cellStyle name="Normal 3 2 3 3 3 3 2 3 2" xfId="48967"/>
    <cellStyle name="Normal 3 2 3 3 3 3 2 4" xfId="34678"/>
    <cellStyle name="Normal 3 2 3 3 3 3 3" xfId="9666"/>
    <cellStyle name="Normal 3 2 3 3 3 3 3 2" xfId="23958"/>
    <cellStyle name="Normal 3 2 3 3 3 3 3 2 2" xfId="52540"/>
    <cellStyle name="Normal 3 2 3 3 3 3 3 3" xfId="38251"/>
    <cellStyle name="Normal 3 2 3 3 3 3 4" xfId="16814"/>
    <cellStyle name="Normal 3 2 3 3 3 3 4 2" xfId="45396"/>
    <cellStyle name="Normal 3 2 3 3 3 3 5" xfId="31107"/>
    <cellStyle name="Normal 3 2 3 3 3 4" xfId="4195"/>
    <cellStyle name="Normal 3 2 3 3 3 4 2" xfId="11353"/>
    <cellStyle name="Normal 3 2 3 3 3 4 2 2" xfId="25645"/>
    <cellStyle name="Normal 3 2 3 3 3 4 2 2 2" xfId="54227"/>
    <cellStyle name="Normal 3 2 3 3 3 4 2 3" xfId="39938"/>
    <cellStyle name="Normal 3 2 3 3 3 4 3" xfId="18501"/>
    <cellStyle name="Normal 3 2 3 3 3 4 3 2" xfId="47083"/>
    <cellStyle name="Normal 3 2 3 3 3 4 4" xfId="32794"/>
    <cellStyle name="Normal 3 2 3 3 3 5" xfId="7782"/>
    <cellStyle name="Normal 3 2 3 3 3 5 2" xfId="22074"/>
    <cellStyle name="Normal 3 2 3 3 3 5 2 2" xfId="50656"/>
    <cellStyle name="Normal 3 2 3 3 3 5 3" xfId="36367"/>
    <cellStyle name="Normal 3 2 3 3 3 6" xfId="14930"/>
    <cellStyle name="Normal 3 2 3 3 3 6 2" xfId="43512"/>
    <cellStyle name="Normal 3 2 3 3 3 7" xfId="29223"/>
    <cellStyle name="Normal 3 2 3 3 4" xfId="1061"/>
    <cellStyle name="Normal 3 2 3 3 4 2" xfId="2507"/>
    <cellStyle name="Normal 3 2 3 3 4 2 2" xfId="6081"/>
    <cellStyle name="Normal 3 2 3 3 4 2 2 2" xfId="13239"/>
    <cellStyle name="Normal 3 2 3 3 4 2 2 2 2" xfId="27531"/>
    <cellStyle name="Normal 3 2 3 3 4 2 2 2 2 2" xfId="56113"/>
    <cellStyle name="Normal 3 2 3 3 4 2 2 2 3" xfId="41824"/>
    <cellStyle name="Normal 3 2 3 3 4 2 2 3" xfId="20387"/>
    <cellStyle name="Normal 3 2 3 3 4 2 2 3 2" xfId="48969"/>
    <cellStyle name="Normal 3 2 3 3 4 2 2 4" xfId="34680"/>
    <cellStyle name="Normal 3 2 3 3 4 2 3" xfId="9668"/>
    <cellStyle name="Normal 3 2 3 3 4 2 3 2" xfId="23960"/>
    <cellStyle name="Normal 3 2 3 3 4 2 3 2 2" xfId="52542"/>
    <cellStyle name="Normal 3 2 3 3 4 2 3 3" xfId="38253"/>
    <cellStyle name="Normal 3 2 3 3 4 2 4" xfId="16816"/>
    <cellStyle name="Normal 3 2 3 3 4 2 4 2" xfId="45398"/>
    <cellStyle name="Normal 3 2 3 3 4 2 5" xfId="31109"/>
    <cellStyle name="Normal 3 2 3 3 4 3" xfId="4642"/>
    <cellStyle name="Normal 3 2 3 3 4 3 2" xfId="11800"/>
    <cellStyle name="Normal 3 2 3 3 4 3 2 2" xfId="26092"/>
    <cellStyle name="Normal 3 2 3 3 4 3 2 2 2" xfId="54674"/>
    <cellStyle name="Normal 3 2 3 3 4 3 2 3" xfId="40385"/>
    <cellStyle name="Normal 3 2 3 3 4 3 3" xfId="18948"/>
    <cellStyle name="Normal 3 2 3 3 4 3 3 2" xfId="47530"/>
    <cellStyle name="Normal 3 2 3 3 4 3 4" xfId="33241"/>
    <cellStyle name="Normal 3 2 3 3 4 4" xfId="8229"/>
    <cellStyle name="Normal 3 2 3 3 4 4 2" xfId="22521"/>
    <cellStyle name="Normal 3 2 3 3 4 4 2 2" xfId="51103"/>
    <cellStyle name="Normal 3 2 3 3 4 4 3" xfId="36814"/>
    <cellStyle name="Normal 3 2 3 3 4 5" xfId="15377"/>
    <cellStyle name="Normal 3 2 3 3 4 5 2" xfId="43959"/>
    <cellStyle name="Normal 3 2 3 3 4 6" xfId="29670"/>
    <cellStyle name="Normal 3 2 3 3 5" xfId="2500"/>
    <cellStyle name="Normal 3 2 3 3 5 2" xfId="6074"/>
    <cellStyle name="Normal 3 2 3 3 5 2 2" xfId="13232"/>
    <cellStyle name="Normal 3 2 3 3 5 2 2 2" xfId="27524"/>
    <cellStyle name="Normal 3 2 3 3 5 2 2 2 2" xfId="56106"/>
    <cellStyle name="Normal 3 2 3 3 5 2 2 3" xfId="41817"/>
    <cellStyle name="Normal 3 2 3 3 5 2 3" xfId="20380"/>
    <cellStyle name="Normal 3 2 3 3 5 2 3 2" xfId="48962"/>
    <cellStyle name="Normal 3 2 3 3 5 2 4" xfId="34673"/>
    <cellStyle name="Normal 3 2 3 3 5 3" xfId="9661"/>
    <cellStyle name="Normal 3 2 3 3 5 3 2" xfId="23953"/>
    <cellStyle name="Normal 3 2 3 3 5 3 2 2" xfId="52535"/>
    <cellStyle name="Normal 3 2 3 3 5 3 3" xfId="38246"/>
    <cellStyle name="Normal 3 2 3 3 5 4" xfId="16809"/>
    <cellStyle name="Normal 3 2 3 3 5 4 2" xfId="45391"/>
    <cellStyle name="Normal 3 2 3 3 5 5" xfId="31102"/>
    <cellStyle name="Normal 3 2 3 3 6" xfId="3748"/>
    <cellStyle name="Normal 3 2 3 3 6 2" xfId="10907"/>
    <cellStyle name="Normal 3 2 3 3 6 2 2" xfId="25199"/>
    <cellStyle name="Normal 3 2 3 3 6 2 2 2" xfId="53781"/>
    <cellStyle name="Normal 3 2 3 3 6 2 3" xfId="39492"/>
    <cellStyle name="Normal 3 2 3 3 6 3" xfId="18055"/>
    <cellStyle name="Normal 3 2 3 3 6 3 2" xfId="46637"/>
    <cellStyle name="Normal 3 2 3 3 6 4" xfId="32348"/>
    <cellStyle name="Normal 3 2 3 3 7" xfId="7336"/>
    <cellStyle name="Normal 3 2 3 3 7 2" xfId="21628"/>
    <cellStyle name="Normal 3 2 3 3 7 2 2" xfId="50210"/>
    <cellStyle name="Normal 3 2 3 3 7 3" xfId="35921"/>
    <cellStyle name="Normal 3 2 3 3 8" xfId="14483"/>
    <cellStyle name="Normal 3 2 3 3 8 2" xfId="43066"/>
    <cellStyle name="Normal 3 2 3 3 9" xfId="28776"/>
    <cellStyle name="Normal 3 2 3 4" xfId="270"/>
    <cellStyle name="Normal 3 2 3 4 2" xfId="722"/>
    <cellStyle name="Normal 3 2 3 4 2 2" xfId="1619"/>
    <cellStyle name="Normal 3 2 3 4 2 2 2" xfId="2510"/>
    <cellStyle name="Normal 3 2 3 4 2 2 2 2" xfId="6084"/>
    <cellStyle name="Normal 3 2 3 4 2 2 2 2 2" xfId="13242"/>
    <cellStyle name="Normal 3 2 3 4 2 2 2 2 2 2" xfId="27534"/>
    <cellStyle name="Normal 3 2 3 4 2 2 2 2 2 2 2" xfId="56116"/>
    <cellStyle name="Normal 3 2 3 4 2 2 2 2 2 3" xfId="41827"/>
    <cellStyle name="Normal 3 2 3 4 2 2 2 2 3" xfId="20390"/>
    <cellStyle name="Normal 3 2 3 4 2 2 2 2 3 2" xfId="48972"/>
    <cellStyle name="Normal 3 2 3 4 2 2 2 2 4" xfId="34683"/>
    <cellStyle name="Normal 3 2 3 4 2 2 2 3" xfId="9671"/>
    <cellStyle name="Normal 3 2 3 4 2 2 2 3 2" xfId="23963"/>
    <cellStyle name="Normal 3 2 3 4 2 2 2 3 2 2" xfId="52545"/>
    <cellStyle name="Normal 3 2 3 4 2 2 2 3 3" xfId="38256"/>
    <cellStyle name="Normal 3 2 3 4 2 2 2 4" xfId="16819"/>
    <cellStyle name="Normal 3 2 3 4 2 2 2 4 2" xfId="45401"/>
    <cellStyle name="Normal 3 2 3 4 2 2 2 5" xfId="31112"/>
    <cellStyle name="Normal 3 2 3 4 2 2 3" xfId="5199"/>
    <cellStyle name="Normal 3 2 3 4 2 2 3 2" xfId="12357"/>
    <cellStyle name="Normal 3 2 3 4 2 2 3 2 2" xfId="26649"/>
    <cellStyle name="Normal 3 2 3 4 2 2 3 2 2 2" xfId="55231"/>
    <cellStyle name="Normal 3 2 3 4 2 2 3 2 3" xfId="40942"/>
    <cellStyle name="Normal 3 2 3 4 2 2 3 3" xfId="19505"/>
    <cellStyle name="Normal 3 2 3 4 2 2 3 3 2" xfId="48087"/>
    <cellStyle name="Normal 3 2 3 4 2 2 3 4" xfId="33798"/>
    <cellStyle name="Normal 3 2 3 4 2 2 4" xfId="8786"/>
    <cellStyle name="Normal 3 2 3 4 2 2 4 2" xfId="23078"/>
    <cellStyle name="Normal 3 2 3 4 2 2 4 2 2" xfId="51660"/>
    <cellStyle name="Normal 3 2 3 4 2 2 4 3" xfId="37371"/>
    <cellStyle name="Normal 3 2 3 4 2 2 5" xfId="15934"/>
    <cellStyle name="Normal 3 2 3 4 2 2 5 2" xfId="44516"/>
    <cellStyle name="Normal 3 2 3 4 2 2 6" xfId="30227"/>
    <cellStyle name="Normal 3 2 3 4 2 3" xfId="2509"/>
    <cellStyle name="Normal 3 2 3 4 2 3 2" xfId="6083"/>
    <cellStyle name="Normal 3 2 3 4 2 3 2 2" xfId="13241"/>
    <cellStyle name="Normal 3 2 3 4 2 3 2 2 2" xfId="27533"/>
    <cellStyle name="Normal 3 2 3 4 2 3 2 2 2 2" xfId="56115"/>
    <cellStyle name="Normal 3 2 3 4 2 3 2 2 3" xfId="41826"/>
    <cellStyle name="Normal 3 2 3 4 2 3 2 3" xfId="20389"/>
    <cellStyle name="Normal 3 2 3 4 2 3 2 3 2" xfId="48971"/>
    <cellStyle name="Normal 3 2 3 4 2 3 2 4" xfId="34682"/>
    <cellStyle name="Normal 3 2 3 4 2 3 3" xfId="9670"/>
    <cellStyle name="Normal 3 2 3 4 2 3 3 2" xfId="23962"/>
    <cellStyle name="Normal 3 2 3 4 2 3 3 2 2" xfId="52544"/>
    <cellStyle name="Normal 3 2 3 4 2 3 3 3" xfId="38255"/>
    <cellStyle name="Normal 3 2 3 4 2 3 4" xfId="16818"/>
    <cellStyle name="Normal 3 2 3 4 2 3 4 2" xfId="45400"/>
    <cellStyle name="Normal 3 2 3 4 2 3 5" xfId="31111"/>
    <cellStyle name="Normal 3 2 3 4 2 4" xfId="4306"/>
    <cellStyle name="Normal 3 2 3 4 2 4 2" xfId="11464"/>
    <cellStyle name="Normal 3 2 3 4 2 4 2 2" xfId="25756"/>
    <cellStyle name="Normal 3 2 3 4 2 4 2 2 2" xfId="54338"/>
    <cellStyle name="Normal 3 2 3 4 2 4 2 3" xfId="40049"/>
    <cellStyle name="Normal 3 2 3 4 2 4 3" xfId="18612"/>
    <cellStyle name="Normal 3 2 3 4 2 4 3 2" xfId="47194"/>
    <cellStyle name="Normal 3 2 3 4 2 4 4" xfId="32905"/>
    <cellStyle name="Normal 3 2 3 4 2 5" xfId="7893"/>
    <cellStyle name="Normal 3 2 3 4 2 5 2" xfId="22185"/>
    <cellStyle name="Normal 3 2 3 4 2 5 2 2" xfId="50767"/>
    <cellStyle name="Normal 3 2 3 4 2 5 3" xfId="36478"/>
    <cellStyle name="Normal 3 2 3 4 2 6" xfId="15041"/>
    <cellStyle name="Normal 3 2 3 4 2 6 2" xfId="43623"/>
    <cellStyle name="Normal 3 2 3 4 2 7" xfId="29334"/>
    <cellStyle name="Normal 3 2 3 4 3" xfId="1172"/>
    <cellStyle name="Normal 3 2 3 4 3 2" xfId="2511"/>
    <cellStyle name="Normal 3 2 3 4 3 2 2" xfId="6085"/>
    <cellStyle name="Normal 3 2 3 4 3 2 2 2" xfId="13243"/>
    <cellStyle name="Normal 3 2 3 4 3 2 2 2 2" xfId="27535"/>
    <cellStyle name="Normal 3 2 3 4 3 2 2 2 2 2" xfId="56117"/>
    <cellStyle name="Normal 3 2 3 4 3 2 2 2 3" xfId="41828"/>
    <cellStyle name="Normal 3 2 3 4 3 2 2 3" xfId="20391"/>
    <cellStyle name="Normal 3 2 3 4 3 2 2 3 2" xfId="48973"/>
    <cellStyle name="Normal 3 2 3 4 3 2 2 4" xfId="34684"/>
    <cellStyle name="Normal 3 2 3 4 3 2 3" xfId="9672"/>
    <cellStyle name="Normal 3 2 3 4 3 2 3 2" xfId="23964"/>
    <cellStyle name="Normal 3 2 3 4 3 2 3 2 2" xfId="52546"/>
    <cellStyle name="Normal 3 2 3 4 3 2 3 3" xfId="38257"/>
    <cellStyle name="Normal 3 2 3 4 3 2 4" xfId="16820"/>
    <cellStyle name="Normal 3 2 3 4 3 2 4 2" xfId="45402"/>
    <cellStyle name="Normal 3 2 3 4 3 2 5" xfId="31113"/>
    <cellStyle name="Normal 3 2 3 4 3 3" xfId="4753"/>
    <cellStyle name="Normal 3 2 3 4 3 3 2" xfId="11911"/>
    <cellStyle name="Normal 3 2 3 4 3 3 2 2" xfId="26203"/>
    <cellStyle name="Normal 3 2 3 4 3 3 2 2 2" xfId="54785"/>
    <cellStyle name="Normal 3 2 3 4 3 3 2 3" xfId="40496"/>
    <cellStyle name="Normal 3 2 3 4 3 3 3" xfId="19059"/>
    <cellStyle name="Normal 3 2 3 4 3 3 3 2" xfId="47641"/>
    <cellStyle name="Normal 3 2 3 4 3 3 4" xfId="33352"/>
    <cellStyle name="Normal 3 2 3 4 3 4" xfId="8340"/>
    <cellStyle name="Normal 3 2 3 4 3 4 2" xfId="22632"/>
    <cellStyle name="Normal 3 2 3 4 3 4 2 2" xfId="51214"/>
    <cellStyle name="Normal 3 2 3 4 3 4 3" xfId="36925"/>
    <cellStyle name="Normal 3 2 3 4 3 5" xfId="15488"/>
    <cellStyle name="Normal 3 2 3 4 3 5 2" xfId="44070"/>
    <cellStyle name="Normal 3 2 3 4 3 6" xfId="29781"/>
    <cellStyle name="Normal 3 2 3 4 4" xfId="2508"/>
    <cellStyle name="Normal 3 2 3 4 4 2" xfId="6082"/>
    <cellStyle name="Normal 3 2 3 4 4 2 2" xfId="13240"/>
    <cellStyle name="Normal 3 2 3 4 4 2 2 2" xfId="27532"/>
    <cellStyle name="Normal 3 2 3 4 4 2 2 2 2" xfId="56114"/>
    <cellStyle name="Normal 3 2 3 4 4 2 2 3" xfId="41825"/>
    <cellStyle name="Normal 3 2 3 4 4 2 3" xfId="20388"/>
    <cellStyle name="Normal 3 2 3 4 4 2 3 2" xfId="48970"/>
    <cellStyle name="Normal 3 2 3 4 4 2 4" xfId="34681"/>
    <cellStyle name="Normal 3 2 3 4 4 3" xfId="9669"/>
    <cellStyle name="Normal 3 2 3 4 4 3 2" xfId="23961"/>
    <cellStyle name="Normal 3 2 3 4 4 3 2 2" xfId="52543"/>
    <cellStyle name="Normal 3 2 3 4 4 3 3" xfId="38254"/>
    <cellStyle name="Normal 3 2 3 4 4 4" xfId="16817"/>
    <cellStyle name="Normal 3 2 3 4 4 4 2" xfId="45399"/>
    <cellStyle name="Normal 3 2 3 4 4 5" xfId="31110"/>
    <cellStyle name="Normal 3 2 3 4 5" xfId="3859"/>
    <cellStyle name="Normal 3 2 3 4 5 2" xfId="11018"/>
    <cellStyle name="Normal 3 2 3 4 5 2 2" xfId="25310"/>
    <cellStyle name="Normal 3 2 3 4 5 2 2 2" xfId="53892"/>
    <cellStyle name="Normal 3 2 3 4 5 2 3" xfId="39603"/>
    <cellStyle name="Normal 3 2 3 4 5 3" xfId="18166"/>
    <cellStyle name="Normal 3 2 3 4 5 3 2" xfId="46748"/>
    <cellStyle name="Normal 3 2 3 4 5 4" xfId="32459"/>
    <cellStyle name="Normal 3 2 3 4 6" xfId="7447"/>
    <cellStyle name="Normal 3 2 3 4 6 2" xfId="21739"/>
    <cellStyle name="Normal 3 2 3 4 6 2 2" xfId="50321"/>
    <cellStyle name="Normal 3 2 3 4 6 3" xfId="36032"/>
    <cellStyle name="Normal 3 2 3 4 7" xfId="14594"/>
    <cellStyle name="Normal 3 2 3 4 7 2" xfId="43177"/>
    <cellStyle name="Normal 3 2 3 4 8" xfId="28887"/>
    <cellStyle name="Normal 3 2 3 5" xfId="499"/>
    <cellStyle name="Normal 3 2 3 5 2" xfId="1396"/>
    <cellStyle name="Normal 3 2 3 5 2 2" xfId="2513"/>
    <cellStyle name="Normal 3 2 3 5 2 2 2" xfId="6087"/>
    <cellStyle name="Normal 3 2 3 5 2 2 2 2" xfId="13245"/>
    <cellStyle name="Normal 3 2 3 5 2 2 2 2 2" xfId="27537"/>
    <cellStyle name="Normal 3 2 3 5 2 2 2 2 2 2" xfId="56119"/>
    <cellStyle name="Normal 3 2 3 5 2 2 2 2 3" xfId="41830"/>
    <cellStyle name="Normal 3 2 3 5 2 2 2 3" xfId="20393"/>
    <cellStyle name="Normal 3 2 3 5 2 2 2 3 2" xfId="48975"/>
    <cellStyle name="Normal 3 2 3 5 2 2 2 4" xfId="34686"/>
    <cellStyle name="Normal 3 2 3 5 2 2 3" xfId="9674"/>
    <cellStyle name="Normal 3 2 3 5 2 2 3 2" xfId="23966"/>
    <cellStyle name="Normal 3 2 3 5 2 2 3 2 2" xfId="52548"/>
    <cellStyle name="Normal 3 2 3 5 2 2 3 3" xfId="38259"/>
    <cellStyle name="Normal 3 2 3 5 2 2 4" xfId="16822"/>
    <cellStyle name="Normal 3 2 3 5 2 2 4 2" xfId="45404"/>
    <cellStyle name="Normal 3 2 3 5 2 2 5" xfId="31115"/>
    <cellStyle name="Normal 3 2 3 5 2 3" xfId="4976"/>
    <cellStyle name="Normal 3 2 3 5 2 3 2" xfId="12134"/>
    <cellStyle name="Normal 3 2 3 5 2 3 2 2" xfId="26426"/>
    <cellStyle name="Normal 3 2 3 5 2 3 2 2 2" xfId="55008"/>
    <cellStyle name="Normal 3 2 3 5 2 3 2 3" xfId="40719"/>
    <cellStyle name="Normal 3 2 3 5 2 3 3" xfId="19282"/>
    <cellStyle name="Normal 3 2 3 5 2 3 3 2" xfId="47864"/>
    <cellStyle name="Normal 3 2 3 5 2 3 4" xfId="33575"/>
    <cellStyle name="Normal 3 2 3 5 2 4" xfId="8563"/>
    <cellStyle name="Normal 3 2 3 5 2 4 2" xfId="22855"/>
    <cellStyle name="Normal 3 2 3 5 2 4 2 2" xfId="51437"/>
    <cellStyle name="Normal 3 2 3 5 2 4 3" xfId="37148"/>
    <cellStyle name="Normal 3 2 3 5 2 5" xfId="15711"/>
    <cellStyle name="Normal 3 2 3 5 2 5 2" xfId="44293"/>
    <cellStyle name="Normal 3 2 3 5 2 6" xfId="30004"/>
    <cellStyle name="Normal 3 2 3 5 3" xfId="2512"/>
    <cellStyle name="Normal 3 2 3 5 3 2" xfId="6086"/>
    <cellStyle name="Normal 3 2 3 5 3 2 2" xfId="13244"/>
    <cellStyle name="Normal 3 2 3 5 3 2 2 2" xfId="27536"/>
    <cellStyle name="Normal 3 2 3 5 3 2 2 2 2" xfId="56118"/>
    <cellStyle name="Normal 3 2 3 5 3 2 2 3" xfId="41829"/>
    <cellStyle name="Normal 3 2 3 5 3 2 3" xfId="20392"/>
    <cellStyle name="Normal 3 2 3 5 3 2 3 2" xfId="48974"/>
    <cellStyle name="Normal 3 2 3 5 3 2 4" xfId="34685"/>
    <cellStyle name="Normal 3 2 3 5 3 3" xfId="9673"/>
    <cellStyle name="Normal 3 2 3 5 3 3 2" xfId="23965"/>
    <cellStyle name="Normal 3 2 3 5 3 3 2 2" xfId="52547"/>
    <cellStyle name="Normal 3 2 3 5 3 3 3" xfId="38258"/>
    <cellStyle name="Normal 3 2 3 5 3 4" xfId="16821"/>
    <cellStyle name="Normal 3 2 3 5 3 4 2" xfId="45403"/>
    <cellStyle name="Normal 3 2 3 5 3 5" xfId="31114"/>
    <cellStyle name="Normal 3 2 3 5 4" xfId="4083"/>
    <cellStyle name="Normal 3 2 3 5 4 2" xfId="11241"/>
    <cellStyle name="Normal 3 2 3 5 4 2 2" xfId="25533"/>
    <cellStyle name="Normal 3 2 3 5 4 2 2 2" xfId="54115"/>
    <cellStyle name="Normal 3 2 3 5 4 2 3" xfId="39826"/>
    <cellStyle name="Normal 3 2 3 5 4 3" xfId="18389"/>
    <cellStyle name="Normal 3 2 3 5 4 3 2" xfId="46971"/>
    <cellStyle name="Normal 3 2 3 5 4 4" xfId="32682"/>
    <cellStyle name="Normal 3 2 3 5 5" xfId="7670"/>
    <cellStyle name="Normal 3 2 3 5 5 2" xfId="21962"/>
    <cellStyle name="Normal 3 2 3 5 5 2 2" xfId="50544"/>
    <cellStyle name="Normal 3 2 3 5 5 3" xfId="36255"/>
    <cellStyle name="Normal 3 2 3 5 6" xfId="14818"/>
    <cellStyle name="Normal 3 2 3 5 6 2" xfId="43400"/>
    <cellStyle name="Normal 3 2 3 5 7" xfId="29111"/>
    <cellStyle name="Normal 3 2 3 6" xfId="948"/>
    <cellStyle name="Normal 3 2 3 6 2" xfId="2514"/>
    <cellStyle name="Normal 3 2 3 6 2 2" xfId="6088"/>
    <cellStyle name="Normal 3 2 3 6 2 2 2" xfId="13246"/>
    <cellStyle name="Normal 3 2 3 6 2 2 2 2" xfId="27538"/>
    <cellStyle name="Normal 3 2 3 6 2 2 2 2 2" xfId="56120"/>
    <cellStyle name="Normal 3 2 3 6 2 2 2 3" xfId="41831"/>
    <cellStyle name="Normal 3 2 3 6 2 2 3" xfId="20394"/>
    <cellStyle name="Normal 3 2 3 6 2 2 3 2" xfId="48976"/>
    <cellStyle name="Normal 3 2 3 6 2 2 4" xfId="34687"/>
    <cellStyle name="Normal 3 2 3 6 2 3" xfId="9675"/>
    <cellStyle name="Normal 3 2 3 6 2 3 2" xfId="23967"/>
    <cellStyle name="Normal 3 2 3 6 2 3 2 2" xfId="52549"/>
    <cellStyle name="Normal 3 2 3 6 2 3 3" xfId="38260"/>
    <cellStyle name="Normal 3 2 3 6 2 4" xfId="16823"/>
    <cellStyle name="Normal 3 2 3 6 2 4 2" xfId="45405"/>
    <cellStyle name="Normal 3 2 3 6 2 5" xfId="31116"/>
    <cellStyle name="Normal 3 2 3 6 3" xfId="4530"/>
    <cellStyle name="Normal 3 2 3 6 3 2" xfId="11688"/>
    <cellStyle name="Normal 3 2 3 6 3 2 2" xfId="25980"/>
    <cellStyle name="Normal 3 2 3 6 3 2 2 2" xfId="54562"/>
    <cellStyle name="Normal 3 2 3 6 3 2 3" xfId="40273"/>
    <cellStyle name="Normal 3 2 3 6 3 3" xfId="18836"/>
    <cellStyle name="Normal 3 2 3 6 3 3 2" xfId="47418"/>
    <cellStyle name="Normal 3 2 3 6 3 4" xfId="33129"/>
    <cellStyle name="Normal 3 2 3 6 4" xfId="8117"/>
    <cellStyle name="Normal 3 2 3 6 4 2" xfId="22409"/>
    <cellStyle name="Normal 3 2 3 6 4 2 2" xfId="50991"/>
    <cellStyle name="Normal 3 2 3 6 4 3" xfId="36702"/>
    <cellStyle name="Normal 3 2 3 6 5" xfId="15265"/>
    <cellStyle name="Normal 3 2 3 6 5 2" xfId="43847"/>
    <cellStyle name="Normal 3 2 3 6 6" xfId="29558"/>
    <cellStyle name="Normal 3 2 3 7" xfId="2483"/>
    <cellStyle name="Normal 3 2 3 7 2" xfId="6057"/>
    <cellStyle name="Normal 3 2 3 7 2 2" xfId="13215"/>
    <cellStyle name="Normal 3 2 3 7 2 2 2" xfId="27507"/>
    <cellStyle name="Normal 3 2 3 7 2 2 2 2" xfId="56089"/>
    <cellStyle name="Normal 3 2 3 7 2 2 3" xfId="41800"/>
    <cellStyle name="Normal 3 2 3 7 2 3" xfId="20363"/>
    <cellStyle name="Normal 3 2 3 7 2 3 2" xfId="48945"/>
    <cellStyle name="Normal 3 2 3 7 2 4" xfId="34656"/>
    <cellStyle name="Normal 3 2 3 7 3" xfId="9644"/>
    <cellStyle name="Normal 3 2 3 7 3 2" xfId="23936"/>
    <cellStyle name="Normal 3 2 3 7 3 2 2" xfId="52518"/>
    <cellStyle name="Normal 3 2 3 7 3 3" xfId="38229"/>
    <cellStyle name="Normal 3 2 3 7 4" xfId="16792"/>
    <cellStyle name="Normal 3 2 3 7 4 2" xfId="45374"/>
    <cellStyle name="Normal 3 2 3 7 5" xfId="31085"/>
    <cellStyle name="Normal 3 2 3 8" xfId="3635"/>
    <cellStyle name="Normal 3 2 3 8 2" xfId="10795"/>
    <cellStyle name="Normal 3 2 3 8 2 2" xfId="25087"/>
    <cellStyle name="Normal 3 2 3 8 2 2 2" xfId="53669"/>
    <cellStyle name="Normal 3 2 3 8 2 3" xfId="39380"/>
    <cellStyle name="Normal 3 2 3 8 3" xfId="17943"/>
    <cellStyle name="Normal 3 2 3 8 3 2" xfId="46525"/>
    <cellStyle name="Normal 3 2 3 8 4" xfId="32236"/>
    <cellStyle name="Normal 3 2 3 9" xfId="7224"/>
    <cellStyle name="Normal 3 2 3 9 2" xfId="21516"/>
    <cellStyle name="Normal 3 2 3 9 2 2" xfId="50098"/>
    <cellStyle name="Normal 3 2 3 9 3" xfId="35809"/>
    <cellStyle name="Normal 3 2 4" xfId="42"/>
    <cellStyle name="Normal 3 2 4 10" xfId="14371"/>
    <cellStyle name="Normal 3 2 4 10 2" xfId="42955"/>
    <cellStyle name="Normal 3 2 4 11" xfId="28664"/>
    <cellStyle name="Normal 3 2 4 2" xfId="105"/>
    <cellStyle name="Normal 3 2 4 2 10" xfId="28724"/>
    <cellStyle name="Normal 3 2 4 2 2" xfId="219"/>
    <cellStyle name="Normal 3 2 4 2 2 2" xfId="445"/>
    <cellStyle name="Normal 3 2 4 2 2 2 2" xfId="895"/>
    <cellStyle name="Normal 3 2 4 2 2 2 2 2" xfId="1792"/>
    <cellStyle name="Normal 3 2 4 2 2 2 2 2 2" xfId="2520"/>
    <cellStyle name="Normal 3 2 4 2 2 2 2 2 2 2" xfId="6094"/>
    <cellStyle name="Normal 3 2 4 2 2 2 2 2 2 2 2" xfId="13252"/>
    <cellStyle name="Normal 3 2 4 2 2 2 2 2 2 2 2 2" xfId="27544"/>
    <cellStyle name="Normal 3 2 4 2 2 2 2 2 2 2 2 2 2" xfId="56126"/>
    <cellStyle name="Normal 3 2 4 2 2 2 2 2 2 2 2 3" xfId="41837"/>
    <cellStyle name="Normal 3 2 4 2 2 2 2 2 2 2 3" xfId="20400"/>
    <cellStyle name="Normal 3 2 4 2 2 2 2 2 2 2 3 2" xfId="48982"/>
    <cellStyle name="Normal 3 2 4 2 2 2 2 2 2 2 4" xfId="34693"/>
    <cellStyle name="Normal 3 2 4 2 2 2 2 2 2 3" xfId="9681"/>
    <cellStyle name="Normal 3 2 4 2 2 2 2 2 2 3 2" xfId="23973"/>
    <cellStyle name="Normal 3 2 4 2 2 2 2 2 2 3 2 2" xfId="52555"/>
    <cellStyle name="Normal 3 2 4 2 2 2 2 2 2 3 3" xfId="38266"/>
    <cellStyle name="Normal 3 2 4 2 2 2 2 2 2 4" xfId="16829"/>
    <cellStyle name="Normal 3 2 4 2 2 2 2 2 2 4 2" xfId="45411"/>
    <cellStyle name="Normal 3 2 4 2 2 2 2 2 2 5" xfId="31122"/>
    <cellStyle name="Normal 3 2 4 2 2 2 2 2 3" xfId="5372"/>
    <cellStyle name="Normal 3 2 4 2 2 2 2 2 3 2" xfId="12530"/>
    <cellStyle name="Normal 3 2 4 2 2 2 2 2 3 2 2" xfId="26822"/>
    <cellStyle name="Normal 3 2 4 2 2 2 2 2 3 2 2 2" xfId="55404"/>
    <cellStyle name="Normal 3 2 4 2 2 2 2 2 3 2 3" xfId="41115"/>
    <cellStyle name="Normal 3 2 4 2 2 2 2 2 3 3" xfId="19678"/>
    <cellStyle name="Normal 3 2 4 2 2 2 2 2 3 3 2" xfId="48260"/>
    <cellStyle name="Normal 3 2 4 2 2 2 2 2 3 4" xfId="33971"/>
    <cellStyle name="Normal 3 2 4 2 2 2 2 2 4" xfId="8959"/>
    <cellStyle name="Normal 3 2 4 2 2 2 2 2 4 2" xfId="23251"/>
    <cellStyle name="Normal 3 2 4 2 2 2 2 2 4 2 2" xfId="51833"/>
    <cellStyle name="Normal 3 2 4 2 2 2 2 2 4 3" xfId="37544"/>
    <cellStyle name="Normal 3 2 4 2 2 2 2 2 5" xfId="16107"/>
    <cellStyle name="Normal 3 2 4 2 2 2 2 2 5 2" xfId="44689"/>
    <cellStyle name="Normal 3 2 4 2 2 2 2 2 6" xfId="30400"/>
    <cellStyle name="Normal 3 2 4 2 2 2 2 3" xfId="2519"/>
    <cellStyle name="Normal 3 2 4 2 2 2 2 3 2" xfId="6093"/>
    <cellStyle name="Normal 3 2 4 2 2 2 2 3 2 2" xfId="13251"/>
    <cellStyle name="Normal 3 2 4 2 2 2 2 3 2 2 2" xfId="27543"/>
    <cellStyle name="Normal 3 2 4 2 2 2 2 3 2 2 2 2" xfId="56125"/>
    <cellStyle name="Normal 3 2 4 2 2 2 2 3 2 2 3" xfId="41836"/>
    <cellStyle name="Normal 3 2 4 2 2 2 2 3 2 3" xfId="20399"/>
    <cellStyle name="Normal 3 2 4 2 2 2 2 3 2 3 2" xfId="48981"/>
    <cellStyle name="Normal 3 2 4 2 2 2 2 3 2 4" xfId="34692"/>
    <cellStyle name="Normal 3 2 4 2 2 2 2 3 3" xfId="9680"/>
    <cellStyle name="Normal 3 2 4 2 2 2 2 3 3 2" xfId="23972"/>
    <cellStyle name="Normal 3 2 4 2 2 2 2 3 3 2 2" xfId="52554"/>
    <cellStyle name="Normal 3 2 4 2 2 2 2 3 3 3" xfId="38265"/>
    <cellStyle name="Normal 3 2 4 2 2 2 2 3 4" xfId="16828"/>
    <cellStyle name="Normal 3 2 4 2 2 2 2 3 4 2" xfId="45410"/>
    <cellStyle name="Normal 3 2 4 2 2 2 2 3 5" xfId="31121"/>
    <cellStyle name="Normal 3 2 4 2 2 2 2 4" xfId="4479"/>
    <cellStyle name="Normal 3 2 4 2 2 2 2 4 2" xfId="11637"/>
    <cellStyle name="Normal 3 2 4 2 2 2 2 4 2 2" xfId="25929"/>
    <cellStyle name="Normal 3 2 4 2 2 2 2 4 2 2 2" xfId="54511"/>
    <cellStyle name="Normal 3 2 4 2 2 2 2 4 2 3" xfId="40222"/>
    <cellStyle name="Normal 3 2 4 2 2 2 2 4 3" xfId="18785"/>
    <cellStyle name="Normal 3 2 4 2 2 2 2 4 3 2" xfId="47367"/>
    <cellStyle name="Normal 3 2 4 2 2 2 2 4 4" xfId="33078"/>
    <cellStyle name="Normal 3 2 4 2 2 2 2 5" xfId="8066"/>
    <cellStyle name="Normal 3 2 4 2 2 2 2 5 2" xfId="22358"/>
    <cellStyle name="Normal 3 2 4 2 2 2 2 5 2 2" xfId="50940"/>
    <cellStyle name="Normal 3 2 4 2 2 2 2 5 3" xfId="36651"/>
    <cellStyle name="Normal 3 2 4 2 2 2 2 6" xfId="15214"/>
    <cellStyle name="Normal 3 2 4 2 2 2 2 6 2" xfId="43796"/>
    <cellStyle name="Normal 3 2 4 2 2 2 2 7" xfId="29507"/>
    <cellStyle name="Normal 3 2 4 2 2 2 3" xfId="1345"/>
    <cellStyle name="Normal 3 2 4 2 2 2 3 2" xfId="2521"/>
    <cellStyle name="Normal 3 2 4 2 2 2 3 2 2" xfId="6095"/>
    <cellStyle name="Normal 3 2 4 2 2 2 3 2 2 2" xfId="13253"/>
    <cellStyle name="Normal 3 2 4 2 2 2 3 2 2 2 2" xfId="27545"/>
    <cellStyle name="Normal 3 2 4 2 2 2 3 2 2 2 2 2" xfId="56127"/>
    <cellStyle name="Normal 3 2 4 2 2 2 3 2 2 2 3" xfId="41838"/>
    <cellStyle name="Normal 3 2 4 2 2 2 3 2 2 3" xfId="20401"/>
    <cellStyle name="Normal 3 2 4 2 2 2 3 2 2 3 2" xfId="48983"/>
    <cellStyle name="Normal 3 2 4 2 2 2 3 2 2 4" xfId="34694"/>
    <cellStyle name="Normal 3 2 4 2 2 2 3 2 3" xfId="9682"/>
    <cellStyle name="Normal 3 2 4 2 2 2 3 2 3 2" xfId="23974"/>
    <cellStyle name="Normal 3 2 4 2 2 2 3 2 3 2 2" xfId="52556"/>
    <cellStyle name="Normal 3 2 4 2 2 2 3 2 3 3" xfId="38267"/>
    <cellStyle name="Normal 3 2 4 2 2 2 3 2 4" xfId="16830"/>
    <cellStyle name="Normal 3 2 4 2 2 2 3 2 4 2" xfId="45412"/>
    <cellStyle name="Normal 3 2 4 2 2 2 3 2 5" xfId="31123"/>
    <cellStyle name="Normal 3 2 4 2 2 2 3 3" xfId="4926"/>
    <cellStyle name="Normal 3 2 4 2 2 2 3 3 2" xfId="12084"/>
    <cellStyle name="Normal 3 2 4 2 2 2 3 3 2 2" xfId="26376"/>
    <cellStyle name="Normal 3 2 4 2 2 2 3 3 2 2 2" xfId="54958"/>
    <cellStyle name="Normal 3 2 4 2 2 2 3 3 2 3" xfId="40669"/>
    <cellStyle name="Normal 3 2 4 2 2 2 3 3 3" xfId="19232"/>
    <cellStyle name="Normal 3 2 4 2 2 2 3 3 3 2" xfId="47814"/>
    <cellStyle name="Normal 3 2 4 2 2 2 3 3 4" xfId="33525"/>
    <cellStyle name="Normal 3 2 4 2 2 2 3 4" xfId="8513"/>
    <cellStyle name="Normal 3 2 4 2 2 2 3 4 2" xfId="22805"/>
    <cellStyle name="Normal 3 2 4 2 2 2 3 4 2 2" xfId="51387"/>
    <cellStyle name="Normal 3 2 4 2 2 2 3 4 3" xfId="37098"/>
    <cellStyle name="Normal 3 2 4 2 2 2 3 5" xfId="15661"/>
    <cellStyle name="Normal 3 2 4 2 2 2 3 5 2" xfId="44243"/>
    <cellStyle name="Normal 3 2 4 2 2 2 3 6" xfId="29954"/>
    <cellStyle name="Normal 3 2 4 2 2 2 4" xfId="2518"/>
    <cellStyle name="Normal 3 2 4 2 2 2 4 2" xfId="6092"/>
    <cellStyle name="Normal 3 2 4 2 2 2 4 2 2" xfId="13250"/>
    <cellStyle name="Normal 3 2 4 2 2 2 4 2 2 2" xfId="27542"/>
    <cellStyle name="Normal 3 2 4 2 2 2 4 2 2 2 2" xfId="56124"/>
    <cellStyle name="Normal 3 2 4 2 2 2 4 2 2 3" xfId="41835"/>
    <cellStyle name="Normal 3 2 4 2 2 2 4 2 3" xfId="20398"/>
    <cellStyle name="Normal 3 2 4 2 2 2 4 2 3 2" xfId="48980"/>
    <cellStyle name="Normal 3 2 4 2 2 2 4 2 4" xfId="34691"/>
    <cellStyle name="Normal 3 2 4 2 2 2 4 3" xfId="9679"/>
    <cellStyle name="Normal 3 2 4 2 2 2 4 3 2" xfId="23971"/>
    <cellStyle name="Normal 3 2 4 2 2 2 4 3 2 2" xfId="52553"/>
    <cellStyle name="Normal 3 2 4 2 2 2 4 3 3" xfId="38264"/>
    <cellStyle name="Normal 3 2 4 2 2 2 4 4" xfId="16827"/>
    <cellStyle name="Normal 3 2 4 2 2 2 4 4 2" xfId="45409"/>
    <cellStyle name="Normal 3 2 4 2 2 2 4 5" xfId="31120"/>
    <cellStyle name="Normal 3 2 4 2 2 2 5" xfId="4032"/>
    <cellStyle name="Normal 3 2 4 2 2 2 5 2" xfId="11191"/>
    <cellStyle name="Normal 3 2 4 2 2 2 5 2 2" xfId="25483"/>
    <cellStyle name="Normal 3 2 4 2 2 2 5 2 2 2" xfId="54065"/>
    <cellStyle name="Normal 3 2 4 2 2 2 5 2 3" xfId="39776"/>
    <cellStyle name="Normal 3 2 4 2 2 2 5 3" xfId="18339"/>
    <cellStyle name="Normal 3 2 4 2 2 2 5 3 2" xfId="46921"/>
    <cellStyle name="Normal 3 2 4 2 2 2 5 4" xfId="32632"/>
    <cellStyle name="Normal 3 2 4 2 2 2 6" xfId="7620"/>
    <cellStyle name="Normal 3 2 4 2 2 2 6 2" xfId="21912"/>
    <cellStyle name="Normal 3 2 4 2 2 2 6 2 2" xfId="50494"/>
    <cellStyle name="Normal 3 2 4 2 2 2 6 3" xfId="36205"/>
    <cellStyle name="Normal 3 2 4 2 2 2 7" xfId="14767"/>
    <cellStyle name="Normal 3 2 4 2 2 2 7 2" xfId="43350"/>
    <cellStyle name="Normal 3 2 4 2 2 2 8" xfId="29060"/>
    <cellStyle name="Normal 3 2 4 2 2 3" xfId="672"/>
    <cellStyle name="Normal 3 2 4 2 2 3 2" xfId="1569"/>
    <cellStyle name="Normal 3 2 4 2 2 3 2 2" xfId="2523"/>
    <cellStyle name="Normal 3 2 4 2 2 3 2 2 2" xfId="6097"/>
    <cellStyle name="Normal 3 2 4 2 2 3 2 2 2 2" xfId="13255"/>
    <cellStyle name="Normal 3 2 4 2 2 3 2 2 2 2 2" xfId="27547"/>
    <cellStyle name="Normal 3 2 4 2 2 3 2 2 2 2 2 2" xfId="56129"/>
    <cellStyle name="Normal 3 2 4 2 2 3 2 2 2 2 3" xfId="41840"/>
    <cellStyle name="Normal 3 2 4 2 2 3 2 2 2 3" xfId="20403"/>
    <cellStyle name="Normal 3 2 4 2 2 3 2 2 2 3 2" xfId="48985"/>
    <cellStyle name="Normal 3 2 4 2 2 3 2 2 2 4" xfId="34696"/>
    <cellStyle name="Normal 3 2 4 2 2 3 2 2 3" xfId="9684"/>
    <cellStyle name="Normal 3 2 4 2 2 3 2 2 3 2" xfId="23976"/>
    <cellStyle name="Normal 3 2 4 2 2 3 2 2 3 2 2" xfId="52558"/>
    <cellStyle name="Normal 3 2 4 2 2 3 2 2 3 3" xfId="38269"/>
    <cellStyle name="Normal 3 2 4 2 2 3 2 2 4" xfId="16832"/>
    <cellStyle name="Normal 3 2 4 2 2 3 2 2 4 2" xfId="45414"/>
    <cellStyle name="Normal 3 2 4 2 2 3 2 2 5" xfId="31125"/>
    <cellStyle name="Normal 3 2 4 2 2 3 2 3" xfId="5149"/>
    <cellStyle name="Normal 3 2 4 2 2 3 2 3 2" xfId="12307"/>
    <cellStyle name="Normal 3 2 4 2 2 3 2 3 2 2" xfId="26599"/>
    <cellStyle name="Normal 3 2 4 2 2 3 2 3 2 2 2" xfId="55181"/>
    <cellStyle name="Normal 3 2 4 2 2 3 2 3 2 3" xfId="40892"/>
    <cellStyle name="Normal 3 2 4 2 2 3 2 3 3" xfId="19455"/>
    <cellStyle name="Normal 3 2 4 2 2 3 2 3 3 2" xfId="48037"/>
    <cellStyle name="Normal 3 2 4 2 2 3 2 3 4" xfId="33748"/>
    <cellStyle name="Normal 3 2 4 2 2 3 2 4" xfId="8736"/>
    <cellStyle name="Normal 3 2 4 2 2 3 2 4 2" xfId="23028"/>
    <cellStyle name="Normal 3 2 4 2 2 3 2 4 2 2" xfId="51610"/>
    <cellStyle name="Normal 3 2 4 2 2 3 2 4 3" xfId="37321"/>
    <cellStyle name="Normal 3 2 4 2 2 3 2 5" xfId="15884"/>
    <cellStyle name="Normal 3 2 4 2 2 3 2 5 2" xfId="44466"/>
    <cellStyle name="Normal 3 2 4 2 2 3 2 6" xfId="30177"/>
    <cellStyle name="Normal 3 2 4 2 2 3 3" xfId="2522"/>
    <cellStyle name="Normal 3 2 4 2 2 3 3 2" xfId="6096"/>
    <cellStyle name="Normal 3 2 4 2 2 3 3 2 2" xfId="13254"/>
    <cellStyle name="Normal 3 2 4 2 2 3 3 2 2 2" xfId="27546"/>
    <cellStyle name="Normal 3 2 4 2 2 3 3 2 2 2 2" xfId="56128"/>
    <cellStyle name="Normal 3 2 4 2 2 3 3 2 2 3" xfId="41839"/>
    <cellStyle name="Normal 3 2 4 2 2 3 3 2 3" xfId="20402"/>
    <cellStyle name="Normal 3 2 4 2 2 3 3 2 3 2" xfId="48984"/>
    <cellStyle name="Normal 3 2 4 2 2 3 3 2 4" xfId="34695"/>
    <cellStyle name="Normal 3 2 4 2 2 3 3 3" xfId="9683"/>
    <cellStyle name="Normal 3 2 4 2 2 3 3 3 2" xfId="23975"/>
    <cellStyle name="Normal 3 2 4 2 2 3 3 3 2 2" xfId="52557"/>
    <cellStyle name="Normal 3 2 4 2 2 3 3 3 3" xfId="38268"/>
    <cellStyle name="Normal 3 2 4 2 2 3 3 4" xfId="16831"/>
    <cellStyle name="Normal 3 2 4 2 2 3 3 4 2" xfId="45413"/>
    <cellStyle name="Normal 3 2 4 2 2 3 3 5" xfId="31124"/>
    <cellStyle name="Normal 3 2 4 2 2 3 4" xfId="4256"/>
    <cellStyle name="Normal 3 2 4 2 2 3 4 2" xfId="11414"/>
    <cellStyle name="Normal 3 2 4 2 2 3 4 2 2" xfId="25706"/>
    <cellStyle name="Normal 3 2 4 2 2 3 4 2 2 2" xfId="54288"/>
    <cellStyle name="Normal 3 2 4 2 2 3 4 2 3" xfId="39999"/>
    <cellStyle name="Normal 3 2 4 2 2 3 4 3" xfId="18562"/>
    <cellStyle name="Normal 3 2 4 2 2 3 4 3 2" xfId="47144"/>
    <cellStyle name="Normal 3 2 4 2 2 3 4 4" xfId="32855"/>
    <cellStyle name="Normal 3 2 4 2 2 3 5" xfId="7843"/>
    <cellStyle name="Normal 3 2 4 2 2 3 5 2" xfId="22135"/>
    <cellStyle name="Normal 3 2 4 2 2 3 5 2 2" xfId="50717"/>
    <cellStyle name="Normal 3 2 4 2 2 3 5 3" xfId="36428"/>
    <cellStyle name="Normal 3 2 4 2 2 3 6" xfId="14991"/>
    <cellStyle name="Normal 3 2 4 2 2 3 6 2" xfId="43573"/>
    <cellStyle name="Normal 3 2 4 2 2 3 7" xfId="29284"/>
    <cellStyle name="Normal 3 2 4 2 2 4" xfId="1122"/>
    <cellStyle name="Normal 3 2 4 2 2 4 2" xfId="2524"/>
    <cellStyle name="Normal 3 2 4 2 2 4 2 2" xfId="6098"/>
    <cellStyle name="Normal 3 2 4 2 2 4 2 2 2" xfId="13256"/>
    <cellStyle name="Normal 3 2 4 2 2 4 2 2 2 2" xfId="27548"/>
    <cellStyle name="Normal 3 2 4 2 2 4 2 2 2 2 2" xfId="56130"/>
    <cellStyle name="Normal 3 2 4 2 2 4 2 2 2 3" xfId="41841"/>
    <cellStyle name="Normal 3 2 4 2 2 4 2 2 3" xfId="20404"/>
    <cellStyle name="Normal 3 2 4 2 2 4 2 2 3 2" xfId="48986"/>
    <cellStyle name="Normal 3 2 4 2 2 4 2 2 4" xfId="34697"/>
    <cellStyle name="Normal 3 2 4 2 2 4 2 3" xfId="9685"/>
    <cellStyle name="Normal 3 2 4 2 2 4 2 3 2" xfId="23977"/>
    <cellStyle name="Normal 3 2 4 2 2 4 2 3 2 2" xfId="52559"/>
    <cellStyle name="Normal 3 2 4 2 2 4 2 3 3" xfId="38270"/>
    <cellStyle name="Normal 3 2 4 2 2 4 2 4" xfId="16833"/>
    <cellStyle name="Normal 3 2 4 2 2 4 2 4 2" xfId="45415"/>
    <cellStyle name="Normal 3 2 4 2 2 4 2 5" xfId="31126"/>
    <cellStyle name="Normal 3 2 4 2 2 4 3" xfId="4703"/>
    <cellStyle name="Normal 3 2 4 2 2 4 3 2" xfId="11861"/>
    <cellStyle name="Normal 3 2 4 2 2 4 3 2 2" xfId="26153"/>
    <cellStyle name="Normal 3 2 4 2 2 4 3 2 2 2" xfId="54735"/>
    <cellStyle name="Normal 3 2 4 2 2 4 3 2 3" xfId="40446"/>
    <cellStyle name="Normal 3 2 4 2 2 4 3 3" xfId="19009"/>
    <cellStyle name="Normal 3 2 4 2 2 4 3 3 2" xfId="47591"/>
    <cellStyle name="Normal 3 2 4 2 2 4 3 4" xfId="33302"/>
    <cellStyle name="Normal 3 2 4 2 2 4 4" xfId="8290"/>
    <cellStyle name="Normal 3 2 4 2 2 4 4 2" xfId="22582"/>
    <cellStyle name="Normal 3 2 4 2 2 4 4 2 2" xfId="51164"/>
    <cellStyle name="Normal 3 2 4 2 2 4 4 3" xfId="36875"/>
    <cellStyle name="Normal 3 2 4 2 2 4 5" xfId="15438"/>
    <cellStyle name="Normal 3 2 4 2 2 4 5 2" xfId="44020"/>
    <cellStyle name="Normal 3 2 4 2 2 4 6" xfId="29731"/>
    <cellStyle name="Normal 3 2 4 2 2 5" xfId="2517"/>
    <cellStyle name="Normal 3 2 4 2 2 5 2" xfId="6091"/>
    <cellStyle name="Normal 3 2 4 2 2 5 2 2" xfId="13249"/>
    <cellStyle name="Normal 3 2 4 2 2 5 2 2 2" xfId="27541"/>
    <cellStyle name="Normal 3 2 4 2 2 5 2 2 2 2" xfId="56123"/>
    <cellStyle name="Normal 3 2 4 2 2 5 2 2 3" xfId="41834"/>
    <cellStyle name="Normal 3 2 4 2 2 5 2 3" xfId="20397"/>
    <cellStyle name="Normal 3 2 4 2 2 5 2 3 2" xfId="48979"/>
    <cellStyle name="Normal 3 2 4 2 2 5 2 4" xfId="34690"/>
    <cellStyle name="Normal 3 2 4 2 2 5 3" xfId="9678"/>
    <cellStyle name="Normal 3 2 4 2 2 5 3 2" xfId="23970"/>
    <cellStyle name="Normal 3 2 4 2 2 5 3 2 2" xfId="52552"/>
    <cellStyle name="Normal 3 2 4 2 2 5 3 3" xfId="38263"/>
    <cellStyle name="Normal 3 2 4 2 2 5 4" xfId="16826"/>
    <cellStyle name="Normal 3 2 4 2 2 5 4 2" xfId="45408"/>
    <cellStyle name="Normal 3 2 4 2 2 5 5" xfId="31119"/>
    <cellStyle name="Normal 3 2 4 2 2 6" xfId="3809"/>
    <cellStyle name="Normal 3 2 4 2 2 6 2" xfId="10968"/>
    <cellStyle name="Normal 3 2 4 2 2 6 2 2" xfId="25260"/>
    <cellStyle name="Normal 3 2 4 2 2 6 2 2 2" xfId="53842"/>
    <cellStyle name="Normal 3 2 4 2 2 6 2 3" xfId="39553"/>
    <cellStyle name="Normal 3 2 4 2 2 6 3" xfId="18116"/>
    <cellStyle name="Normal 3 2 4 2 2 6 3 2" xfId="46698"/>
    <cellStyle name="Normal 3 2 4 2 2 6 4" xfId="32409"/>
    <cellStyle name="Normal 3 2 4 2 2 7" xfId="7397"/>
    <cellStyle name="Normal 3 2 4 2 2 7 2" xfId="21689"/>
    <cellStyle name="Normal 3 2 4 2 2 7 2 2" xfId="50271"/>
    <cellStyle name="Normal 3 2 4 2 2 7 3" xfId="35982"/>
    <cellStyle name="Normal 3 2 4 2 2 8" xfId="14544"/>
    <cellStyle name="Normal 3 2 4 2 2 8 2" xfId="43127"/>
    <cellStyle name="Normal 3 2 4 2 2 9" xfId="28837"/>
    <cellStyle name="Normal 3 2 4 2 3" xfId="331"/>
    <cellStyle name="Normal 3 2 4 2 3 2" xfId="783"/>
    <cellStyle name="Normal 3 2 4 2 3 2 2" xfId="1680"/>
    <cellStyle name="Normal 3 2 4 2 3 2 2 2" xfId="2527"/>
    <cellStyle name="Normal 3 2 4 2 3 2 2 2 2" xfId="6101"/>
    <cellStyle name="Normal 3 2 4 2 3 2 2 2 2 2" xfId="13259"/>
    <cellStyle name="Normal 3 2 4 2 3 2 2 2 2 2 2" xfId="27551"/>
    <cellStyle name="Normal 3 2 4 2 3 2 2 2 2 2 2 2" xfId="56133"/>
    <cellStyle name="Normal 3 2 4 2 3 2 2 2 2 2 3" xfId="41844"/>
    <cellStyle name="Normal 3 2 4 2 3 2 2 2 2 3" xfId="20407"/>
    <cellStyle name="Normal 3 2 4 2 3 2 2 2 2 3 2" xfId="48989"/>
    <cellStyle name="Normal 3 2 4 2 3 2 2 2 2 4" xfId="34700"/>
    <cellStyle name="Normal 3 2 4 2 3 2 2 2 3" xfId="9688"/>
    <cellStyle name="Normal 3 2 4 2 3 2 2 2 3 2" xfId="23980"/>
    <cellStyle name="Normal 3 2 4 2 3 2 2 2 3 2 2" xfId="52562"/>
    <cellStyle name="Normal 3 2 4 2 3 2 2 2 3 3" xfId="38273"/>
    <cellStyle name="Normal 3 2 4 2 3 2 2 2 4" xfId="16836"/>
    <cellStyle name="Normal 3 2 4 2 3 2 2 2 4 2" xfId="45418"/>
    <cellStyle name="Normal 3 2 4 2 3 2 2 2 5" xfId="31129"/>
    <cellStyle name="Normal 3 2 4 2 3 2 2 3" xfId="5260"/>
    <cellStyle name="Normal 3 2 4 2 3 2 2 3 2" xfId="12418"/>
    <cellStyle name="Normal 3 2 4 2 3 2 2 3 2 2" xfId="26710"/>
    <cellStyle name="Normal 3 2 4 2 3 2 2 3 2 2 2" xfId="55292"/>
    <cellStyle name="Normal 3 2 4 2 3 2 2 3 2 3" xfId="41003"/>
    <cellStyle name="Normal 3 2 4 2 3 2 2 3 3" xfId="19566"/>
    <cellStyle name="Normal 3 2 4 2 3 2 2 3 3 2" xfId="48148"/>
    <cellStyle name="Normal 3 2 4 2 3 2 2 3 4" xfId="33859"/>
    <cellStyle name="Normal 3 2 4 2 3 2 2 4" xfId="8847"/>
    <cellStyle name="Normal 3 2 4 2 3 2 2 4 2" xfId="23139"/>
    <cellStyle name="Normal 3 2 4 2 3 2 2 4 2 2" xfId="51721"/>
    <cellStyle name="Normal 3 2 4 2 3 2 2 4 3" xfId="37432"/>
    <cellStyle name="Normal 3 2 4 2 3 2 2 5" xfId="15995"/>
    <cellStyle name="Normal 3 2 4 2 3 2 2 5 2" xfId="44577"/>
    <cellStyle name="Normal 3 2 4 2 3 2 2 6" xfId="30288"/>
    <cellStyle name="Normal 3 2 4 2 3 2 3" xfId="2526"/>
    <cellStyle name="Normal 3 2 4 2 3 2 3 2" xfId="6100"/>
    <cellStyle name="Normal 3 2 4 2 3 2 3 2 2" xfId="13258"/>
    <cellStyle name="Normal 3 2 4 2 3 2 3 2 2 2" xfId="27550"/>
    <cellStyle name="Normal 3 2 4 2 3 2 3 2 2 2 2" xfId="56132"/>
    <cellStyle name="Normal 3 2 4 2 3 2 3 2 2 3" xfId="41843"/>
    <cellStyle name="Normal 3 2 4 2 3 2 3 2 3" xfId="20406"/>
    <cellStyle name="Normal 3 2 4 2 3 2 3 2 3 2" xfId="48988"/>
    <cellStyle name="Normal 3 2 4 2 3 2 3 2 4" xfId="34699"/>
    <cellStyle name="Normal 3 2 4 2 3 2 3 3" xfId="9687"/>
    <cellStyle name="Normal 3 2 4 2 3 2 3 3 2" xfId="23979"/>
    <cellStyle name="Normal 3 2 4 2 3 2 3 3 2 2" xfId="52561"/>
    <cellStyle name="Normal 3 2 4 2 3 2 3 3 3" xfId="38272"/>
    <cellStyle name="Normal 3 2 4 2 3 2 3 4" xfId="16835"/>
    <cellStyle name="Normal 3 2 4 2 3 2 3 4 2" xfId="45417"/>
    <cellStyle name="Normal 3 2 4 2 3 2 3 5" xfId="31128"/>
    <cellStyle name="Normal 3 2 4 2 3 2 4" xfId="4367"/>
    <cellStyle name="Normal 3 2 4 2 3 2 4 2" xfId="11525"/>
    <cellStyle name="Normal 3 2 4 2 3 2 4 2 2" xfId="25817"/>
    <cellStyle name="Normal 3 2 4 2 3 2 4 2 2 2" xfId="54399"/>
    <cellStyle name="Normal 3 2 4 2 3 2 4 2 3" xfId="40110"/>
    <cellStyle name="Normal 3 2 4 2 3 2 4 3" xfId="18673"/>
    <cellStyle name="Normal 3 2 4 2 3 2 4 3 2" xfId="47255"/>
    <cellStyle name="Normal 3 2 4 2 3 2 4 4" xfId="32966"/>
    <cellStyle name="Normal 3 2 4 2 3 2 5" xfId="7954"/>
    <cellStyle name="Normal 3 2 4 2 3 2 5 2" xfId="22246"/>
    <cellStyle name="Normal 3 2 4 2 3 2 5 2 2" xfId="50828"/>
    <cellStyle name="Normal 3 2 4 2 3 2 5 3" xfId="36539"/>
    <cellStyle name="Normal 3 2 4 2 3 2 6" xfId="15102"/>
    <cellStyle name="Normal 3 2 4 2 3 2 6 2" xfId="43684"/>
    <cellStyle name="Normal 3 2 4 2 3 2 7" xfId="29395"/>
    <cellStyle name="Normal 3 2 4 2 3 3" xfId="1233"/>
    <cellStyle name="Normal 3 2 4 2 3 3 2" xfId="2528"/>
    <cellStyle name="Normal 3 2 4 2 3 3 2 2" xfId="6102"/>
    <cellStyle name="Normal 3 2 4 2 3 3 2 2 2" xfId="13260"/>
    <cellStyle name="Normal 3 2 4 2 3 3 2 2 2 2" xfId="27552"/>
    <cellStyle name="Normal 3 2 4 2 3 3 2 2 2 2 2" xfId="56134"/>
    <cellStyle name="Normal 3 2 4 2 3 3 2 2 2 3" xfId="41845"/>
    <cellStyle name="Normal 3 2 4 2 3 3 2 2 3" xfId="20408"/>
    <cellStyle name="Normal 3 2 4 2 3 3 2 2 3 2" xfId="48990"/>
    <cellStyle name="Normal 3 2 4 2 3 3 2 2 4" xfId="34701"/>
    <cellStyle name="Normal 3 2 4 2 3 3 2 3" xfId="9689"/>
    <cellStyle name="Normal 3 2 4 2 3 3 2 3 2" xfId="23981"/>
    <cellStyle name="Normal 3 2 4 2 3 3 2 3 2 2" xfId="52563"/>
    <cellStyle name="Normal 3 2 4 2 3 3 2 3 3" xfId="38274"/>
    <cellStyle name="Normal 3 2 4 2 3 3 2 4" xfId="16837"/>
    <cellStyle name="Normal 3 2 4 2 3 3 2 4 2" xfId="45419"/>
    <cellStyle name="Normal 3 2 4 2 3 3 2 5" xfId="31130"/>
    <cellStyle name="Normal 3 2 4 2 3 3 3" xfId="4814"/>
    <cellStyle name="Normal 3 2 4 2 3 3 3 2" xfId="11972"/>
    <cellStyle name="Normal 3 2 4 2 3 3 3 2 2" xfId="26264"/>
    <cellStyle name="Normal 3 2 4 2 3 3 3 2 2 2" xfId="54846"/>
    <cellStyle name="Normal 3 2 4 2 3 3 3 2 3" xfId="40557"/>
    <cellStyle name="Normal 3 2 4 2 3 3 3 3" xfId="19120"/>
    <cellStyle name="Normal 3 2 4 2 3 3 3 3 2" xfId="47702"/>
    <cellStyle name="Normal 3 2 4 2 3 3 3 4" xfId="33413"/>
    <cellStyle name="Normal 3 2 4 2 3 3 4" xfId="8401"/>
    <cellStyle name="Normal 3 2 4 2 3 3 4 2" xfId="22693"/>
    <cellStyle name="Normal 3 2 4 2 3 3 4 2 2" xfId="51275"/>
    <cellStyle name="Normal 3 2 4 2 3 3 4 3" xfId="36986"/>
    <cellStyle name="Normal 3 2 4 2 3 3 5" xfId="15549"/>
    <cellStyle name="Normal 3 2 4 2 3 3 5 2" xfId="44131"/>
    <cellStyle name="Normal 3 2 4 2 3 3 6" xfId="29842"/>
    <cellStyle name="Normal 3 2 4 2 3 4" xfId="2525"/>
    <cellStyle name="Normal 3 2 4 2 3 4 2" xfId="6099"/>
    <cellStyle name="Normal 3 2 4 2 3 4 2 2" xfId="13257"/>
    <cellStyle name="Normal 3 2 4 2 3 4 2 2 2" xfId="27549"/>
    <cellStyle name="Normal 3 2 4 2 3 4 2 2 2 2" xfId="56131"/>
    <cellStyle name="Normal 3 2 4 2 3 4 2 2 3" xfId="41842"/>
    <cellStyle name="Normal 3 2 4 2 3 4 2 3" xfId="20405"/>
    <cellStyle name="Normal 3 2 4 2 3 4 2 3 2" xfId="48987"/>
    <cellStyle name="Normal 3 2 4 2 3 4 2 4" xfId="34698"/>
    <cellStyle name="Normal 3 2 4 2 3 4 3" xfId="9686"/>
    <cellStyle name="Normal 3 2 4 2 3 4 3 2" xfId="23978"/>
    <cellStyle name="Normal 3 2 4 2 3 4 3 2 2" xfId="52560"/>
    <cellStyle name="Normal 3 2 4 2 3 4 3 3" xfId="38271"/>
    <cellStyle name="Normal 3 2 4 2 3 4 4" xfId="16834"/>
    <cellStyle name="Normal 3 2 4 2 3 4 4 2" xfId="45416"/>
    <cellStyle name="Normal 3 2 4 2 3 4 5" xfId="31127"/>
    <cellStyle name="Normal 3 2 4 2 3 5" xfId="3920"/>
    <cellStyle name="Normal 3 2 4 2 3 5 2" xfId="11079"/>
    <cellStyle name="Normal 3 2 4 2 3 5 2 2" xfId="25371"/>
    <cellStyle name="Normal 3 2 4 2 3 5 2 2 2" xfId="53953"/>
    <cellStyle name="Normal 3 2 4 2 3 5 2 3" xfId="39664"/>
    <cellStyle name="Normal 3 2 4 2 3 5 3" xfId="18227"/>
    <cellStyle name="Normal 3 2 4 2 3 5 3 2" xfId="46809"/>
    <cellStyle name="Normal 3 2 4 2 3 5 4" xfId="32520"/>
    <cellStyle name="Normal 3 2 4 2 3 6" xfId="7508"/>
    <cellStyle name="Normal 3 2 4 2 3 6 2" xfId="21800"/>
    <cellStyle name="Normal 3 2 4 2 3 6 2 2" xfId="50382"/>
    <cellStyle name="Normal 3 2 4 2 3 6 3" xfId="36093"/>
    <cellStyle name="Normal 3 2 4 2 3 7" xfId="14655"/>
    <cellStyle name="Normal 3 2 4 2 3 7 2" xfId="43238"/>
    <cellStyle name="Normal 3 2 4 2 3 8" xfId="28948"/>
    <cellStyle name="Normal 3 2 4 2 4" xfId="560"/>
    <cellStyle name="Normal 3 2 4 2 4 2" xfId="1457"/>
    <cellStyle name="Normal 3 2 4 2 4 2 2" xfId="2530"/>
    <cellStyle name="Normal 3 2 4 2 4 2 2 2" xfId="6104"/>
    <cellStyle name="Normal 3 2 4 2 4 2 2 2 2" xfId="13262"/>
    <cellStyle name="Normal 3 2 4 2 4 2 2 2 2 2" xfId="27554"/>
    <cellStyle name="Normal 3 2 4 2 4 2 2 2 2 2 2" xfId="56136"/>
    <cellStyle name="Normal 3 2 4 2 4 2 2 2 2 3" xfId="41847"/>
    <cellStyle name="Normal 3 2 4 2 4 2 2 2 3" xfId="20410"/>
    <cellStyle name="Normal 3 2 4 2 4 2 2 2 3 2" xfId="48992"/>
    <cellStyle name="Normal 3 2 4 2 4 2 2 2 4" xfId="34703"/>
    <cellStyle name="Normal 3 2 4 2 4 2 2 3" xfId="9691"/>
    <cellStyle name="Normal 3 2 4 2 4 2 2 3 2" xfId="23983"/>
    <cellStyle name="Normal 3 2 4 2 4 2 2 3 2 2" xfId="52565"/>
    <cellStyle name="Normal 3 2 4 2 4 2 2 3 3" xfId="38276"/>
    <cellStyle name="Normal 3 2 4 2 4 2 2 4" xfId="16839"/>
    <cellStyle name="Normal 3 2 4 2 4 2 2 4 2" xfId="45421"/>
    <cellStyle name="Normal 3 2 4 2 4 2 2 5" xfId="31132"/>
    <cellStyle name="Normal 3 2 4 2 4 2 3" xfId="5037"/>
    <cellStyle name="Normal 3 2 4 2 4 2 3 2" xfId="12195"/>
    <cellStyle name="Normal 3 2 4 2 4 2 3 2 2" xfId="26487"/>
    <cellStyle name="Normal 3 2 4 2 4 2 3 2 2 2" xfId="55069"/>
    <cellStyle name="Normal 3 2 4 2 4 2 3 2 3" xfId="40780"/>
    <cellStyle name="Normal 3 2 4 2 4 2 3 3" xfId="19343"/>
    <cellStyle name="Normal 3 2 4 2 4 2 3 3 2" xfId="47925"/>
    <cellStyle name="Normal 3 2 4 2 4 2 3 4" xfId="33636"/>
    <cellStyle name="Normal 3 2 4 2 4 2 4" xfId="8624"/>
    <cellStyle name="Normal 3 2 4 2 4 2 4 2" xfId="22916"/>
    <cellStyle name="Normal 3 2 4 2 4 2 4 2 2" xfId="51498"/>
    <cellStyle name="Normal 3 2 4 2 4 2 4 3" xfId="37209"/>
    <cellStyle name="Normal 3 2 4 2 4 2 5" xfId="15772"/>
    <cellStyle name="Normal 3 2 4 2 4 2 5 2" xfId="44354"/>
    <cellStyle name="Normal 3 2 4 2 4 2 6" xfId="30065"/>
    <cellStyle name="Normal 3 2 4 2 4 3" xfId="2529"/>
    <cellStyle name="Normal 3 2 4 2 4 3 2" xfId="6103"/>
    <cellStyle name="Normal 3 2 4 2 4 3 2 2" xfId="13261"/>
    <cellStyle name="Normal 3 2 4 2 4 3 2 2 2" xfId="27553"/>
    <cellStyle name="Normal 3 2 4 2 4 3 2 2 2 2" xfId="56135"/>
    <cellStyle name="Normal 3 2 4 2 4 3 2 2 3" xfId="41846"/>
    <cellStyle name="Normal 3 2 4 2 4 3 2 3" xfId="20409"/>
    <cellStyle name="Normal 3 2 4 2 4 3 2 3 2" xfId="48991"/>
    <cellStyle name="Normal 3 2 4 2 4 3 2 4" xfId="34702"/>
    <cellStyle name="Normal 3 2 4 2 4 3 3" xfId="9690"/>
    <cellStyle name="Normal 3 2 4 2 4 3 3 2" xfId="23982"/>
    <cellStyle name="Normal 3 2 4 2 4 3 3 2 2" xfId="52564"/>
    <cellStyle name="Normal 3 2 4 2 4 3 3 3" xfId="38275"/>
    <cellStyle name="Normal 3 2 4 2 4 3 4" xfId="16838"/>
    <cellStyle name="Normal 3 2 4 2 4 3 4 2" xfId="45420"/>
    <cellStyle name="Normal 3 2 4 2 4 3 5" xfId="31131"/>
    <cellStyle name="Normal 3 2 4 2 4 4" xfId="4144"/>
    <cellStyle name="Normal 3 2 4 2 4 4 2" xfId="11302"/>
    <cellStyle name="Normal 3 2 4 2 4 4 2 2" xfId="25594"/>
    <cellStyle name="Normal 3 2 4 2 4 4 2 2 2" xfId="54176"/>
    <cellStyle name="Normal 3 2 4 2 4 4 2 3" xfId="39887"/>
    <cellStyle name="Normal 3 2 4 2 4 4 3" xfId="18450"/>
    <cellStyle name="Normal 3 2 4 2 4 4 3 2" xfId="47032"/>
    <cellStyle name="Normal 3 2 4 2 4 4 4" xfId="32743"/>
    <cellStyle name="Normal 3 2 4 2 4 5" xfId="7731"/>
    <cellStyle name="Normal 3 2 4 2 4 5 2" xfId="22023"/>
    <cellStyle name="Normal 3 2 4 2 4 5 2 2" xfId="50605"/>
    <cellStyle name="Normal 3 2 4 2 4 5 3" xfId="36316"/>
    <cellStyle name="Normal 3 2 4 2 4 6" xfId="14879"/>
    <cellStyle name="Normal 3 2 4 2 4 6 2" xfId="43461"/>
    <cellStyle name="Normal 3 2 4 2 4 7" xfId="29172"/>
    <cellStyle name="Normal 3 2 4 2 5" xfId="1009"/>
    <cellStyle name="Normal 3 2 4 2 5 2" xfId="2531"/>
    <cellStyle name="Normal 3 2 4 2 5 2 2" xfId="6105"/>
    <cellStyle name="Normal 3 2 4 2 5 2 2 2" xfId="13263"/>
    <cellStyle name="Normal 3 2 4 2 5 2 2 2 2" xfId="27555"/>
    <cellStyle name="Normal 3 2 4 2 5 2 2 2 2 2" xfId="56137"/>
    <cellStyle name="Normal 3 2 4 2 5 2 2 2 3" xfId="41848"/>
    <cellStyle name="Normal 3 2 4 2 5 2 2 3" xfId="20411"/>
    <cellStyle name="Normal 3 2 4 2 5 2 2 3 2" xfId="48993"/>
    <cellStyle name="Normal 3 2 4 2 5 2 2 4" xfId="34704"/>
    <cellStyle name="Normal 3 2 4 2 5 2 3" xfId="9692"/>
    <cellStyle name="Normal 3 2 4 2 5 2 3 2" xfId="23984"/>
    <cellStyle name="Normal 3 2 4 2 5 2 3 2 2" xfId="52566"/>
    <cellStyle name="Normal 3 2 4 2 5 2 3 3" xfId="38277"/>
    <cellStyle name="Normal 3 2 4 2 5 2 4" xfId="16840"/>
    <cellStyle name="Normal 3 2 4 2 5 2 4 2" xfId="45422"/>
    <cellStyle name="Normal 3 2 4 2 5 2 5" xfId="31133"/>
    <cellStyle name="Normal 3 2 4 2 5 3" xfId="4591"/>
    <cellStyle name="Normal 3 2 4 2 5 3 2" xfId="11749"/>
    <cellStyle name="Normal 3 2 4 2 5 3 2 2" xfId="26041"/>
    <cellStyle name="Normal 3 2 4 2 5 3 2 2 2" xfId="54623"/>
    <cellStyle name="Normal 3 2 4 2 5 3 2 3" xfId="40334"/>
    <cellStyle name="Normal 3 2 4 2 5 3 3" xfId="18897"/>
    <cellStyle name="Normal 3 2 4 2 5 3 3 2" xfId="47479"/>
    <cellStyle name="Normal 3 2 4 2 5 3 4" xfId="33190"/>
    <cellStyle name="Normal 3 2 4 2 5 4" xfId="8178"/>
    <cellStyle name="Normal 3 2 4 2 5 4 2" xfId="22470"/>
    <cellStyle name="Normal 3 2 4 2 5 4 2 2" xfId="51052"/>
    <cellStyle name="Normal 3 2 4 2 5 4 3" xfId="36763"/>
    <cellStyle name="Normal 3 2 4 2 5 5" xfId="15326"/>
    <cellStyle name="Normal 3 2 4 2 5 5 2" xfId="43908"/>
    <cellStyle name="Normal 3 2 4 2 5 6" xfId="29619"/>
    <cellStyle name="Normal 3 2 4 2 6" xfId="2516"/>
    <cellStyle name="Normal 3 2 4 2 6 2" xfId="6090"/>
    <cellStyle name="Normal 3 2 4 2 6 2 2" xfId="13248"/>
    <cellStyle name="Normal 3 2 4 2 6 2 2 2" xfId="27540"/>
    <cellStyle name="Normal 3 2 4 2 6 2 2 2 2" xfId="56122"/>
    <cellStyle name="Normal 3 2 4 2 6 2 2 3" xfId="41833"/>
    <cellStyle name="Normal 3 2 4 2 6 2 3" xfId="20396"/>
    <cellStyle name="Normal 3 2 4 2 6 2 3 2" xfId="48978"/>
    <cellStyle name="Normal 3 2 4 2 6 2 4" xfId="34689"/>
    <cellStyle name="Normal 3 2 4 2 6 3" xfId="9677"/>
    <cellStyle name="Normal 3 2 4 2 6 3 2" xfId="23969"/>
    <cellStyle name="Normal 3 2 4 2 6 3 2 2" xfId="52551"/>
    <cellStyle name="Normal 3 2 4 2 6 3 3" xfId="38262"/>
    <cellStyle name="Normal 3 2 4 2 6 4" xfId="16825"/>
    <cellStyle name="Normal 3 2 4 2 6 4 2" xfId="45407"/>
    <cellStyle name="Normal 3 2 4 2 6 5" xfId="31118"/>
    <cellStyle name="Normal 3 2 4 2 7" xfId="3696"/>
    <cellStyle name="Normal 3 2 4 2 7 2" xfId="10856"/>
    <cellStyle name="Normal 3 2 4 2 7 2 2" xfId="25148"/>
    <cellStyle name="Normal 3 2 4 2 7 2 2 2" xfId="53730"/>
    <cellStyle name="Normal 3 2 4 2 7 2 3" xfId="39441"/>
    <cellStyle name="Normal 3 2 4 2 7 3" xfId="18004"/>
    <cellStyle name="Normal 3 2 4 2 7 3 2" xfId="46586"/>
    <cellStyle name="Normal 3 2 4 2 7 4" xfId="32297"/>
    <cellStyle name="Normal 3 2 4 2 8" xfId="7285"/>
    <cellStyle name="Normal 3 2 4 2 8 2" xfId="21577"/>
    <cellStyle name="Normal 3 2 4 2 8 2 2" xfId="50159"/>
    <cellStyle name="Normal 3 2 4 2 8 3" xfId="35870"/>
    <cellStyle name="Normal 3 2 4 2 9" xfId="14431"/>
    <cellStyle name="Normal 3 2 4 2 9 2" xfId="43015"/>
    <cellStyle name="Normal 3 2 4 3" xfId="159"/>
    <cellStyle name="Normal 3 2 4 3 2" xfId="385"/>
    <cellStyle name="Normal 3 2 4 3 2 2" xfId="835"/>
    <cellStyle name="Normal 3 2 4 3 2 2 2" xfId="1732"/>
    <cellStyle name="Normal 3 2 4 3 2 2 2 2" xfId="2535"/>
    <cellStyle name="Normal 3 2 4 3 2 2 2 2 2" xfId="6109"/>
    <cellStyle name="Normal 3 2 4 3 2 2 2 2 2 2" xfId="13267"/>
    <cellStyle name="Normal 3 2 4 3 2 2 2 2 2 2 2" xfId="27559"/>
    <cellStyle name="Normal 3 2 4 3 2 2 2 2 2 2 2 2" xfId="56141"/>
    <cellStyle name="Normal 3 2 4 3 2 2 2 2 2 2 3" xfId="41852"/>
    <cellStyle name="Normal 3 2 4 3 2 2 2 2 2 3" xfId="20415"/>
    <cellStyle name="Normal 3 2 4 3 2 2 2 2 2 3 2" xfId="48997"/>
    <cellStyle name="Normal 3 2 4 3 2 2 2 2 2 4" xfId="34708"/>
    <cellStyle name="Normal 3 2 4 3 2 2 2 2 3" xfId="9696"/>
    <cellStyle name="Normal 3 2 4 3 2 2 2 2 3 2" xfId="23988"/>
    <cellStyle name="Normal 3 2 4 3 2 2 2 2 3 2 2" xfId="52570"/>
    <cellStyle name="Normal 3 2 4 3 2 2 2 2 3 3" xfId="38281"/>
    <cellStyle name="Normal 3 2 4 3 2 2 2 2 4" xfId="16844"/>
    <cellStyle name="Normal 3 2 4 3 2 2 2 2 4 2" xfId="45426"/>
    <cellStyle name="Normal 3 2 4 3 2 2 2 2 5" xfId="31137"/>
    <cellStyle name="Normal 3 2 4 3 2 2 2 3" xfId="5312"/>
    <cellStyle name="Normal 3 2 4 3 2 2 2 3 2" xfId="12470"/>
    <cellStyle name="Normal 3 2 4 3 2 2 2 3 2 2" xfId="26762"/>
    <cellStyle name="Normal 3 2 4 3 2 2 2 3 2 2 2" xfId="55344"/>
    <cellStyle name="Normal 3 2 4 3 2 2 2 3 2 3" xfId="41055"/>
    <cellStyle name="Normal 3 2 4 3 2 2 2 3 3" xfId="19618"/>
    <cellStyle name="Normal 3 2 4 3 2 2 2 3 3 2" xfId="48200"/>
    <cellStyle name="Normal 3 2 4 3 2 2 2 3 4" xfId="33911"/>
    <cellStyle name="Normal 3 2 4 3 2 2 2 4" xfId="8899"/>
    <cellStyle name="Normal 3 2 4 3 2 2 2 4 2" xfId="23191"/>
    <cellStyle name="Normal 3 2 4 3 2 2 2 4 2 2" xfId="51773"/>
    <cellStyle name="Normal 3 2 4 3 2 2 2 4 3" xfId="37484"/>
    <cellStyle name="Normal 3 2 4 3 2 2 2 5" xfId="16047"/>
    <cellStyle name="Normal 3 2 4 3 2 2 2 5 2" xfId="44629"/>
    <cellStyle name="Normal 3 2 4 3 2 2 2 6" xfId="30340"/>
    <cellStyle name="Normal 3 2 4 3 2 2 3" xfId="2534"/>
    <cellStyle name="Normal 3 2 4 3 2 2 3 2" xfId="6108"/>
    <cellStyle name="Normal 3 2 4 3 2 2 3 2 2" xfId="13266"/>
    <cellStyle name="Normal 3 2 4 3 2 2 3 2 2 2" xfId="27558"/>
    <cellStyle name="Normal 3 2 4 3 2 2 3 2 2 2 2" xfId="56140"/>
    <cellStyle name="Normal 3 2 4 3 2 2 3 2 2 3" xfId="41851"/>
    <cellStyle name="Normal 3 2 4 3 2 2 3 2 3" xfId="20414"/>
    <cellStyle name="Normal 3 2 4 3 2 2 3 2 3 2" xfId="48996"/>
    <cellStyle name="Normal 3 2 4 3 2 2 3 2 4" xfId="34707"/>
    <cellStyle name="Normal 3 2 4 3 2 2 3 3" xfId="9695"/>
    <cellStyle name="Normal 3 2 4 3 2 2 3 3 2" xfId="23987"/>
    <cellStyle name="Normal 3 2 4 3 2 2 3 3 2 2" xfId="52569"/>
    <cellStyle name="Normal 3 2 4 3 2 2 3 3 3" xfId="38280"/>
    <cellStyle name="Normal 3 2 4 3 2 2 3 4" xfId="16843"/>
    <cellStyle name="Normal 3 2 4 3 2 2 3 4 2" xfId="45425"/>
    <cellStyle name="Normal 3 2 4 3 2 2 3 5" xfId="31136"/>
    <cellStyle name="Normal 3 2 4 3 2 2 4" xfId="4419"/>
    <cellStyle name="Normal 3 2 4 3 2 2 4 2" xfId="11577"/>
    <cellStyle name="Normal 3 2 4 3 2 2 4 2 2" xfId="25869"/>
    <cellStyle name="Normal 3 2 4 3 2 2 4 2 2 2" xfId="54451"/>
    <cellStyle name="Normal 3 2 4 3 2 2 4 2 3" xfId="40162"/>
    <cellStyle name="Normal 3 2 4 3 2 2 4 3" xfId="18725"/>
    <cellStyle name="Normal 3 2 4 3 2 2 4 3 2" xfId="47307"/>
    <cellStyle name="Normal 3 2 4 3 2 2 4 4" xfId="33018"/>
    <cellStyle name="Normal 3 2 4 3 2 2 5" xfId="8006"/>
    <cellStyle name="Normal 3 2 4 3 2 2 5 2" xfId="22298"/>
    <cellStyle name="Normal 3 2 4 3 2 2 5 2 2" xfId="50880"/>
    <cellStyle name="Normal 3 2 4 3 2 2 5 3" xfId="36591"/>
    <cellStyle name="Normal 3 2 4 3 2 2 6" xfId="15154"/>
    <cellStyle name="Normal 3 2 4 3 2 2 6 2" xfId="43736"/>
    <cellStyle name="Normal 3 2 4 3 2 2 7" xfId="29447"/>
    <cellStyle name="Normal 3 2 4 3 2 3" xfId="1285"/>
    <cellStyle name="Normal 3 2 4 3 2 3 2" xfId="2536"/>
    <cellStyle name="Normal 3 2 4 3 2 3 2 2" xfId="6110"/>
    <cellStyle name="Normal 3 2 4 3 2 3 2 2 2" xfId="13268"/>
    <cellStyle name="Normal 3 2 4 3 2 3 2 2 2 2" xfId="27560"/>
    <cellStyle name="Normal 3 2 4 3 2 3 2 2 2 2 2" xfId="56142"/>
    <cellStyle name="Normal 3 2 4 3 2 3 2 2 2 3" xfId="41853"/>
    <cellStyle name="Normal 3 2 4 3 2 3 2 2 3" xfId="20416"/>
    <cellStyle name="Normal 3 2 4 3 2 3 2 2 3 2" xfId="48998"/>
    <cellStyle name="Normal 3 2 4 3 2 3 2 2 4" xfId="34709"/>
    <cellStyle name="Normal 3 2 4 3 2 3 2 3" xfId="9697"/>
    <cellStyle name="Normal 3 2 4 3 2 3 2 3 2" xfId="23989"/>
    <cellStyle name="Normal 3 2 4 3 2 3 2 3 2 2" xfId="52571"/>
    <cellStyle name="Normal 3 2 4 3 2 3 2 3 3" xfId="38282"/>
    <cellStyle name="Normal 3 2 4 3 2 3 2 4" xfId="16845"/>
    <cellStyle name="Normal 3 2 4 3 2 3 2 4 2" xfId="45427"/>
    <cellStyle name="Normal 3 2 4 3 2 3 2 5" xfId="31138"/>
    <cellStyle name="Normal 3 2 4 3 2 3 3" xfId="4866"/>
    <cellStyle name="Normal 3 2 4 3 2 3 3 2" xfId="12024"/>
    <cellStyle name="Normal 3 2 4 3 2 3 3 2 2" xfId="26316"/>
    <cellStyle name="Normal 3 2 4 3 2 3 3 2 2 2" xfId="54898"/>
    <cellStyle name="Normal 3 2 4 3 2 3 3 2 3" xfId="40609"/>
    <cellStyle name="Normal 3 2 4 3 2 3 3 3" xfId="19172"/>
    <cellStyle name="Normal 3 2 4 3 2 3 3 3 2" xfId="47754"/>
    <cellStyle name="Normal 3 2 4 3 2 3 3 4" xfId="33465"/>
    <cellStyle name="Normal 3 2 4 3 2 3 4" xfId="8453"/>
    <cellStyle name="Normal 3 2 4 3 2 3 4 2" xfId="22745"/>
    <cellStyle name="Normal 3 2 4 3 2 3 4 2 2" xfId="51327"/>
    <cellStyle name="Normal 3 2 4 3 2 3 4 3" xfId="37038"/>
    <cellStyle name="Normal 3 2 4 3 2 3 5" xfId="15601"/>
    <cellStyle name="Normal 3 2 4 3 2 3 5 2" xfId="44183"/>
    <cellStyle name="Normal 3 2 4 3 2 3 6" xfId="29894"/>
    <cellStyle name="Normal 3 2 4 3 2 4" xfId="2533"/>
    <cellStyle name="Normal 3 2 4 3 2 4 2" xfId="6107"/>
    <cellStyle name="Normal 3 2 4 3 2 4 2 2" xfId="13265"/>
    <cellStyle name="Normal 3 2 4 3 2 4 2 2 2" xfId="27557"/>
    <cellStyle name="Normal 3 2 4 3 2 4 2 2 2 2" xfId="56139"/>
    <cellStyle name="Normal 3 2 4 3 2 4 2 2 3" xfId="41850"/>
    <cellStyle name="Normal 3 2 4 3 2 4 2 3" xfId="20413"/>
    <cellStyle name="Normal 3 2 4 3 2 4 2 3 2" xfId="48995"/>
    <cellStyle name="Normal 3 2 4 3 2 4 2 4" xfId="34706"/>
    <cellStyle name="Normal 3 2 4 3 2 4 3" xfId="9694"/>
    <cellStyle name="Normal 3 2 4 3 2 4 3 2" xfId="23986"/>
    <cellStyle name="Normal 3 2 4 3 2 4 3 2 2" xfId="52568"/>
    <cellStyle name="Normal 3 2 4 3 2 4 3 3" xfId="38279"/>
    <cellStyle name="Normal 3 2 4 3 2 4 4" xfId="16842"/>
    <cellStyle name="Normal 3 2 4 3 2 4 4 2" xfId="45424"/>
    <cellStyle name="Normal 3 2 4 3 2 4 5" xfId="31135"/>
    <cellStyle name="Normal 3 2 4 3 2 5" xfId="3972"/>
    <cellStyle name="Normal 3 2 4 3 2 5 2" xfId="11131"/>
    <cellStyle name="Normal 3 2 4 3 2 5 2 2" xfId="25423"/>
    <cellStyle name="Normal 3 2 4 3 2 5 2 2 2" xfId="54005"/>
    <cellStyle name="Normal 3 2 4 3 2 5 2 3" xfId="39716"/>
    <cellStyle name="Normal 3 2 4 3 2 5 3" xfId="18279"/>
    <cellStyle name="Normal 3 2 4 3 2 5 3 2" xfId="46861"/>
    <cellStyle name="Normal 3 2 4 3 2 5 4" xfId="32572"/>
    <cellStyle name="Normal 3 2 4 3 2 6" xfId="7560"/>
    <cellStyle name="Normal 3 2 4 3 2 6 2" xfId="21852"/>
    <cellStyle name="Normal 3 2 4 3 2 6 2 2" xfId="50434"/>
    <cellStyle name="Normal 3 2 4 3 2 6 3" xfId="36145"/>
    <cellStyle name="Normal 3 2 4 3 2 7" xfId="14707"/>
    <cellStyle name="Normal 3 2 4 3 2 7 2" xfId="43290"/>
    <cellStyle name="Normal 3 2 4 3 2 8" xfId="29000"/>
    <cellStyle name="Normal 3 2 4 3 3" xfId="612"/>
    <cellStyle name="Normal 3 2 4 3 3 2" xfId="1509"/>
    <cellStyle name="Normal 3 2 4 3 3 2 2" xfId="2538"/>
    <cellStyle name="Normal 3 2 4 3 3 2 2 2" xfId="6112"/>
    <cellStyle name="Normal 3 2 4 3 3 2 2 2 2" xfId="13270"/>
    <cellStyle name="Normal 3 2 4 3 3 2 2 2 2 2" xfId="27562"/>
    <cellStyle name="Normal 3 2 4 3 3 2 2 2 2 2 2" xfId="56144"/>
    <cellStyle name="Normal 3 2 4 3 3 2 2 2 2 3" xfId="41855"/>
    <cellStyle name="Normal 3 2 4 3 3 2 2 2 3" xfId="20418"/>
    <cellStyle name="Normal 3 2 4 3 3 2 2 2 3 2" xfId="49000"/>
    <cellStyle name="Normal 3 2 4 3 3 2 2 2 4" xfId="34711"/>
    <cellStyle name="Normal 3 2 4 3 3 2 2 3" xfId="9699"/>
    <cellStyle name="Normal 3 2 4 3 3 2 2 3 2" xfId="23991"/>
    <cellStyle name="Normal 3 2 4 3 3 2 2 3 2 2" xfId="52573"/>
    <cellStyle name="Normal 3 2 4 3 3 2 2 3 3" xfId="38284"/>
    <cellStyle name="Normal 3 2 4 3 3 2 2 4" xfId="16847"/>
    <cellStyle name="Normal 3 2 4 3 3 2 2 4 2" xfId="45429"/>
    <cellStyle name="Normal 3 2 4 3 3 2 2 5" xfId="31140"/>
    <cellStyle name="Normal 3 2 4 3 3 2 3" xfId="5089"/>
    <cellStyle name="Normal 3 2 4 3 3 2 3 2" xfId="12247"/>
    <cellStyle name="Normal 3 2 4 3 3 2 3 2 2" xfId="26539"/>
    <cellStyle name="Normal 3 2 4 3 3 2 3 2 2 2" xfId="55121"/>
    <cellStyle name="Normal 3 2 4 3 3 2 3 2 3" xfId="40832"/>
    <cellStyle name="Normal 3 2 4 3 3 2 3 3" xfId="19395"/>
    <cellStyle name="Normal 3 2 4 3 3 2 3 3 2" xfId="47977"/>
    <cellStyle name="Normal 3 2 4 3 3 2 3 4" xfId="33688"/>
    <cellStyle name="Normal 3 2 4 3 3 2 4" xfId="8676"/>
    <cellStyle name="Normal 3 2 4 3 3 2 4 2" xfId="22968"/>
    <cellStyle name="Normal 3 2 4 3 3 2 4 2 2" xfId="51550"/>
    <cellStyle name="Normal 3 2 4 3 3 2 4 3" xfId="37261"/>
    <cellStyle name="Normal 3 2 4 3 3 2 5" xfId="15824"/>
    <cellStyle name="Normal 3 2 4 3 3 2 5 2" xfId="44406"/>
    <cellStyle name="Normal 3 2 4 3 3 2 6" xfId="30117"/>
    <cellStyle name="Normal 3 2 4 3 3 3" xfId="2537"/>
    <cellStyle name="Normal 3 2 4 3 3 3 2" xfId="6111"/>
    <cellStyle name="Normal 3 2 4 3 3 3 2 2" xfId="13269"/>
    <cellStyle name="Normal 3 2 4 3 3 3 2 2 2" xfId="27561"/>
    <cellStyle name="Normal 3 2 4 3 3 3 2 2 2 2" xfId="56143"/>
    <cellStyle name="Normal 3 2 4 3 3 3 2 2 3" xfId="41854"/>
    <cellStyle name="Normal 3 2 4 3 3 3 2 3" xfId="20417"/>
    <cellStyle name="Normal 3 2 4 3 3 3 2 3 2" xfId="48999"/>
    <cellStyle name="Normal 3 2 4 3 3 3 2 4" xfId="34710"/>
    <cellStyle name="Normal 3 2 4 3 3 3 3" xfId="9698"/>
    <cellStyle name="Normal 3 2 4 3 3 3 3 2" xfId="23990"/>
    <cellStyle name="Normal 3 2 4 3 3 3 3 2 2" xfId="52572"/>
    <cellStyle name="Normal 3 2 4 3 3 3 3 3" xfId="38283"/>
    <cellStyle name="Normal 3 2 4 3 3 3 4" xfId="16846"/>
    <cellStyle name="Normal 3 2 4 3 3 3 4 2" xfId="45428"/>
    <cellStyle name="Normal 3 2 4 3 3 3 5" xfId="31139"/>
    <cellStyle name="Normal 3 2 4 3 3 4" xfId="4196"/>
    <cellStyle name="Normal 3 2 4 3 3 4 2" xfId="11354"/>
    <cellStyle name="Normal 3 2 4 3 3 4 2 2" xfId="25646"/>
    <cellStyle name="Normal 3 2 4 3 3 4 2 2 2" xfId="54228"/>
    <cellStyle name="Normal 3 2 4 3 3 4 2 3" xfId="39939"/>
    <cellStyle name="Normal 3 2 4 3 3 4 3" xfId="18502"/>
    <cellStyle name="Normal 3 2 4 3 3 4 3 2" xfId="47084"/>
    <cellStyle name="Normal 3 2 4 3 3 4 4" xfId="32795"/>
    <cellStyle name="Normal 3 2 4 3 3 5" xfId="7783"/>
    <cellStyle name="Normal 3 2 4 3 3 5 2" xfId="22075"/>
    <cellStyle name="Normal 3 2 4 3 3 5 2 2" xfId="50657"/>
    <cellStyle name="Normal 3 2 4 3 3 5 3" xfId="36368"/>
    <cellStyle name="Normal 3 2 4 3 3 6" xfId="14931"/>
    <cellStyle name="Normal 3 2 4 3 3 6 2" xfId="43513"/>
    <cellStyle name="Normal 3 2 4 3 3 7" xfId="29224"/>
    <cellStyle name="Normal 3 2 4 3 4" xfId="1062"/>
    <cellStyle name="Normal 3 2 4 3 4 2" xfId="2539"/>
    <cellStyle name="Normal 3 2 4 3 4 2 2" xfId="6113"/>
    <cellStyle name="Normal 3 2 4 3 4 2 2 2" xfId="13271"/>
    <cellStyle name="Normal 3 2 4 3 4 2 2 2 2" xfId="27563"/>
    <cellStyle name="Normal 3 2 4 3 4 2 2 2 2 2" xfId="56145"/>
    <cellStyle name="Normal 3 2 4 3 4 2 2 2 3" xfId="41856"/>
    <cellStyle name="Normal 3 2 4 3 4 2 2 3" xfId="20419"/>
    <cellStyle name="Normal 3 2 4 3 4 2 2 3 2" xfId="49001"/>
    <cellStyle name="Normal 3 2 4 3 4 2 2 4" xfId="34712"/>
    <cellStyle name="Normal 3 2 4 3 4 2 3" xfId="9700"/>
    <cellStyle name="Normal 3 2 4 3 4 2 3 2" xfId="23992"/>
    <cellStyle name="Normal 3 2 4 3 4 2 3 2 2" xfId="52574"/>
    <cellStyle name="Normal 3 2 4 3 4 2 3 3" xfId="38285"/>
    <cellStyle name="Normal 3 2 4 3 4 2 4" xfId="16848"/>
    <cellStyle name="Normal 3 2 4 3 4 2 4 2" xfId="45430"/>
    <cellStyle name="Normal 3 2 4 3 4 2 5" xfId="31141"/>
    <cellStyle name="Normal 3 2 4 3 4 3" xfId="4643"/>
    <cellStyle name="Normal 3 2 4 3 4 3 2" xfId="11801"/>
    <cellStyle name="Normal 3 2 4 3 4 3 2 2" xfId="26093"/>
    <cellStyle name="Normal 3 2 4 3 4 3 2 2 2" xfId="54675"/>
    <cellStyle name="Normal 3 2 4 3 4 3 2 3" xfId="40386"/>
    <cellStyle name="Normal 3 2 4 3 4 3 3" xfId="18949"/>
    <cellStyle name="Normal 3 2 4 3 4 3 3 2" xfId="47531"/>
    <cellStyle name="Normal 3 2 4 3 4 3 4" xfId="33242"/>
    <cellStyle name="Normal 3 2 4 3 4 4" xfId="8230"/>
    <cellStyle name="Normal 3 2 4 3 4 4 2" xfId="22522"/>
    <cellStyle name="Normal 3 2 4 3 4 4 2 2" xfId="51104"/>
    <cellStyle name="Normal 3 2 4 3 4 4 3" xfId="36815"/>
    <cellStyle name="Normal 3 2 4 3 4 5" xfId="15378"/>
    <cellStyle name="Normal 3 2 4 3 4 5 2" xfId="43960"/>
    <cellStyle name="Normal 3 2 4 3 4 6" xfId="29671"/>
    <cellStyle name="Normal 3 2 4 3 5" xfId="2532"/>
    <cellStyle name="Normal 3 2 4 3 5 2" xfId="6106"/>
    <cellStyle name="Normal 3 2 4 3 5 2 2" xfId="13264"/>
    <cellStyle name="Normal 3 2 4 3 5 2 2 2" xfId="27556"/>
    <cellStyle name="Normal 3 2 4 3 5 2 2 2 2" xfId="56138"/>
    <cellStyle name="Normal 3 2 4 3 5 2 2 3" xfId="41849"/>
    <cellStyle name="Normal 3 2 4 3 5 2 3" xfId="20412"/>
    <cellStyle name="Normal 3 2 4 3 5 2 3 2" xfId="48994"/>
    <cellStyle name="Normal 3 2 4 3 5 2 4" xfId="34705"/>
    <cellStyle name="Normal 3 2 4 3 5 3" xfId="9693"/>
    <cellStyle name="Normal 3 2 4 3 5 3 2" xfId="23985"/>
    <cellStyle name="Normal 3 2 4 3 5 3 2 2" xfId="52567"/>
    <cellStyle name="Normal 3 2 4 3 5 3 3" xfId="38278"/>
    <cellStyle name="Normal 3 2 4 3 5 4" xfId="16841"/>
    <cellStyle name="Normal 3 2 4 3 5 4 2" xfId="45423"/>
    <cellStyle name="Normal 3 2 4 3 5 5" xfId="31134"/>
    <cellStyle name="Normal 3 2 4 3 6" xfId="3749"/>
    <cellStyle name="Normal 3 2 4 3 6 2" xfId="10908"/>
    <cellStyle name="Normal 3 2 4 3 6 2 2" xfId="25200"/>
    <cellStyle name="Normal 3 2 4 3 6 2 2 2" xfId="53782"/>
    <cellStyle name="Normal 3 2 4 3 6 2 3" xfId="39493"/>
    <cellStyle name="Normal 3 2 4 3 6 3" xfId="18056"/>
    <cellStyle name="Normal 3 2 4 3 6 3 2" xfId="46638"/>
    <cellStyle name="Normal 3 2 4 3 6 4" xfId="32349"/>
    <cellStyle name="Normal 3 2 4 3 7" xfId="7337"/>
    <cellStyle name="Normal 3 2 4 3 7 2" xfId="21629"/>
    <cellStyle name="Normal 3 2 4 3 7 2 2" xfId="50211"/>
    <cellStyle name="Normal 3 2 4 3 7 3" xfId="35922"/>
    <cellStyle name="Normal 3 2 4 3 8" xfId="14484"/>
    <cellStyle name="Normal 3 2 4 3 8 2" xfId="43067"/>
    <cellStyle name="Normal 3 2 4 3 9" xfId="28777"/>
    <cellStyle name="Normal 3 2 4 4" xfId="271"/>
    <cellStyle name="Normal 3 2 4 4 2" xfId="723"/>
    <cellStyle name="Normal 3 2 4 4 2 2" xfId="1620"/>
    <cellStyle name="Normal 3 2 4 4 2 2 2" xfId="2542"/>
    <cellStyle name="Normal 3 2 4 4 2 2 2 2" xfId="6116"/>
    <cellStyle name="Normal 3 2 4 4 2 2 2 2 2" xfId="13274"/>
    <cellStyle name="Normal 3 2 4 4 2 2 2 2 2 2" xfId="27566"/>
    <cellStyle name="Normal 3 2 4 4 2 2 2 2 2 2 2" xfId="56148"/>
    <cellStyle name="Normal 3 2 4 4 2 2 2 2 2 3" xfId="41859"/>
    <cellStyle name="Normal 3 2 4 4 2 2 2 2 3" xfId="20422"/>
    <cellStyle name="Normal 3 2 4 4 2 2 2 2 3 2" xfId="49004"/>
    <cellStyle name="Normal 3 2 4 4 2 2 2 2 4" xfId="34715"/>
    <cellStyle name="Normal 3 2 4 4 2 2 2 3" xfId="9703"/>
    <cellStyle name="Normal 3 2 4 4 2 2 2 3 2" xfId="23995"/>
    <cellStyle name="Normal 3 2 4 4 2 2 2 3 2 2" xfId="52577"/>
    <cellStyle name="Normal 3 2 4 4 2 2 2 3 3" xfId="38288"/>
    <cellStyle name="Normal 3 2 4 4 2 2 2 4" xfId="16851"/>
    <cellStyle name="Normal 3 2 4 4 2 2 2 4 2" xfId="45433"/>
    <cellStyle name="Normal 3 2 4 4 2 2 2 5" xfId="31144"/>
    <cellStyle name="Normal 3 2 4 4 2 2 3" xfId="5200"/>
    <cellStyle name="Normal 3 2 4 4 2 2 3 2" xfId="12358"/>
    <cellStyle name="Normal 3 2 4 4 2 2 3 2 2" xfId="26650"/>
    <cellStyle name="Normal 3 2 4 4 2 2 3 2 2 2" xfId="55232"/>
    <cellStyle name="Normal 3 2 4 4 2 2 3 2 3" xfId="40943"/>
    <cellStyle name="Normal 3 2 4 4 2 2 3 3" xfId="19506"/>
    <cellStyle name="Normal 3 2 4 4 2 2 3 3 2" xfId="48088"/>
    <cellStyle name="Normal 3 2 4 4 2 2 3 4" xfId="33799"/>
    <cellStyle name="Normal 3 2 4 4 2 2 4" xfId="8787"/>
    <cellStyle name="Normal 3 2 4 4 2 2 4 2" xfId="23079"/>
    <cellStyle name="Normal 3 2 4 4 2 2 4 2 2" xfId="51661"/>
    <cellStyle name="Normal 3 2 4 4 2 2 4 3" xfId="37372"/>
    <cellStyle name="Normal 3 2 4 4 2 2 5" xfId="15935"/>
    <cellStyle name="Normal 3 2 4 4 2 2 5 2" xfId="44517"/>
    <cellStyle name="Normal 3 2 4 4 2 2 6" xfId="30228"/>
    <cellStyle name="Normal 3 2 4 4 2 3" xfId="2541"/>
    <cellStyle name="Normal 3 2 4 4 2 3 2" xfId="6115"/>
    <cellStyle name="Normal 3 2 4 4 2 3 2 2" xfId="13273"/>
    <cellStyle name="Normal 3 2 4 4 2 3 2 2 2" xfId="27565"/>
    <cellStyle name="Normal 3 2 4 4 2 3 2 2 2 2" xfId="56147"/>
    <cellStyle name="Normal 3 2 4 4 2 3 2 2 3" xfId="41858"/>
    <cellStyle name="Normal 3 2 4 4 2 3 2 3" xfId="20421"/>
    <cellStyle name="Normal 3 2 4 4 2 3 2 3 2" xfId="49003"/>
    <cellStyle name="Normal 3 2 4 4 2 3 2 4" xfId="34714"/>
    <cellStyle name="Normal 3 2 4 4 2 3 3" xfId="9702"/>
    <cellStyle name="Normal 3 2 4 4 2 3 3 2" xfId="23994"/>
    <cellStyle name="Normal 3 2 4 4 2 3 3 2 2" xfId="52576"/>
    <cellStyle name="Normal 3 2 4 4 2 3 3 3" xfId="38287"/>
    <cellStyle name="Normal 3 2 4 4 2 3 4" xfId="16850"/>
    <cellStyle name="Normal 3 2 4 4 2 3 4 2" xfId="45432"/>
    <cellStyle name="Normal 3 2 4 4 2 3 5" xfId="31143"/>
    <cellStyle name="Normal 3 2 4 4 2 4" xfId="4307"/>
    <cellStyle name="Normal 3 2 4 4 2 4 2" xfId="11465"/>
    <cellStyle name="Normal 3 2 4 4 2 4 2 2" xfId="25757"/>
    <cellStyle name="Normal 3 2 4 4 2 4 2 2 2" xfId="54339"/>
    <cellStyle name="Normal 3 2 4 4 2 4 2 3" xfId="40050"/>
    <cellStyle name="Normal 3 2 4 4 2 4 3" xfId="18613"/>
    <cellStyle name="Normal 3 2 4 4 2 4 3 2" xfId="47195"/>
    <cellStyle name="Normal 3 2 4 4 2 4 4" xfId="32906"/>
    <cellStyle name="Normal 3 2 4 4 2 5" xfId="7894"/>
    <cellStyle name="Normal 3 2 4 4 2 5 2" xfId="22186"/>
    <cellStyle name="Normal 3 2 4 4 2 5 2 2" xfId="50768"/>
    <cellStyle name="Normal 3 2 4 4 2 5 3" xfId="36479"/>
    <cellStyle name="Normal 3 2 4 4 2 6" xfId="15042"/>
    <cellStyle name="Normal 3 2 4 4 2 6 2" xfId="43624"/>
    <cellStyle name="Normal 3 2 4 4 2 7" xfId="29335"/>
    <cellStyle name="Normal 3 2 4 4 3" xfId="1173"/>
    <cellStyle name="Normal 3 2 4 4 3 2" xfId="2543"/>
    <cellStyle name="Normal 3 2 4 4 3 2 2" xfId="6117"/>
    <cellStyle name="Normal 3 2 4 4 3 2 2 2" xfId="13275"/>
    <cellStyle name="Normal 3 2 4 4 3 2 2 2 2" xfId="27567"/>
    <cellStyle name="Normal 3 2 4 4 3 2 2 2 2 2" xfId="56149"/>
    <cellStyle name="Normal 3 2 4 4 3 2 2 2 3" xfId="41860"/>
    <cellStyle name="Normal 3 2 4 4 3 2 2 3" xfId="20423"/>
    <cellStyle name="Normal 3 2 4 4 3 2 2 3 2" xfId="49005"/>
    <cellStyle name="Normal 3 2 4 4 3 2 2 4" xfId="34716"/>
    <cellStyle name="Normal 3 2 4 4 3 2 3" xfId="9704"/>
    <cellStyle name="Normal 3 2 4 4 3 2 3 2" xfId="23996"/>
    <cellStyle name="Normal 3 2 4 4 3 2 3 2 2" xfId="52578"/>
    <cellStyle name="Normal 3 2 4 4 3 2 3 3" xfId="38289"/>
    <cellStyle name="Normal 3 2 4 4 3 2 4" xfId="16852"/>
    <cellStyle name="Normal 3 2 4 4 3 2 4 2" xfId="45434"/>
    <cellStyle name="Normal 3 2 4 4 3 2 5" xfId="31145"/>
    <cellStyle name="Normal 3 2 4 4 3 3" xfId="4754"/>
    <cellStyle name="Normal 3 2 4 4 3 3 2" xfId="11912"/>
    <cellStyle name="Normal 3 2 4 4 3 3 2 2" xfId="26204"/>
    <cellStyle name="Normal 3 2 4 4 3 3 2 2 2" xfId="54786"/>
    <cellStyle name="Normal 3 2 4 4 3 3 2 3" xfId="40497"/>
    <cellStyle name="Normal 3 2 4 4 3 3 3" xfId="19060"/>
    <cellStyle name="Normal 3 2 4 4 3 3 3 2" xfId="47642"/>
    <cellStyle name="Normal 3 2 4 4 3 3 4" xfId="33353"/>
    <cellStyle name="Normal 3 2 4 4 3 4" xfId="8341"/>
    <cellStyle name="Normal 3 2 4 4 3 4 2" xfId="22633"/>
    <cellStyle name="Normal 3 2 4 4 3 4 2 2" xfId="51215"/>
    <cellStyle name="Normal 3 2 4 4 3 4 3" xfId="36926"/>
    <cellStyle name="Normal 3 2 4 4 3 5" xfId="15489"/>
    <cellStyle name="Normal 3 2 4 4 3 5 2" xfId="44071"/>
    <cellStyle name="Normal 3 2 4 4 3 6" xfId="29782"/>
    <cellStyle name="Normal 3 2 4 4 4" xfId="2540"/>
    <cellStyle name="Normal 3 2 4 4 4 2" xfId="6114"/>
    <cellStyle name="Normal 3 2 4 4 4 2 2" xfId="13272"/>
    <cellStyle name="Normal 3 2 4 4 4 2 2 2" xfId="27564"/>
    <cellStyle name="Normal 3 2 4 4 4 2 2 2 2" xfId="56146"/>
    <cellStyle name="Normal 3 2 4 4 4 2 2 3" xfId="41857"/>
    <cellStyle name="Normal 3 2 4 4 4 2 3" xfId="20420"/>
    <cellStyle name="Normal 3 2 4 4 4 2 3 2" xfId="49002"/>
    <cellStyle name="Normal 3 2 4 4 4 2 4" xfId="34713"/>
    <cellStyle name="Normal 3 2 4 4 4 3" xfId="9701"/>
    <cellStyle name="Normal 3 2 4 4 4 3 2" xfId="23993"/>
    <cellStyle name="Normal 3 2 4 4 4 3 2 2" xfId="52575"/>
    <cellStyle name="Normal 3 2 4 4 4 3 3" xfId="38286"/>
    <cellStyle name="Normal 3 2 4 4 4 4" xfId="16849"/>
    <cellStyle name="Normal 3 2 4 4 4 4 2" xfId="45431"/>
    <cellStyle name="Normal 3 2 4 4 4 5" xfId="31142"/>
    <cellStyle name="Normal 3 2 4 4 5" xfId="3860"/>
    <cellStyle name="Normal 3 2 4 4 5 2" xfId="11019"/>
    <cellStyle name="Normal 3 2 4 4 5 2 2" xfId="25311"/>
    <cellStyle name="Normal 3 2 4 4 5 2 2 2" xfId="53893"/>
    <cellStyle name="Normal 3 2 4 4 5 2 3" xfId="39604"/>
    <cellStyle name="Normal 3 2 4 4 5 3" xfId="18167"/>
    <cellStyle name="Normal 3 2 4 4 5 3 2" xfId="46749"/>
    <cellStyle name="Normal 3 2 4 4 5 4" xfId="32460"/>
    <cellStyle name="Normal 3 2 4 4 6" xfId="7448"/>
    <cellStyle name="Normal 3 2 4 4 6 2" xfId="21740"/>
    <cellStyle name="Normal 3 2 4 4 6 2 2" xfId="50322"/>
    <cellStyle name="Normal 3 2 4 4 6 3" xfId="36033"/>
    <cellStyle name="Normal 3 2 4 4 7" xfId="14595"/>
    <cellStyle name="Normal 3 2 4 4 7 2" xfId="43178"/>
    <cellStyle name="Normal 3 2 4 4 8" xfId="28888"/>
    <cellStyle name="Normal 3 2 4 5" xfId="500"/>
    <cellStyle name="Normal 3 2 4 5 2" xfId="1397"/>
    <cellStyle name="Normal 3 2 4 5 2 2" xfId="2545"/>
    <cellStyle name="Normal 3 2 4 5 2 2 2" xfId="6119"/>
    <cellStyle name="Normal 3 2 4 5 2 2 2 2" xfId="13277"/>
    <cellStyle name="Normal 3 2 4 5 2 2 2 2 2" xfId="27569"/>
    <cellStyle name="Normal 3 2 4 5 2 2 2 2 2 2" xfId="56151"/>
    <cellStyle name="Normal 3 2 4 5 2 2 2 2 3" xfId="41862"/>
    <cellStyle name="Normal 3 2 4 5 2 2 2 3" xfId="20425"/>
    <cellStyle name="Normal 3 2 4 5 2 2 2 3 2" xfId="49007"/>
    <cellStyle name="Normal 3 2 4 5 2 2 2 4" xfId="34718"/>
    <cellStyle name="Normal 3 2 4 5 2 2 3" xfId="9706"/>
    <cellStyle name="Normal 3 2 4 5 2 2 3 2" xfId="23998"/>
    <cellStyle name="Normal 3 2 4 5 2 2 3 2 2" xfId="52580"/>
    <cellStyle name="Normal 3 2 4 5 2 2 3 3" xfId="38291"/>
    <cellStyle name="Normal 3 2 4 5 2 2 4" xfId="16854"/>
    <cellStyle name="Normal 3 2 4 5 2 2 4 2" xfId="45436"/>
    <cellStyle name="Normal 3 2 4 5 2 2 5" xfId="31147"/>
    <cellStyle name="Normal 3 2 4 5 2 3" xfId="4977"/>
    <cellStyle name="Normal 3 2 4 5 2 3 2" xfId="12135"/>
    <cellStyle name="Normal 3 2 4 5 2 3 2 2" xfId="26427"/>
    <cellStyle name="Normal 3 2 4 5 2 3 2 2 2" xfId="55009"/>
    <cellStyle name="Normal 3 2 4 5 2 3 2 3" xfId="40720"/>
    <cellStyle name="Normal 3 2 4 5 2 3 3" xfId="19283"/>
    <cellStyle name="Normal 3 2 4 5 2 3 3 2" xfId="47865"/>
    <cellStyle name="Normal 3 2 4 5 2 3 4" xfId="33576"/>
    <cellStyle name="Normal 3 2 4 5 2 4" xfId="8564"/>
    <cellStyle name="Normal 3 2 4 5 2 4 2" xfId="22856"/>
    <cellStyle name="Normal 3 2 4 5 2 4 2 2" xfId="51438"/>
    <cellStyle name="Normal 3 2 4 5 2 4 3" xfId="37149"/>
    <cellStyle name="Normal 3 2 4 5 2 5" xfId="15712"/>
    <cellStyle name="Normal 3 2 4 5 2 5 2" xfId="44294"/>
    <cellStyle name="Normal 3 2 4 5 2 6" xfId="30005"/>
    <cellStyle name="Normal 3 2 4 5 3" xfId="2544"/>
    <cellStyle name="Normal 3 2 4 5 3 2" xfId="6118"/>
    <cellStyle name="Normal 3 2 4 5 3 2 2" xfId="13276"/>
    <cellStyle name="Normal 3 2 4 5 3 2 2 2" xfId="27568"/>
    <cellStyle name="Normal 3 2 4 5 3 2 2 2 2" xfId="56150"/>
    <cellStyle name="Normal 3 2 4 5 3 2 2 3" xfId="41861"/>
    <cellStyle name="Normal 3 2 4 5 3 2 3" xfId="20424"/>
    <cellStyle name="Normal 3 2 4 5 3 2 3 2" xfId="49006"/>
    <cellStyle name="Normal 3 2 4 5 3 2 4" xfId="34717"/>
    <cellStyle name="Normal 3 2 4 5 3 3" xfId="9705"/>
    <cellStyle name="Normal 3 2 4 5 3 3 2" xfId="23997"/>
    <cellStyle name="Normal 3 2 4 5 3 3 2 2" xfId="52579"/>
    <cellStyle name="Normal 3 2 4 5 3 3 3" xfId="38290"/>
    <cellStyle name="Normal 3 2 4 5 3 4" xfId="16853"/>
    <cellStyle name="Normal 3 2 4 5 3 4 2" xfId="45435"/>
    <cellStyle name="Normal 3 2 4 5 3 5" xfId="31146"/>
    <cellStyle name="Normal 3 2 4 5 4" xfId="4084"/>
    <cellStyle name="Normal 3 2 4 5 4 2" xfId="11242"/>
    <cellStyle name="Normal 3 2 4 5 4 2 2" xfId="25534"/>
    <cellStyle name="Normal 3 2 4 5 4 2 2 2" xfId="54116"/>
    <cellStyle name="Normal 3 2 4 5 4 2 3" xfId="39827"/>
    <cellStyle name="Normal 3 2 4 5 4 3" xfId="18390"/>
    <cellStyle name="Normal 3 2 4 5 4 3 2" xfId="46972"/>
    <cellStyle name="Normal 3 2 4 5 4 4" xfId="32683"/>
    <cellStyle name="Normal 3 2 4 5 5" xfId="7671"/>
    <cellStyle name="Normal 3 2 4 5 5 2" xfId="21963"/>
    <cellStyle name="Normal 3 2 4 5 5 2 2" xfId="50545"/>
    <cellStyle name="Normal 3 2 4 5 5 3" xfId="36256"/>
    <cellStyle name="Normal 3 2 4 5 6" xfId="14819"/>
    <cellStyle name="Normal 3 2 4 5 6 2" xfId="43401"/>
    <cellStyle name="Normal 3 2 4 5 7" xfId="29112"/>
    <cellStyle name="Normal 3 2 4 6" xfId="949"/>
    <cellStyle name="Normal 3 2 4 6 2" xfId="2546"/>
    <cellStyle name="Normal 3 2 4 6 2 2" xfId="6120"/>
    <cellStyle name="Normal 3 2 4 6 2 2 2" xfId="13278"/>
    <cellStyle name="Normal 3 2 4 6 2 2 2 2" xfId="27570"/>
    <cellStyle name="Normal 3 2 4 6 2 2 2 2 2" xfId="56152"/>
    <cellStyle name="Normal 3 2 4 6 2 2 2 3" xfId="41863"/>
    <cellStyle name="Normal 3 2 4 6 2 2 3" xfId="20426"/>
    <cellStyle name="Normal 3 2 4 6 2 2 3 2" xfId="49008"/>
    <cellStyle name="Normal 3 2 4 6 2 2 4" xfId="34719"/>
    <cellStyle name="Normal 3 2 4 6 2 3" xfId="9707"/>
    <cellStyle name="Normal 3 2 4 6 2 3 2" xfId="23999"/>
    <cellStyle name="Normal 3 2 4 6 2 3 2 2" xfId="52581"/>
    <cellStyle name="Normal 3 2 4 6 2 3 3" xfId="38292"/>
    <cellStyle name="Normal 3 2 4 6 2 4" xfId="16855"/>
    <cellStyle name="Normal 3 2 4 6 2 4 2" xfId="45437"/>
    <cellStyle name="Normal 3 2 4 6 2 5" xfId="31148"/>
    <cellStyle name="Normal 3 2 4 6 3" xfId="4531"/>
    <cellStyle name="Normal 3 2 4 6 3 2" xfId="11689"/>
    <cellStyle name="Normal 3 2 4 6 3 2 2" xfId="25981"/>
    <cellStyle name="Normal 3 2 4 6 3 2 2 2" xfId="54563"/>
    <cellStyle name="Normal 3 2 4 6 3 2 3" xfId="40274"/>
    <cellStyle name="Normal 3 2 4 6 3 3" xfId="18837"/>
    <cellStyle name="Normal 3 2 4 6 3 3 2" xfId="47419"/>
    <cellStyle name="Normal 3 2 4 6 3 4" xfId="33130"/>
    <cellStyle name="Normal 3 2 4 6 4" xfId="8118"/>
    <cellStyle name="Normal 3 2 4 6 4 2" xfId="22410"/>
    <cellStyle name="Normal 3 2 4 6 4 2 2" xfId="50992"/>
    <cellStyle name="Normal 3 2 4 6 4 3" xfId="36703"/>
    <cellStyle name="Normal 3 2 4 6 5" xfId="15266"/>
    <cellStyle name="Normal 3 2 4 6 5 2" xfId="43848"/>
    <cellStyle name="Normal 3 2 4 6 6" xfId="29559"/>
    <cellStyle name="Normal 3 2 4 7" xfId="2515"/>
    <cellStyle name="Normal 3 2 4 7 2" xfId="6089"/>
    <cellStyle name="Normal 3 2 4 7 2 2" xfId="13247"/>
    <cellStyle name="Normal 3 2 4 7 2 2 2" xfId="27539"/>
    <cellStyle name="Normal 3 2 4 7 2 2 2 2" xfId="56121"/>
    <cellStyle name="Normal 3 2 4 7 2 2 3" xfId="41832"/>
    <cellStyle name="Normal 3 2 4 7 2 3" xfId="20395"/>
    <cellStyle name="Normal 3 2 4 7 2 3 2" xfId="48977"/>
    <cellStyle name="Normal 3 2 4 7 2 4" xfId="34688"/>
    <cellStyle name="Normal 3 2 4 7 3" xfId="9676"/>
    <cellStyle name="Normal 3 2 4 7 3 2" xfId="23968"/>
    <cellStyle name="Normal 3 2 4 7 3 2 2" xfId="52550"/>
    <cellStyle name="Normal 3 2 4 7 3 3" xfId="38261"/>
    <cellStyle name="Normal 3 2 4 7 4" xfId="16824"/>
    <cellStyle name="Normal 3 2 4 7 4 2" xfId="45406"/>
    <cellStyle name="Normal 3 2 4 7 5" xfId="31117"/>
    <cellStyle name="Normal 3 2 4 8" xfId="3636"/>
    <cellStyle name="Normal 3 2 4 8 2" xfId="10796"/>
    <cellStyle name="Normal 3 2 4 8 2 2" xfId="25088"/>
    <cellStyle name="Normal 3 2 4 8 2 2 2" xfId="53670"/>
    <cellStyle name="Normal 3 2 4 8 2 3" xfId="39381"/>
    <cellStyle name="Normal 3 2 4 8 3" xfId="17944"/>
    <cellStyle name="Normal 3 2 4 8 3 2" xfId="46526"/>
    <cellStyle name="Normal 3 2 4 8 4" xfId="32237"/>
    <cellStyle name="Normal 3 2 4 9" xfId="7225"/>
    <cellStyle name="Normal 3 2 4 9 2" xfId="21517"/>
    <cellStyle name="Normal 3 2 4 9 2 2" xfId="50099"/>
    <cellStyle name="Normal 3 2 4 9 3" xfId="35810"/>
    <cellStyle name="Normal 3 2 5" xfId="101"/>
    <cellStyle name="Normal 3 2 5 10" xfId="28720"/>
    <cellStyle name="Normal 3 2 5 2" xfId="215"/>
    <cellStyle name="Normal 3 2 5 2 2" xfId="441"/>
    <cellStyle name="Normal 3 2 5 2 2 2" xfId="891"/>
    <cellStyle name="Normal 3 2 5 2 2 2 2" xfId="1788"/>
    <cellStyle name="Normal 3 2 5 2 2 2 2 2" xfId="2551"/>
    <cellStyle name="Normal 3 2 5 2 2 2 2 2 2" xfId="6125"/>
    <cellStyle name="Normal 3 2 5 2 2 2 2 2 2 2" xfId="13283"/>
    <cellStyle name="Normal 3 2 5 2 2 2 2 2 2 2 2" xfId="27575"/>
    <cellStyle name="Normal 3 2 5 2 2 2 2 2 2 2 2 2" xfId="56157"/>
    <cellStyle name="Normal 3 2 5 2 2 2 2 2 2 2 3" xfId="41868"/>
    <cellStyle name="Normal 3 2 5 2 2 2 2 2 2 3" xfId="20431"/>
    <cellStyle name="Normal 3 2 5 2 2 2 2 2 2 3 2" xfId="49013"/>
    <cellStyle name="Normal 3 2 5 2 2 2 2 2 2 4" xfId="34724"/>
    <cellStyle name="Normal 3 2 5 2 2 2 2 2 3" xfId="9712"/>
    <cellStyle name="Normal 3 2 5 2 2 2 2 2 3 2" xfId="24004"/>
    <cellStyle name="Normal 3 2 5 2 2 2 2 2 3 2 2" xfId="52586"/>
    <cellStyle name="Normal 3 2 5 2 2 2 2 2 3 3" xfId="38297"/>
    <cellStyle name="Normal 3 2 5 2 2 2 2 2 4" xfId="16860"/>
    <cellStyle name="Normal 3 2 5 2 2 2 2 2 4 2" xfId="45442"/>
    <cellStyle name="Normal 3 2 5 2 2 2 2 2 5" xfId="31153"/>
    <cellStyle name="Normal 3 2 5 2 2 2 2 3" xfId="5368"/>
    <cellStyle name="Normal 3 2 5 2 2 2 2 3 2" xfId="12526"/>
    <cellStyle name="Normal 3 2 5 2 2 2 2 3 2 2" xfId="26818"/>
    <cellStyle name="Normal 3 2 5 2 2 2 2 3 2 2 2" xfId="55400"/>
    <cellStyle name="Normal 3 2 5 2 2 2 2 3 2 3" xfId="41111"/>
    <cellStyle name="Normal 3 2 5 2 2 2 2 3 3" xfId="19674"/>
    <cellStyle name="Normal 3 2 5 2 2 2 2 3 3 2" xfId="48256"/>
    <cellStyle name="Normal 3 2 5 2 2 2 2 3 4" xfId="33967"/>
    <cellStyle name="Normal 3 2 5 2 2 2 2 4" xfId="8955"/>
    <cellStyle name="Normal 3 2 5 2 2 2 2 4 2" xfId="23247"/>
    <cellStyle name="Normal 3 2 5 2 2 2 2 4 2 2" xfId="51829"/>
    <cellStyle name="Normal 3 2 5 2 2 2 2 4 3" xfId="37540"/>
    <cellStyle name="Normal 3 2 5 2 2 2 2 5" xfId="16103"/>
    <cellStyle name="Normal 3 2 5 2 2 2 2 5 2" xfId="44685"/>
    <cellStyle name="Normal 3 2 5 2 2 2 2 6" xfId="30396"/>
    <cellStyle name="Normal 3 2 5 2 2 2 3" xfId="2550"/>
    <cellStyle name="Normal 3 2 5 2 2 2 3 2" xfId="6124"/>
    <cellStyle name="Normal 3 2 5 2 2 2 3 2 2" xfId="13282"/>
    <cellStyle name="Normal 3 2 5 2 2 2 3 2 2 2" xfId="27574"/>
    <cellStyle name="Normal 3 2 5 2 2 2 3 2 2 2 2" xfId="56156"/>
    <cellStyle name="Normal 3 2 5 2 2 2 3 2 2 3" xfId="41867"/>
    <cellStyle name="Normal 3 2 5 2 2 2 3 2 3" xfId="20430"/>
    <cellStyle name="Normal 3 2 5 2 2 2 3 2 3 2" xfId="49012"/>
    <cellStyle name="Normal 3 2 5 2 2 2 3 2 4" xfId="34723"/>
    <cellStyle name="Normal 3 2 5 2 2 2 3 3" xfId="9711"/>
    <cellStyle name="Normal 3 2 5 2 2 2 3 3 2" xfId="24003"/>
    <cellStyle name="Normal 3 2 5 2 2 2 3 3 2 2" xfId="52585"/>
    <cellStyle name="Normal 3 2 5 2 2 2 3 3 3" xfId="38296"/>
    <cellStyle name="Normal 3 2 5 2 2 2 3 4" xfId="16859"/>
    <cellStyle name="Normal 3 2 5 2 2 2 3 4 2" xfId="45441"/>
    <cellStyle name="Normal 3 2 5 2 2 2 3 5" xfId="31152"/>
    <cellStyle name="Normal 3 2 5 2 2 2 4" xfId="4475"/>
    <cellStyle name="Normal 3 2 5 2 2 2 4 2" xfId="11633"/>
    <cellStyle name="Normal 3 2 5 2 2 2 4 2 2" xfId="25925"/>
    <cellStyle name="Normal 3 2 5 2 2 2 4 2 2 2" xfId="54507"/>
    <cellStyle name="Normal 3 2 5 2 2 2 4 2 3" xfId="40218"/>
    <cellStyle name="Normal 3 2 5 2 2 2 4 3" xfId="18781"/>
    <cellStyle name="Normal 3 2 5 2 2 2 4 3 2" xfId="47363"/>
    <cellStyle name="Normal 3 2 5 2 2 2 4 4" xfId="33074"/>
    <cellStyle name="Normal 3 2 5 2 2 2 5" xfId="8062"/>
    <cellStyle name="Normal 3 2 5 2 2 2 5 2" xfId="22354"/>
    <cellStyle name="Normal 3 2 5 2 2 2 5 2 2" xfId="50936"/>
    <cellStyle name="Normal 3 2 5 2 2 2 5 3" xfId="36647"/>
    <cellStyle name="Normal 3 2 5 2 2 2 6" xfId="15210"/>
    <cellStyle name="Normal 3 2 5 2 2 2 6 2" xfId="43792"/>
    <cellStyle name="Normal 3 2 5 2 2 2 7" xfId="29503"/>
    <cellStyle name="Normal 3 2 5 2 2 3" xfId="1341"/>
    <cellStyle name="Normal 3 2 5 2 2 3 2" xfId="2552"/>
    <cellStyle name="Normal 3 2 5 2 2 3 2 2" xfId="6126"/>
    <cellStyle name="Normal 3 2 5 2 2 3 2 2 2" xfId="13284"/>
    <cellStyle name="Normal 3 2 5 2 2 3 2 2 2 2" xfId="27576"/>
    <cellStyle name="Normal 3 2 5 2 2 3 2 2 2 2 2" xfId="56158"/>
    <cellStyle name="Normal 3 2 5 2 2 3 2 2 2 3" xfId="41869"/>
    <cellStyle name="Normal 3 2 5 2 2 3 2 2 3" xfId="20432"/>
    <cellStyle name="Normal 3 2 5 2 2 3 2 2 3 2" xfId="49014"/>
    <cellStyle name="Normal 3 2 5 2 2 3 2 2 4" xfId="34725"/>
    <cellStyle name="Normal 3 2 5 2 2 3 2 3" xfId="9713"/>
    <cellStyle name="Normal 3 2 5 2 2 3 2 3 2" xfId="24005"/>
    <cellStyle name="Normal 3 2 5 2 2 3 2 3 2 2" xfId="52587"/>
    <cellStyle name="Normal 3 2 5 2 2 3 2 3 3" xfId="38298"/>
    <cellStyle name="Normal 3 2 5 2 2 3 2 4" xfId="16861"/>
    <cellStyle name="Normal 3 2 5 2 2 3 2 4 2" xfId="45443"/>
    <cellStyle name="Normal 3 2 5 2 2 3 2 5" xfId="31154"/>
    <cellStyle name="Normal 3 2 5 2 2 3 3" xfId="4922"/>
    <cellStyle name="Normal 3 2 5 2 2 3 3 2" xfId="12080"/>
    <cellStyle name="Normal 3 2 5 2 2 3 3 2 2" xfId="26372"/>
    <cellStyle name="Normal 3 2 5 2 2 3 3 2 2 2" xfId="54954"/>
    <cellStyle name="Normal 3 2 5 2 2 3 3 2 3" xfId="40665"/>
    <cellStyle name="Normal 3 2 5 2 2 3 3 3" xfId="19228"/>
    <cellStyle name="Normal 3 2 5 2 2 3 3 3 2" xfId="47810"/>
    <cellStyle name="Normal 3 2 5 2 2 3 3 4" xfId="33521"/>
    <cellStyle name="Normal 3 2 5 2 2 3 4" xfId="8509"/>
    <cellStyle name="Normal 3 2 5 2 2 3 4 2" xfId="22801"/>
    <cellStyle name="Normal 3 2 5 2 2 3 4 2 2" xfId="51383"/>
    <cellStyle name="Normal 3 2 5 2 2 3 4 3" xfId="37094"/>
    <cellStyle name="Normal 3 2 5 2 2 3 5" xfId="15657"/>
    <cellStyle name="Normal 3 2 5 2 2 3 5 2" xfId="44239"/>
    <cellStyle name="Normal 3 2 5 2 2 3 6" xfId="29950"/>
    <cellStyle name="Normal 3 2 5 2 2 4" xfId="2549"/>
    <cellStyle name="Normal 3 2 5 2 2 4 2" xfId="6123"/>
    <cellStyle name="Normal 3 2 5 2 2 4 2 2" xfId="13281"/>
    <cellStyle name="Normal 3 2 5 2 2 4 2 2 2" xfId="27573"/>
    <cellStyle name="Normal 3 2 5 2 2 4 2 2 2 2" xfId="56155"/>
    <cellStyle name="Normal 3 2 5 2 2 4 2 2 3" xfId="41866"/>
    <cellStyle name="Normal 3 2 5 2 2 4 2 3" xfId="20429"/>
    <cellStyle name="Normal 3 2 5 2 2 4 2 3 2" xfId="49011"/>
    <cellStyle name="Normal 3 2 5 2 2 4 2 4" xfId="34722"/>
    <cellStyle name="Normal 3 2 5 2 2 4 3" xfId="9710"/>
    <cellStyle name="Normal 3 2 5 2 2 4 3 2" xfId="24002"/>
    <cellStyle name="Normal 3 2 5 2 2 4 3 2 2" xfId="52584"/>
    <cellStyle name="Normal 3 2 5 2 2 4 3 3" xfId="38295"/>
    <cellStyle name="Normal 3 2 5 2 2 4 4" xfId="16858"/>
    <cellStyle name="Normal 3 2 5 2 2 4 4 2" xfId="45440"/>
    <cellStyle name="Normal 3 2 5 2 2 4 5" xfId="31151"/>
    <cellStyle name="Normal 3 2 5 2 2 5" xfId="4028"/>
    <cellStyle name="Normal 3 2 5 2 2 5 2" xfId="11187"/>
    <cellStyle name="Normal 3 2 5 2 2 5 2 2" xfId="25479"/>
    <cellStyle name="Normal 3 2 5 2 2 5 2 2 2" xfId="54061"/>
    <cellStyle name="Normal 3 2 5 2 2 5 2 3" xfId="39772"/>
    <cellStyle name="Normal 3 2 5 2 2 5 3" xfId="18335"/>
    <cellStyle name="Normal 3 2 5 2 2 5 3 2" xfId="46917"/>
    <cellStyle name="Normal 3 2 5 2 2 5 4" xfId="32628"/>
    <cellStyle name="Normal 3 2 5 2 2 6" xfId="7616"/>
    <cellStyle name="Normal 3 2 5 2 2 6 2" xfId="21908"/>
    <cellStyle name="Normal 3 2 5 2 2 6 2 2" xfId="50490"/>
    <cellStyle name="Normal 3 2 5 2 2 6 3" xfId="36201"/>
    <cellStyle name="Normal 3 2 5 2 2 7" xfId="14763"/>
    <cellStyle name="Normal 3 2 5 2 2 7 2" xfId="43346"/>
    <cellStyle name="Normal 3 2 5 2 2 8" xfId="29056"/>
    <cellStyle name="Normal 3 2 5 2 3" xfId="668"/>
    <cellStyle name="Normal 3 2 5 2 3 2" xfId="1565"/>
    <cellStyle name="Normal 3 2 5 2 3 2 2" xfId="2554"/>
    <cellStyle name="Normal 3 2 5 2 3 2 2 2" xfId="6128"/>
    <cellStyle name="Normal 3 2 5 2 3 2 2 2 2" xfId="13286"/>
    <cellStyle name="Normal 3 2 5 2 3 2 2 2 2 2" xfId="27578"/>
    <cellStyle name="Normal 3 2 5 2 3 2 2 2 2 2 2" xfId="56160"/>
    <cellStyle name="Normal 3 2 5 2 3 2 2 2 2 3" xfId="41871"/>
    <cellStyle name="Normal 3 2 5 2 3 2 2 2 3" xfId="20434"/>
    <cellStyle name="Normal 3 2 5 2 3 2 2 2 3 2" xfId="49016"/>
    <cellStyle name="Normal 3 2 5 2 3 2 2 2 4" xfId="34727"/>
    <cellStyle name="Normal 3 2 5 2 3 2 2 3" xfId="9715"/>
    <cellStyle name="Normal 3 2 5 2 3 2 2 3 2" xfId="24007"/>
    <cellStyle name="Normal 3 2 5 2 3 2 2 3 2 2" xfId="52589"/>
    <cellStyle name="Normal 3 2 5 2 3 2 2 3 3" xfId="38300"/>
    <cellStyle name="Normal 3 2 5 2 3 2 2 4" xfId="16863"/>
    <cellStyle name="Normal 3 2 5 2 3 2 2 4 2" xfId="45445"/>
    <cellStyle name="Normal 3 2 5 2 3 2 2 5" xfId="31156"/>
    <cellStyle name="Normal 3 2 5 2 3 2 3" xfId="5145"/>
    <cellStyle name="Normal 3 2 5 2 3 2 3 2" xfId="12303"/>
    <cellStyle name="Normal 3 2 5 2 3 2 3 2 2" xfId="26595"/>
    <cellStyle name="Normal 3 2 5 2 3 2 3 2 2 2" xfId="55177"/>
    <cellStyle name="Normal 3 2 5 2 3 2 3 2 3" xfId="40888"/>
    <cellStyle name="Normal 3 2 5 2 3 2 3 3" xfId="19451"/>
    <cellStyle name="Normal 3 2 5 2 3 2 3 3 2" xfId="48033"/>
    <cellStyle name="Normal 3 2 5 2 3 2 3 4" xfId="33744"/>
    <cellStyle name="Normal 3 2 5 2 3 2 4" xfId="8732"/>
    <cellStyle name="Normal 3 2 5 2 3 2 4 2" xfId="23024"/>
    <cellStyle name="Normal 3 2 5 2 3 2 4 2 2" xfId="51606"/>
    <cellStyle name="Normal 3 2 5 2 3 2 4 3" xfId="37317"/>
    <cellStyle name="Normal 3 2 5 2 3 2 5" xfId="15880"/>
    <cellStyle name="Normal 3 2 5 2 3 2 5 2" xfId="44462"/>
    <cellStyle name="Normal 3 2 5 2 3 2 6" xfId="30173"/>
    <cellStyle name="Normal 3 2 5 2 3 3" xfId="2553"/>
    <cellStyle name="Normal 3 2 5 2 3 3 2" xfId="6127"/>
    <cellStyle name="Normal 3 2 5 2 3 3 2 2" xfId="13285"/>
    <cellStyle name="Normal 3 2 5 2 3 3 2 2 2" xfId="27577"/>
    <cellStyle name="Normal 3 2 5 2 3 3 2 2 2 2" xfId="56159"/>
    <cellStyle name="Normal 3 2 5 2 3 3 2 2 3" xfId="41870"/>
    <cellStyle name="Normal 3 2 5 2 3 3 2 3" xfId="20433"/>
    <cellStyle name="Normal 3 2 5 2 3 3 2 3 2" xfId="49015"/>
    <cellStyle name="Normal 3 2 5 2 3 3 2 4" xfId="34726"/>
    <cellStyle name="Normal 3 2 5 2 3 3 3" xfId="9714"/>
    <cellStyle name="Normal 3 2 5 2 3 3 3 2" xfId="24006"/>
    <cellStyle name="Normal 3 2 5 2 3 3 3 2 2" xfId="52588"/>
    <cellStyle name="Normal 3 2 5 2 3 3 3 3" xfId="38299"/>
    <cellStyle name="Normal 3 2 5 2 3 3 4" xfId="16862"/>
    <cellStyle name="Normal 3 2 5 2 3 3 4 2" xfId="45444"/>
    <cellStyle name="Normal 3 2 5 2 3 3 5" xfId="31155"/>
    <cellStyle name="Normal 3 2 5 2 3 4" xfId="4252"/>
    <cellStyle name="Normal 3 2 5 2 3 4 2" xfId="11410"/>
    <cellStyle name="Normal 3 2 5 2 3 4 2 2" xfId="25702"/>
    <cellStyle name="Normal 3 2 5 2 3 4 2 2 2" xfId="54284"/>
    <cellStyle name="Normal 3 2 5 2 3 4 2 3" xfId="39995"/>
    <cellStyle name="Normal 3 2 5 2 3 4 3" xfId="18558"/>
    <cellStyle name="Normal 3 2 5 2 3 4 3 2" xfId="47140"/>
    <cellStyle name="Normal 3 2 5 2 3 4 4" xfId="32851"/>
    <cellStyle name="Normal 3 2 5 2 3 5" xfId="7839"/>
    <cellStyle name="Normal 3 2 5 2 3 5 2" xfId="22131"/>
    <cellStyle name="Normal 3 2 5 2 3 5 2 2" xfId="50713"/>
    <cellStyle name="Normal 3 2 5 2 3 5 3" xfId="36424"/>
    <cellStyle name="Normal 3 2 5 2 3 6" xfId="14987"/>
    <cellStyle name="Normal 3 2 5 2 3 6 2" xfId="43569"/>
    <cellStyle name="Normal 3 2 5 2 3 7" xfId="29280"/>
    <cellStyle name="Normal 3 2 5 2 4" xfId="1118"/>
    <cellStyle name="Normal 3 2 5 2 4 2" xfId="2555"/>
    <cellStyle name="Normal 3 2 5 2 4 2 2" xfId="6129"/>
    <cellStyle name="Normal 3 2 5 2 4 2 2 2" xfId="13287"/>
    <cellStyle name="Normal 3 2 5 2 4 2 2 2 2" xfId="27579"/>
    <cellStyle name="Normal 3 2 5 2 4 2 2 2 2 2" xfId="56161"/>
    <cellStyle name="Normal 3 2 5 2 4 2 2 2 3" xfId="41872"/>
    <cellStyle name="Normal 3 2 5 2 4 2 2 3" xfId="20435"/>
    <cellStyle name="Normal 3 2 5 2 4 2 2 3 2" xfId="49017"/>
    <cellStyle name="Normal 3 2 5 2 4 2 2 4" xfId="34728"/>
    <cellStyle name="Normal 3 2 5 2 4 2 3" xfId="9716"/>
    <cellStyle name="Normal 3 2 5 2 4 2 3 2" xfId="24008"/>
    <cellStyle name="Normal 3 2 5 2 4 2 3 2 2" xfId="52590"/>
    <cellStyle name="Normal 3 2 5 2 4 2 3 3" xfId="38301"/>
    <cellStyle name="Normal 3 2 5 2 4 2 4" xfId="16864"/>
    <cellStyle name="Normal 3 2 5 2 4 2 4 2" xfId="45446"/>
    <cellStyle name="Normal 3 2 5 2 4 2 5" xfId="31157"/>
    <cellStyle name="Normal 3 2 5 2 4 3" xfId="4699"/>
    <cellStyle name="Normal 3 2 5 2 4 3 2" xfId="11857"/>
    <cellStyle name="Normal 3 2 5 2 4 3 2 2" xfId="26149"/>
    <cellStyle name="Normal 3 2 5 2 4 3 2 2 2" xfId="54731"/>
    <cellStyle name="Normal 3 2 5 2 4 3 2 3" xfId="40442"/>
    <cellStyle name="Normal 3 2 5 2 4 3 3" xfId="19005"/>
    <cellStyle name="Normal 3 2 5 2 4 3 3 2" xfId="47587"/>
    <cellStyle name="Normal 3 2 5 2 4 3 4" xfId="33298"/>
    <cellStyle name="Normal 3 2 5 2 4 4" xfId="8286"/>
    <cellStyle name="Normal 3 2 5 2 4 4 2" xfId="22578"/>
    <cellStyle name="Normal 3 2 5 2 4 4 2 2" xfId="51160"/>
    <cellStyle name="Normal 3 2 5 2 4 4 3" xfId="36871"/>
    <cellStyle name="Normal 3 2 5 2 4 5" xfId="15434"/>
    <cellStyle name="Normal 3 2 5 2 4 5 2" xfId="44016"/>
    <cellStyle name="Normal 3 2 5 2 4 6" xfId="29727"/>
    <cellStyle name="Normal 3 2 5 2 5" xfId="2548"/>
    <cellStyle name="Normal 3 2 5 2 5 2" xfId="6122"/>
    <cellStyle name="Normal 3 2 5 2 5 2 2" xfId="13280"/>
    <cellStyle name="Normal 3 2 5 2 5 2 2 2" xfId="27572"/>
    <cellStyle name="Normal 3 2 5 2 5 2 2 2 2" xfId="56154"/>
    <cellStyle name="Normal 3 2 5 2 5 2 2 3" xfId="41865"/>
    <cellStyle name="Normal 3 2 5 2 5 2 3" xfId="20428"/>
    <cellStyle name="Normal 3 2 5 2 5 2 3 2" xfId="49010"/>
    <cellStyle name="Normal 3 2 5 2 5 2 4" xfId="34721"/>
    <cellStyle name="Normal 3 2 5 2 5 3" xfId="9709"/>
    <cellStyle name="Normal 3 2 5 2 5 3 2" xfId="24001"/>
    <cellStyle name="Normal 3 2 5 2 5 3 2 2" xfId="52583"/>
    <cellStyle name="Normal 3 2 5 2 5 3 3" xfId="38294"/>
    <cellStyle name="Normal 3 2 5 2 5 4" xfId="16857"/>
    <cellStyle name="Normal 3 2 5 2 5 4 2" xfId="45439"/>
    <cellStyle name="Normal 3 2 5 2 5 5" xfId="31150"/>
    <cellStyle name="Normal 3 2 5 2 6" xfId="3805"/>
    <cellStyle name="Normal 3 2 5 2 6 2" xfId="10964"/>
    <cellStyle name="Normal 3 2 5 2 6 2 2" xfId="25256"/>
    <cellStyle name="Normal 3 2 5 2 6 2 2 2" xfId="53838"/>
    <cellStyle name="Normal 3 2 5 2 6 2 3" xfId="39549"/>
    <cellStyle name="Normal 3 2 5 2 6 3" xfId="18112"/>
    <cellStyle name="Normal 3 2 5 2 6 3 2" xfId="46694"/>
    <cellStyle name="Normal 3 2 5 2 6 4" xfId="32405"/>
    <cellStyle name="Normal 3 2 5 2 7" xfId="7393"/>
    <cellStyle name="Normal 3 2 5 2 7 2" xfId="21685"/>
    <cellStyle name="Normal 3 2 5 2 7 2 2" xfId="50267"/>
    <cellStyle name="Normal 3 2 5 2 7 3" xfId="35978"/>
    <cellStyle name="Normal 3 2 5 2 8" xfId="14540"/>
    <cellStyle name="Normal 3 2 5 2 8 2" xfId="43123"/>
    <cellStyle name="Normal 3 2 5 2 9" xfId="28833"/>
    <cellStyle name="Normal 3 2 5 3" xfId="327"/>
    <cellStyle name="Normal 3 2 5 3 2" xfId="779"/>
    <cellStyle name="Normal 3 2 5 3 2 2" xfId="1676"/>
    <cellStyle name="Normal 3 2 5 3 2 2 2" xfId="2558"/>
    <cellStyle name="Normal 3 2 5 3 2 2 2 2" xfId="6132"/>
    <cellStyle name="Normal 3 2 5 3 2 2 2 2 2" xfId="13290"/>
    <cellStyle name="Normal 3 2 5 3 2 2 2 2 2 2" xfId="27582"/>
    <cellStyle name="Normal 3 2 5 3 2 2 2 2 2 2 2" xfId="56164"/>
    <cellStyle name="Normal 3 2 5 3 2 2 2 2 2 3" xfId="41875"/>
    <cellStyle name="Normal 3 2 5 3 2 2 2 2 3" xfId="20438"/>
    <cellStyle name="Normal 3 2 5 3 2 2 2 2 3 2" xfId="49020"/>
    <cellStyle name="Normal 3 2 5 3 2 2 2 2 4" xfId="34731"/>
    <cellStyle name="Normal 3 2 5 3 2 2 2 3" xfId="9719"/>
    <cellStyle name="Normal 3 2 5 3 2 2 2 3 2" xfId="24011"/>
    <cellStyle name="Normal 3 2 5 3 2 2 2 3 2 2" xfId="52593"/>
    <cellStyle name="Normal 3 2 5 3 2 2 2 3 3" xfId="38304"/>
    <cellStyle name="Normal 3 2 5 3 2 2 2 4" xfId="16867"/>
    <cellStyle name="Normal 3 2 5 3 2 2 2 4 2" xfId="45449"/>
    <cellStyle name="Normal 3 2 5 3 2 2 2 5" xfId="31160"/>
    <cellStyle name="Normal 3 2 5 3 2 2 3" xfId="5256"/>
    <cellStyle name="Normal 3 2 5 3 2 2 3 2" xfId="12414"/>
    <cellStyle name="Normal 3 2 5 3 2 2 3 2 2" xfId="26706"/>
    <cellStyle name="Normal 3 2 5 3 2 2 3 2 2 2" xfId="55288"/>
    <cellStyle name="Normal 3 2 5 3 2 2 3 2 3" xfId="40999"/>
    <cellStyle name="Normal 3 2 5 3 2 2 3 3" xfId="19562"/>
    <cellStyle name="Normal 3 2 5 3 2 2 3 3 2" xfId="48144"/>
    <cellStyle name="Normal 3 2 5 3 2 2 3 4" xfId="33855"/>
    <cellStyle name="Normal 3 2 5 3 2 2 4" xfId="8843"/>
    <cellStyle name="Normal 3 2 5 3 2 2 4 2" xfId="23135"/>
    <cellStyle name="Normal 3 2 5 3 2 2 4 2 2" xfId="51717"/>
    <cellStyle name="Normal 3 2 5 3 2 2 4 3" xfId="37428"/>
    <cellStyle name="Normal 3 2 5 3 2 2 5" xfId="15991"/>
    <cellStyle name="Normal 3 2 5 3 2 2 5 2" xfId="44573"/>
    <cellStyle name="Normal 3 2 5 3 2 2 6" xfId="30284"/>
    <cellStyle name="Normal 3 2 5 3 2 3" xfId="2557"/>
    <cellStyle name="Normal 3 2 5 3 2 3 2" xfId="6131"/>
    <cellStyle name="Normal 3 2 5 3 2 3 2 2" xfId="13289"/>
    <cellStyle name="Normal 3 2 5 3 2 3 2 2 2" xfId="27581"/>
    <cellStyle name="Normal 3 2 5 3 2 3 2 2 2 2" xfId="56163"/>
    <cellStyle name="Normal 3 2 5 3 2 3 2 2 3" xfId="41874"/>
    <cellStyle name="Normal 3 2 5 3 2 3 2 3" xfId="20437"/>
    <cellStyle name="Normal 3 2 5 3 2 3 2 3 2" xfId="49019"/>
    <cellStyle name="Normal 3 2 5 3 2 3 2 4" xfId="34730"/>
    <cellStyle name="Normal 3 2 5 3 2 3 3" xfId="9718"/>
    <cellStyle name="Normal 3 2 5 3 2 3 3 2" xfId="24010"/>
    <cellStyle name="Normal 3 2 5 3 2 3 3 2 2" xfId="52592"/>
    <cellStyle name="Normal 3 2 5 3 2 3 3 3" xfId="38303"/>
    <cellStyle name="Normal 3 2 5 3 2 3 4" xfId="16866"/>
    <cellStyle name="Normal 3 2 5 3 2 3 4 2" xfId="45448"/>
    <cellStyle name="Normal 3 2 5 3 2 3 5" xfId="31159"/>
    <cellStyle name="Normal 3 2 5 3 2 4" xfId="4363"/>
    <cellStyle name="Normal 3 2 5 3 2 4 2" xfId="11521"/>
    <cellStyle name="Normal 3 2 5 3 2 4 2 2" xfId="25813"/>
    <cellStyle name="Normal 3 2 5 3 2 4 2 2 2" xfId="54395"/>
    <cellStyle name="Normal 3 2 5 3 2 4 2 3" xfId="40106"/>
    <cellStyle name="Normal 3 2 5 3 2 4 3" xfId="18669"/>
    <cellStyle name="Normal 3 2 5 3 2 4 3 2" xfId="47251"/>
    <cellStyle name="Normal 3 2 5 3 2 4 4" xfId="32962"/>
    <cellStyle name="Normal 3 2 5 3 2 5" xfId="7950"/>
    <cellStyle name="Normal 3 2 5 3 2 5 2" xfId="22242"/>
    <cellStyle name="Normal 3 2 5 3 2 5 2 2" xfId="50824"/>
    <cellStyle name="Normal 3 2 5 3 2 5 3" xfId="36535"/>
    <cellStyle name="Normal 3 2 5 3 2 6" xfId="15098"/>
    <cellStyle name="Normal 3 2 5 3 2 6 2" xfId="43680"/>
    <cellStyle name="Normal 3 2 5 3 2 7" xfId="29391"/>
    <cellStyle name="Normal 3 2 5 3 3" xfId="1229"/>
    <cellStyle name="Normal 3 2 5 3 3 2" xfId="2559"/>
    <cellStyle name="Normal 3 2 5 3 3 2 2" xfId="6133"/>
    <cellStyle name="Normal 3 2 5 3 3 2 2 2" xfId="13291"/>
    <cellStyle name="Normal 3 2 5 3 3 2 2 2 2" xfId="27583"/>
    <cellStyle name="Normal 3 2 5 3 3 2 2 2 2 2" xfId="56165"/>
    <cellStyle name="Normal 3 2 5 3 3 2 2 2 3" xfId="41876"/>
    <cellStyle name="Normal 3 2 5 3 3 2 2 3" xfId="20439"/>
    <cellStyle name="Normal 3 2 5 3 3 2 2 3 2" xfId="49021"/>
    <cellStyle name="Normal 3 2 5 3 3 2 2 4" xfId="34732"/>
    <cellStyle name="Normal 3 2 5 3 3 2 3" xfId="9720"/>
    <cellStyle name="Normal 3 2 5 3 3 2 3 2" xfId="24012"/>
    <cellStyle name="Normal 3 2 5 3 3 2 3 2 2" xfId="52594"/>
    <cellStyle name="Normal 3 2 5 3 3 2 3 3" xfId="38305"/>
    <cellStyle name="Normal 3 2 5 3 3 2 4" xfId="16868"/>
    <cellStyle name="Normal 3 2 5 3 3 2 4 2" xfId="45450"/>
    <cellStyle name="Normal 3 2 5 3 3 2 5" xfId="31161"/>
    <cellStyle name="Normal 3 2 5 3 3 3" xfId="4810"/>
    <cellStyle name="Normal 3 2 5 3 3 3 2" xfId="11968"/>
    <cellStyle name="Normal 3 2 5 3 3 3 2 2" xfId="26260"/>
    <cellStyle name="Normal 3 2 5 3 3 3 2 2 2" xfId="54842"/>
    <cellStyle name="Normal 3 2 5 3 3 3 2 3" xfId="40553"/>
    <cellStyle name="Normal 3 2 5 3 3 3 3" xfId="19116"/>
    <cellStyle name="Normal 3 2 5 3 3 3 3 2" xfId="47698"/>
    <cellStyle name="Normal 3 2 5 3 3 3 4" xfId="33409"/>
    <cellStyle name="Normal 3 2 5 3 3 4" xfId="8397"/>
    <cellStyle name="Normal 3 2 5 3 3 4 2" xfId="22689"/>
    <cellStyle name="Normal 3 2 5 3 3 4 2 2" xfId="51271"/>
    <cellStyle name="Normal 3 2 5 3 3 4 3" xfId="36982"/>
    <cellStyle name="Normal 3 2 5 3 3 5" xfId="15545"/>
    <cellStyle name="Normal 3 2 5 3 3 5 2" xfId="44127"/>
    <cellStyle name="Normal 3 2 5 3 3 6" xfId="29838"/>
    <cellStyle name="Normal 3 2 5 3 4" xfId="2556"/>
    <cellStyle name="Normal 3 2 5 3 4 2" xfId="6130"/>
    <cellStyle name="Normal 3 2 5 3 4 2 2" xfId="13288"/>
    <cellStyle name="Normal 3 2 5 3 4 2 2 2" xfId="27580"/>
    <cellStyle name="Normal 3 2 5 3 4 2 2 2 2" xfId="56162"/>
    <cellStyle name="Normal 3 2 5 3 4 2 2 3" xfId="41873"/>
    <cellStyle name="Normal 3 2 5 3 4 2 3" xfId="20436"/>
    <cellStyle name="Normal 3 2 5 3 4 2 3 2" xfId="49018"/>
    <cellStyle name="Normal 3 2 5 3 4 2 4" xfId="34729"/>
    <cellStyle name="Normal 3 2 5 3 4 3" xfId="9717"/>
    <cellStyle name="Normal 3 2 5 3 4 3 2" xfId="24009"/>
    <cellStyle name="Normal 3 2 5 3 4 3 2 2" xfId="52591"/>
    <cellStyle name="Normal 3 2 5 3 4 3 3" xfId="38302"/>
    <cellStyle name="Normal 3 2 5 3 4 4" xfId="16865"/>
    <cellStyle name="Normal 3 2 5 3 4 4 2" xfId="45447"/>
    <cellStyle name="Normal 3 2 5 3 4 5" xfId="31158"/>
    <cellStyle name="Normal 3 2 5 3 5" xfId="3916"/>
    <cellStyle name="Normal 3 2 5 3 5 2" xfId="11075"/>
    <cellStyle name="Normal 3 2 5 3 5 2 2" xfId="25367"/>
    <cellStyle name="Normal 3 2 5 3 5 2 2 2" xfId="53949"/>
    <cellStyle name="Normal 3 2 5 3 5 2 3" xfId="39660"/>
    <cellStyle name="Normal 3 2 5 3 5 3" xfId="18223"/>
    <cellStyle name="Normal 3 2 5 3 5 3 2" xfId="46805"/>
    <cellStyle name="Normal 3 2 5 3 5 4" xfId="32516"/>
    <cellStyle name="Normal 3 2 5 3 6" xfId="7504"/>
    <cellStyle name="Normal 3 2 5 3 6 2" xfId="21796"/>
    <cellStyle name="Normal 3 2 5 3 6 2 2" xfId="50378"/>
    <cellStyle name="Normal 3 2 5 3 6 3" xfId="36089"/>
    <cellStyle name="Normal 3 2 5 3 7" xfId="14651"/>
    <cellStyle name="Normal 3 2 5 3 7 2" xfId="43234"/>
    <cellStyle name="Normal 3 2 5 3 8" xfId="28944"/>
    <cellStyle name="Normal 3 2 5 4" xfId="556"/>
    <cellStyle name="Normal 3 2 5 4 2" xfId="1453"/>
    <cellStyle name="Normal 3 2 5 4 2 2" xfId="2561"/>
    <cellStyle name="Normal 3 2 5 4 2 2 2" xfId="6135"/>
    <cellStyle name="Normal 3 2 5 4 2 2 2 2" xfId="13293"/>
    <cellStyle name="Normal 3 2 5 4 2 2 2 2 2" xfId="27585"/>
    <cellStyle name="Normal 3 2 5 4 2 2 2 2 2 2" xfId="56167"/>
    <cellStyle name="Normal 3 2 5 4 2 2 2 2 3" xfId="41878"/>
    <cellStyle name="Normal 3 2 5 4 2 2 2 3" xfId="20441"/>
    <cellStyle name="Normal 3 2 5 4 2 2 2 3 2" xfId="49023"/>
    <cellStyle name="Normal 3 2 5 4 2 2 2 4" xfId="34734"/>
    <cellStyle name="Normal 3 2 5 4 2 2 3" xfId="9722"/>
    <cellStyle name="Normal 3 2 5 4 2 2 3 2" xfId="24014"/>
    <cellStyle name="Normal 3 2 5 4 2 2 3 2 2" xfId="52596"/>
    <cellStyle name="Normal 3 2 5 4 2 2 3 3" xfId="38307"/>
    <cellStyle name="Normal 3 2 5 4 2 2 4" xfId="16870"/>
    <cellStyle name="Normal 3 2 5 4 2 2 4 2" xfId="45452"/>
    <cellStyle name="Normal 3 2 5 4 2 2 5" xfId="31163"/>
    <cellStyle name="Normal 3 2 5 4 2 3" xfId="5033"/>
    <cellStyle name="Normal 3 2 5 4 2 3 2" xfId="12191"/>
    <cellStyle name="Normal 3 2 5 4 2 3 2 2" xfId="26483"/>
    <cellStyle name="Normal 3 2 5 4 2 3 2 2 2" xfId="55065"/>
    <cellStyle name="Normal 3 2 5 4 2 3 2 3" xfId="40776"/>
    <cellStyle name="Normal 3 2 5 4 2 3 3" xfId="19339"/>
    <cellStyle name="Normal 3 2 5 4 2 3 3 2" xfId="47921"/>
    <cellStyle name="Normal 3 2 5 4 2 3 4" xfId="33632"/>
    <cellStyle name="Normal 3 2 5 4 2 4" xfId="8620"/>
    <cellStyle name="Normal 3 2 5 4 2 4 2" xfId="22912"/>
    <cellStyle name="Normal 3 2 5 4 2 4 2 2" xfId="51494"/>
    <cellStyle name="Normal 3 2 5 4 2 4 3" xfId="37205"/>
    <cellStyle name="Normal 3 2 5 4 2 5" xfId="15768"/>
    <cellStyle name="Normal 3 2 5 4 2 5 2" xfId="44350"/>
    <cellStyle name="Normal 3 2 5 4 2 6" xfId="30061"/>
    <cellStyle name="Normal 3 2 5 4 3" xfId="2560"/>
    <cellStyle name="Normal 3 2 5 4 3 2" xfId="6134"/>
    <cellStyle name="Normal 3 2 5 4 3 2 2" xfId="13292"/>
    <cellStyle name="Normal 3 2 5 4 3 2 2 2" xfId="27584"/>
    <cellStyle name="Normal 3 2 5 4 3 2 2 2 2" xfId="56166"/>
    <cellStyle name="Normal 3 2 5 4 3 2 2 3" xfId="41877"/>
    <cellStyle name="Normal 3 2 5 4 3 2 3" xfId="20440"/>
    <cellStyle name="Normal 3 2 5 4 3 2 3 2" xfId="49022"/>
    <cellStyle name="Normal 3 2 5 4 3 2 4" xfId="34733"/>
    <cellStyle name="Normal 3 2 5 4 3 3" xfId="9721"/>
    <cellStyle name="Normal 3 2 5 4 3 3 2" xfId="24013"/>
    <cellStyle name="Normal 3 2 5 4 3 3 2 2" xfId="52595"/>
    <cellStyle name="Normal 3 2 5 4 3 3 3" xfId="38306"/>
    <cellStyle name="Normal 3 2 5 4 3 4" xfId="16869"/>
    <cellStyle name="Normal 3 2 5 4 3 4 2" xfId="45451"/>
    <cellStyle name="Normal 3 2 5 4 3 5" xfId="31162"/>
    <cellStyle name="Normal 3 2 5 4 4" xfId="4140"/>
    <cellStyle name="Normal 3 2 5 4 4 2" xfId="11298"/>
    <cellStyle name="Normal 3 2 5 4 4 2 2" xfId="25590"/>
    <cellStyle name="Normal 3 2 5 4 4 2 2 2" xfId="54172"/>
    <cellStyle name="Normal 3 2 5 4 4 2 3" xfId="39883"/>
    <cellStyle name="Normal 3 2 5 4 4 3" xfId="18446"/>
    <cellStyle name="Normal 3 2 5 4 4 3 2" xfId="47028"/>
    <cellStyle name="Normal 3 2 5 4 4 4" xfId="32739"/>
    <cellStyle name="Normal 3 2 5 4 5" xfId="7727"/>
    <cellStyle name="Normal 3 2 5 4 5 2" xfId="22019"/>
    <cellStyle name="Normal 3 2 5 4 5 2 2" xfId="50601"/>
    <cellStyle name="Normal 3 2 5 4 5 3" xfId="36312"/>
    <cellStyle name="Normal 3 2 5 4 6" xfId="14875"/>
    <cellStyle name="Normal 3 2 5 4 6 2" xfId="43457"/>
    <cellStyle name="Normal 3 2 5 4 7" xfId="29168"/>
    <cellStyle name="Normal 3 2 5 5" xfId="1005"/>
    <cellStyle name="Normal 3 2 5 5 2" xfId="2562"/>
    <cellStyle name="Normal 3 2 5 5 2 2" xfId="6136"/>
    <cellStyle name="Normal 3 2 5 5 2 2 2" xfId="13294"/>
    <cellStyle name="Normal 3 2 5 5 2 2 2 2" xfId="27586"/>
    <cellStyle name="Normal 3 2 5 5 2 2 2 2 2" xfId="56168"/>
    <cellStyle name="Normal 3 2 5 5 2 2 2 3" xfId="41879"/>
    <cellStyle name="Normal 3 2 5 5 2 2 3" xfId="20442"/>
    <cellStyle name="Normal 3 2 5 5 2 2 3 2" xfId="49024"/>
    <cellStyle name="Normal 3 2 5 5 2 2 4" xfId="34735"/>
    <cellStyle name="Normal 3 2 5 5 2 3" xfId="9723"/>
    <cellStyle name="Normal 3 2 5 5 2 3 2" xfId="24015"/>
    <cellStyle name="Normal 3 2 5 5 2 3 2 2" xfId="52597"/>
    <cellStyle name="Normal 3 2 5 5 2 3 3" xfId="38308"/>
    <cellStyle name="Normal 3 2 5 5 2 4" xfId="16871"/>
    <cellStyle name="Normal 3 2 5 5 2 4 2" xfId="45453"/>
    <cellStyle name="Normal 3 2 5 5 2 5" xfId="31164"/>
    <cellStyle name="Normal 3 2 5 5 3" xfId="4587"/>
    <cellStyle name="Normal 3 2 5 5 3 2" xfId="11745"/>
    <cellStyle name="Normal 3 2 5 5 3 2 2" xfId="26037"/>
    <cellStyle name="Normal 3 2 5 5 3 2 2 2" xfId="54619"/>
    <cellStyle name="Normal 3 2 5 5 3 2 3" xfId="40330"/>
    <cellStyle name="Normal 3 2 5 5 3 3" xfId="18893"/>
    <cellStyle name="Normal 3 2 5 5 3 3 2" xfId="47475"/>
    <cellStyle name="Normal 3 2 5 5 3 4" xfId="33186"/>
    <cellStyle name="Normal 3 2 5 5 4" xfId="8174"/>
    <cellStyle name="Normal 3 2 5 5 4 2" xfId="22466"/>
    <cellStyle name="Normal 3 2 5 5 4 2 2" xfId="51048"/>
    <cellStyle name="Normal 3 2 5 5 4 3" xfId="36759"/>
    <cellStyle name="Normal 3 2 5 5 5" xfId="15322"/>
    <cellStyle name="Normal 3 2 5 5 5 2" xfId="43904"/>
    <cellStyle name="Normal 3 2 5 5 6" xfId="29615"/>
    <cellStyle name="Normal 3 2 5 6" xfId="2547"/>
    <cellStyle name="Normal 3 2 5 6 2" xfId="6121"/>
    <cellStyle name="Normal 3 2 5 6 2 2" xfId="13279"/>
    <cellStyle name="Normal 3 2 5 6 2 2 2" xfId="27571"/>
    <cellStyle name="Normal 3 2 5 6 2 2 2 2" xfId="56153"/>
    <cellStyle name="Normal 3 2 5 6 2 2 3" xfId="41864"/>
    <cellStyle name="Normal 3 2 5 6 2 3" xfId="20427"/>
    <cellStyle name="Normal 3 2 5 6 2 3 2" xfId="49009"/>
    <cellStyle name="Normal 3 2 5 6 2 4" xfId="34720"/>
    <cellStyle name="Normal 3 2 5 6 3" xfId="9708"/>
    <cellStyle name="Normal 3 2 5 6 3 2" xfId="24000"/>
    <cellStyle name="Normal 3 2 5 6 3 2 2" xfId="52582"/>
    <cellStyle name="Normal 3 2 5 6 3 3" xfId="38293"/>
    <cellStyle name="Normal 3 2 5 6 4" xfId="16856"/>
    <cellStyle name="Normal 3 2 5 6 4 2" xfId="45438"/>
    <cellStyle name="Normal 3 2 5 6 5" xfId="31149"/>
    <cellStyle name="Normal 3 2 5 7" xfId="3692"/>
    <cellStyle name="Normal 3 2 5 7 2" xfId="10852"/>
    <cellStyle name="Normal 3 2 5 7 2 2" xfId="25144"/>
    <cellStyle name="Normal 3 2 5 7 2 2 2" xfId="53726"/>
    <cellStyle name="Normal 3 2 5 7 2 3" xfId="39437"/>
    <cellStyle name="Normal 3 2 5 7 3" xfId="18000"/>
    <cellStyle name="Normal 3 2 5 7 3 2" xfId="46582"/>
    <cellStyle name="Normal 3 2 5 7 4" xfId="32293"/>
    <cellStyle name="Normal 3 2 5 8" xfId="7281"/>
    <cellStyle name="Normal 3 2 5 8 2" xfId="21573"/>
    <cellStyle name="Normal 3 2 5 8 2 2" xfId="50155"/>
    <cellStyle name="Normal 3 2 5 8 3" xfId="35866"/>
    <cellStyle name="Normal 3 2 5 9" xfId="14427"/>
    <cellStyle name="Normal 3 2 5 9 2" xfId="43011"/>
    <cellStyle name="Normal 3 2 6" xfId="155"/>
    <cellStyle name="Normal 3 2 6 2" xfId="381"/>
    <cellStyle name="Normal 3 2 6 2 2" xfId="831"/>
    <cellStyle name="Normal 3 2 6 2 2 2" xfId="1728"/>
    <cellStyle name="Normal 3 2 6 2 2 2 2" xfId="2566"/>
    <cellStyle name="Normal 3 2 6 2 2 2 2 2" xfId="6140"/>
    <cellStyle name="Normal 3 2 6 2 2 2 2 2 2" xfId="13298"/>
    <cellStyle name="Normal 3 2 6 2 2 2 2 2 2 2" xfId="27590"/>
    <cellStyle name="Normal 3 2 6 2 2 2 2 2 2 2 2" xfId="56172"/>
    <cellStyle name="Normal 3 2 6 2 2 2 2 2 2 3" xfId="41883"/>
    <cellStyle name="Normal 3 2 6 2 2 2 2 2 3" xfId="20446"/>
    <cellStyle name="Normal 3 2 6 2 2 2 2 2 3 2" xfId="49028"/>
    <cellStyle name="Normal 3 2 6 2 2 2 2 2 4" xfId="34739"/>
    <cellStyle name="Normal 3 2 6 2 2 2 2 3" xfId="9727"/>
    <cellStyle name="Normal 3 2 6 2 2 2 2 3 2" xfId="24019"/>
    <cellStyle name="Normal 3 2 6 2 2 2 2 3 2 2" xfId="52601"/>
    <cellStyle name="Normal 3 2 6 2 2 2 2 3 3" xfId="38312"/>
    <cellStyle name="Normal 3 2 6 2 2 2 2 4" xfId="16875"/>
    <cellStyle name="Normal 3 2 6 2 2 2 2 4 2" xfId="45457"/>
    <cellStyle name="Normal 3 2 6 2 2 2 2 5" xfId="31168"/>
    <cellStyle name="Normal 3 2 6 2 2 2 3" xfId="5308"/>
    <cellStyle name="Normal 3 2 6 2 2 2 3 2" xfId="12466"/>
    <cellStyle name="Normal 3 2 6 2 2 2 3 2 2" xfId="26758"/>
    <cellStyle name="Normal 3 2 6 2 2 2 3 2 2 2" xfId="55340"/>
    <cellStyle name="Normal 3 2 6 2 2 2 3 2 3" xfId="41051"/>
    <cellStyle name="Normal 3 2 6 2 2 2 3 3" xfId="19614"/>
    <cellStyle name="Normal 3 2 6 2 2 2 3 3 2" xfId="48196"/>
    <cellStyle name="Normal 3 2 6 2 2 2 3 4" xfId="33907"/>
    <cellStyle name="Normal 3 2 6 2 2 2 4" xfId="8895"/>
    <cellStyle name="Normal 3 2 6 2 2 2 4 2" xfId="23187"/>
    <cellStyle name="Normal 3 2 6 2 2 2 4 2 2" xfId="51769"/>
    <cellStyle name="Normal 3 2 6 2 2 2 4 3" xfId="37480"/>
    <cellStyle name="Normal 3 2 6 2 2 2 5" xfId="16043"/>
    <cellStyle name="Normal 3 2 6 2 2 2 5 2" xfId="44625"/>
    <cellStyle name="Normal 3 2 6 2 2 2 6" xfId="30336"/>
    <cellStyle name="Normal 3 2 6 2 2 3" xfId="2565"/>
    <cellStyle name="Normal 3 2 6 2 2 3 2" xfId="6139"/>
    <cellStyle name="Normal 3 2 6 2 2 3 2 2" xfId="13297"/>
    <cellStyle name="Normal 3 2 6 2 2 3 2 2 2" xfId="27589"/>
    <cellStyle name="Normal 3 2 6 2 2 3 2 2 2 2" xfId="56171"/>
    <cellStyle name="Normal 3 2 6 2 2 3 2 2 3" xfId="41882"/>
    <cellStyle name="Normal 3 2 6 2 2 3 2 3" xfId="20445"/>
    <cellStyle name="Normal 3 2 6 2 2 3 2 3 2" xfId="49027"/>
    <cellStyle name="Normal 3 2 6 2 2 3 2 4" xfId="34738"/>
    <cellStyle name="Normal 3 2 6 2 2 3 3" xfId="9726"/>
    <cellStyle name="Normal 3 2 6 2 2 3 3 2" xfId="24018"/>
    <cellStyle name="Normal 3 2 6 2 2 3 3 2 2" xfId="52600"/>
    <cellStyle name="Normal 3 2 6 2 2 3 3 3" xfId="38311"/>
    <cellStyle name="Normal 3 2 6 2 2 3 4" xfId="16874"/>
    <cellStyle name="Normal 3 2 6 2 2 3 4 2" xfId="45456"/>
    <cellStyle name="Normal 3 2 6 2 2 3 5" xfId="31167"/>
    <cellStyle name="Normal 3 2 6 2 2 4" xfId="4415"/>
    <cellStyle name="Normal 3 2 6 2 2 4 2" xfId="11573"/>
    <cellStyle name="Normal 3 2 6 2 2 4 2 2" xfId="25865"/>
    <cellStyle name="Normal 3 2 6 2 2 4 2 2 2" xfId="54447"/>
    <cellStyle name="Normal 3 2 6 2 2 4 2 3" xfId="40158"/>
    <cellStyle name="Normal 3 2 6 2 2 4 3" xfId="18721"/>
    <cellStyle name="Normal 3 2 6 2 2 4 3 2" xfId="47303"/>
    <cellStyle name="Normal 3 2 6 2 2 4 4" xfId="33014"/>
    <cellStyle name="Normal 3 2 6 2 2 5" xfId="8002"/>
    <cellStyle name="Normal 3 2 6 2 2 5 2" xfId="22294"/>
    <cellStyle name="Normal 3 2 6 2 2 5 2 2" xfId="50876"/>
    <cellStyle name="Normal 3 2 6 2 2 5 3" xfId="36587"/>
    <cellStyle name="Normal 3 2 6 2 2 6" xfId="15150"/>
    <cellStyle name="Normal 3 2 6 2 2 6 2" xfId="43732"/>
    <cellStyle name="Normal 3 2 6 2 2 7" xfId="29443"/>
    <cellStyle name="Normal 3 2 6 2 3" xfId="1281"/>
    <cellStyle name="Normal 3 2 6 2 3 2" xfId="2567"/>
    <cellStyle name="Normal 3 2 6 2 3 2 2" xfId="6141"/>
    <cellStyle name="Normal 3 2 6 2 3 2 2 2" xfId="13299"/>
    <cellStyle name="Normal 3 2 6 2 3 2 2 2 2" xfId="27591"/>
    <cellStyle name="Normal 3 2 6 2 3 2 2 2 2 2" xfId="56173"/>
    <cellStyle name="Normal 3 2 6 2 3 2 2 2 3" xfId="41884"/>
    <cellStyle name="Normal 3 2 6 2 3 2 2 3" xfId="20447"/>
    <cellStyle name="Normal 3 2 6 2 3 2 2 3 2" xfId="49029"/>
    <cellStyle name="Normal 3 2 6 2 3 2 2 4" xfId="34740"/>
    <cellStyle name="Normal 3 2 6 2 3 2 3" xfId="9728"/>
    <cellStyle name="Normal 3 2 6 2 3 2 3 2" xfId="24020"/>
    <cellStyle name="Normal 3 2 6 2 3 2 3 2 2" xfId="52602"/>
    <cellStyle name="Normal 3 2 6 2 3 2 3 3" xfId="38313"/>
    <cellStyle name="Normal 3 2 6 2 3 2 4" xfId="16876"/>
    <cellStyle name="Normal 3 2 6 2 3 2 4 2" xfId="45458"/>
    <cellStyle name="Normal 3 2 6 2 3 2 5" xfId="31169"/>
    <cellStyle name="Normal 3 2 6 2 3 3" xfId="4862"/>
    <cellStyle name="Normal 3 2 6 2 3 3 2" xfId="12020"/>
    <cellStyle name="Normal 3 2 6 2 3 3 2 2" xfId="26312"/>
    <cellStyle name="Normal 3 2 6 2 3 3 2 2 2" xfId="54894"/>
    <cellStyle name="Normal 3 2 6 2 3 3 2 3" xfId="40605"/>
    <cellStyle name="Normal 3 2 6 2 3 3 3" xfId="19168"/>
    <cellStyle name="Normal 3 2 6 2 3 3 3 2" xfId="47750"/>
    <cellStyle name="Normal 3 2 6 2 3 3 4" xfId="33461"/>
    <cellStyle name="Normal 3 2 6 2 3 4" xfId="8449"/>
    <cellStyle name="Normal 3 2 6 2 3 4 2" xfId="22741"/>
    <cellStyle name="Normal 3 2 6 2 3 4 2 2" xfId="51323"/>
    <cellStyle name="Normal 3 2 6 2 3 4 3" xfId="37034"/>
    <cellStyle name="Normal 3 2 6 2 3 5" xfId="15597"/>
    <cellStyle name="Normal 3 2 6 2 3 5 2" xfId="44179"/>
    <cellStyle name="Normal 3 2 6 2 3 6" xfId="29890"/>
    <cellStyle name="Normal 3 2 6 2 4" xfId="2564"/>
    <cellStyle name="Normal 3 2 6 2 4 2" xfId="6138"/>
    <cellStyle name="Normal 3 2 6 2 4 2 2" xfId="13296"/>
    <cellStyle name="Normal 3 2 6 2 4 2 2 2" xfId="27588"/>
    <cellStyle name="Normal 3 2 6 2 4 2 2 2 2" xfId="56170"/>
    <cellStyle name="Normal 3 2 6 2 4 2 2 3" xfId="41881"/>
    <cellStyle name="Normal 3 2 6 2 4 2 3" xfId="20444"/>
    <cellStyle name="Normal 3 2 6 2 4 2 3 2" xfId="49026"/>
    <cellStyle name="Normal 3 2 6 2 4 2 4" xfId="34737"/>
    <cellStyle name="Normal 3 2 6 2 4 3" xfId="9725"/>
    <cellStyle name="Normal 3 2 6 2 4 3 2" xfId="24017"/>
    <cellStyle name="Normal 3 2 6 2 4 3 2 2" xfId="52599"/>
    <cellStyle name="Normal 3 2 6 2 4 3 3" xfId="38310"/>
    <cellStyle name="Normal 3 2 6 2 4 4" xfId="16873"/>
    <cellStyle name="Normal 3 2 6 2 4 4 2" xfId="45455"/>
    <cellStyle name="Normal 3 2 6 2 4 5" xfId="31166"/>
    <cellStyle name="Normal 3 2 6 2 5" xfId="3968"/>
    <cellStyle name="Normal 3 2 6 2 5 2" xfId="11127"/>
    <cellStyle name="Normal 3 2 6 2 5 2 2" xfId="25419"/>
    <cellStyle name="Normal 3 2 6 2 5 2 2 2" xfId="54001"/>
    <cellStyle name="Normal 3 2 6 2 5 2 3" xfId="39712"/>
    <cellStyle name="Normal 3 2 6 2 5 3" xfId="18275"/>
    <cellStyle name="Normal 3 2 6 2 5 3 2" xfId="46857"/>
    <cellStyle name="Normal 3 2 6 2 5 4" xfId="32568"/>
    <cellStyle name="Normal 3 2 6 2 6" xfId="7556"/>
    <cellStyle name="Normal 3 2 6 2 6 2" xfId="21848"/>
    <cellStyle name="Normal 3 2 6 2 6 2 2" xfId="50430"/>
    <cellStyle name="Normal 3 2 6 2 6 3" xfId="36141"/>
    <cellStyle name="Normal 3 2 6 2 7" xfId="14703"/>
    <cellStyle name="Normal 3 2 6 2 7 2" xfId="43286"/>
    <cellStyle name="Normal 3 2 6 2 8" xfId="28996"/>
    <cellStyle name="Normal 3 2 6 3" xfId="608"/>
    <cellStyle name="Normal 3 2 6 3 2" xfId="1505"/>
    <cellStyle name="Normal 3 2 6 3 2 2" xfId="2569"/>
    <cellStyle name="Normal 3 2 6 3 2 2 2" xfId="6143"/>
    <cellStyle name="Normal 3 2 6 3 2 2 2 2" xfId="13301"/>
    <cellStyle name="Normal 3 2 6 3 2 2 2 2 2" xfId="27593"/>
    <cellStyle name="Normal 3 2 6 3 2 2 2 2 2 2" xfId="56175"/>
    <cellStyle name="Normal 3 2 6 3 2 2 2 2 3" xfId="41886"/>
    <cellStyle name="Normal 3 2 6 3 2 2 2 3" xfId="20449"/>
    <cellStyle name="Normal 3 2 6 3 2 2 2 3 2" xfId="49031"/>
    <cellStyle name="Normal 3 2 6 3 2 2 2 4" xfId="34742"/>
    <cellStyle name="Normal 3 2 6 3 2 2 3" xfId="9730"/>
    <cellStyle name="Normal 3 2 6 3 2 2 3 2" xfId="24022"/>
    <cellStyle name="Normal 3 2 6 3 2 2 3 2 2" xfId="52604"/>
    <cellStyle name="Normal 3 2 6 3 2 2 3 3" xfId="38315"/>
    <cellStyle name="Normal 3 2 6 3 2 2 4" xfId="16878"/>
    <cellStyle name="Normal 3 2 6 3 2 2 4 2" xfId="45460"/>
    <cellStyle name="Normal 3 2 6 3 2 2 5" xfId="31171"/>
    <cellStyle name="Normal 3 2 6 3 2 3" xfId="5085"/>
    <cellStyle name="Normal 3 2 6 3 2 3 2" xfId="12243"/>
    <cellStyle name="Normal 3 2 6 3 2 3 2 2" xfId="26535"/>
    <cellStyle name="Normal 3 2 6 3 2 3 2 2 2" xfId="55117"/>
    <cellStyle name="Normal 3 2 6 3 2 3 2 3" xfId="40828"/>
    <cellStyle name="Normal 3 2 6 3 2 3 3" xfId="19391"/>
    <cellStyle name="Normal 3 2 6 3 2 3 3 2" xfId="47973"/>
    <cellStyle name="Normal 3 2 6 3 2 3 4" xfId="33684"/>
    <cellStyle name="Normal 3 2 6 3 2 4" xfId="8672"/>
    <cellStyle name="Normal 3 2 6 3 2 4 2" xfId="22964"/>
    <cellStyle name="Normal 3 2 6 3 2 4 2 2" xfId="51546"/>
    <cellStyle name="Normal 3 2 6 3 2 4 3" xfId="37257"/>
    <cellStyle name="Normal 3 2 6 3 2 5" xfId="15820"/>
    <cellStyle name="Normal 3 2 6 3 2 5 2" xfId="44402"/>
    <cellStyle name="Normal 3 2 6 3 2 6" xfId="30113"/>
    <cellStyle name="Normal 3 2 6 3 3" xfId="2568"/>
    <cellStyle name="Normal 3 2 6 3 3 2" xfId="6142"/>
    <cellStyle name="Normal 3 2 6 3 3 2 2" xfId="13300"/>
    <cellStyle name="Normal 3 2 6 3 3 2 2 2" xfId="27592"/>
    <cellStyle name="Normal 3 2 6 3 3 2 2 2 2" xfId="56174"/>
    <cellStyle name="Normal 3 2 6 3 3 2 2 3" xfId="41885"/>
    <cellStyle name="Normal 3 2 6 3 3 2 3" xfId="20448"/>
    <cellStyle name="Normal 3 2 6 3 3 2 3 2" xfId="49030"/>
    <cellStyle name="Normal 3 2 6 3 3 2 4" xfId="34741"/>
    <cellStyle name="Normal 3 2 6 3 3 3" xfId="9729"/>
    <cellStyle name="Normal 3 2 6 3 3 3 2" xfId="24021"/>
    <cellStyle name="Normal 3 2 6 3 3 3 2 2" xfId="52603"/>
    <cellStyle name="Normal 3 2 6 3 3 3 3" xfId="38314"/>
    <cellStyle name="Normal 3 2 6 3 3 4" xfId="16877"/>
    <cellStyle name="Normal 3 2 6 3 3 4 2" xfId="45459"/>
    <cellStyle name="Normal 3 2 6 3 3 5" xfId="31170"/>
    <cellStyle name="Normal 3 2 6 3 4" xfId="4192"/>
    <cellStyle name="Normal 3 2 6 3 4 2" xfId="11350"/>
    <cellStyle name="Normal 3 2 6 3 4 2 2" xfId="25642"/>
    <cellStyle name="Normal 3 2 6 3 4 2 2 2" xfId="54224"/>
    <cellStyle name="Normal 3 2 6 3 4 2 3" xfId="39935"/>
    <cellStyle name="Normal 3 2 6 3 4 3" xfId="18498"/>
    <cellStyle name="Normal 3 2 6 3 4 3 2" xfId="47080"/>
    <cellStyle name="Normal 3 2 6 3 4 4" xfId="32791"/>
    <cellStyle name="Normal 3 2 6 3 5" xfId="7779"/>
    <cellStyle name="Normal 3 2 6 3 5 2" xfId="22071"/>
    <cellStyle name="Normal 3 2 6 3 5 2 2" xfId="50653"/>
    <cellStyle name="Normal 3 2 6 3 5 3" xfId="36364"/>
    <cellStyle name="Normal 3 2 6 3 6" xfId="14927"/>
    <cellStyle name="Normal 3 2 6 3 6 2" xfId="43509"/>
    <cellStyle name="Normal 3 2 6 3 7" xfId="29220"/>
    <cellStyle name="Normal 3 2 6 4" xfId="1058"/>
    <cellStyle name="Normal 3 2 6 4 2" xfId="2570"/>
    <cellStyle name="Normal 3 2 6 4 2 2" xfId="6144"/>
    <cellStyle name="Normal 3 2 6 4 2 2 2" xfId="13302"/>
    <cellStyle name="Normal 3 2 6 4 2 2 2 2" xfId="27594"/>
    <cellStyle name="Normal 3 2 6 4 2 2 2 2 2" xfId="56176"/>
    <cellStyle name="Normal 3 2 6 4 2 2 2 3" xfId="41887"/>
    <cellStyle name="Normal 3 2 6 4 2 2 3" xfId="20450"/>
    <cellStyle name="Normal 3 2 6 4 2 2 3 2" xfId="49032"/>
    <cellStyle name="Normal 3 2 6 4 2 2 4" xfId="34743"/>
    <cellStyle name="Normal 3 2 6 4 2 3" xfId="9731"/>
    <cellStyle name="Normal 3 2 6 4 2 3 2" xfId="24023"/>
    <cellStyle name="Normal 3 2 6 4 2 3 2 2" xfId="52605"/>
    <cellStyle name="Normal 3 2 6 4 2 3 3" xfId="38316"/>
    <cellStyle name="Normal 3 2 6 4 2 4" xfId="16879"/>
    <cellStyle name="Normal 3 2 6 4 2 4 2" xfId="45461"/>
    <cellStyle name="Normal 3 2 6 4 2 5" xfId="31172"/>
    <cellStyle name="Normal 3 2 6 4 3" xfId="4639"/>
    <cellStyle name="Normal 3 2 6 4 3 2" xfId="11797"/>
    <cellStyle name="Normal 3 2 6 4 3 2 2" xfId="26089"/>
    <cellStyle name="Normal 3 2 6 4 3 2 2 2" xfId="54671"/>
    <cellStyle name="Normal 3 2 6 4 3 2 3" xfId="40382"/>
    <cellStyle name="Normal 3 2 6 4 3 3" xfId="18945"/>
    <cellStyle name="Normal 3 2 6 4 3 3 2" xfId="47527"/>
    <cellStyle name="Normal 3 2 6 4 3 4" xfId="33238"/>
    <cellStyle name="Normal 3 2 6 4 4" xfId="8226"/>
    <cellStyle name="Normal 3 2 6 4 4 2" xfId="22518"/>
    <cellStyle name="Normal 3 2 6 4 4 2 2" xfId="51100"/>
    <cellStyle name="Normal 3 2 6 4 4 3" xfId="36811"/>
    <cellStyle name="Normal 3 2 6 4 5" xfId="15374"/>
    <cellStyle name="Normal 3 2 6 4 5 2" xfId="43956"/>
    <cellStyle name="Normal 3 2 6 4 6" xfId="29667"/>
    <cellStyle name="Normal 3 2 6 5" xfId="2563"/>
    <cellStyle name="Normal 3 2 6 5 2" xfId="6137"/>
    <cellStyle name="Normal 3 2 6 5 2 2" xfId="13295"/>
    <cellStyle name="Normal 3 2 6 5 2 2 2" xfId="27587"/>
    <cellStyle name="Normal 3 2 6 5 2 2 2 2" xfId="56169"/>
    <cellStyle name="Normal 3 2 6 5 2 2 3" xfId="41880"/>
    <cellStyle name="Normal 3 2 6 5 2 3" xfId="20443"/>
    <cellStyle name="Normal 3 2 6 5 2 3 2" xfId="49025"/>
    <cellStyle name="Normal 3 2 6 5 2 4" xfId="34736"/>
    <cellStyle name="Normal 3 2 6 5 3" xfId="9724"/>
    <cellStyle name="Normal 3 2 6 5 3 2" xfId="24016"/>
    <cellStyle name="Normal 3 2 6 5 3 2 2" xfId="52598"/>
    <cellStyle name="Normal 3 2 6 5 3 3" xfId="38309"/>
    <cellStyle name="Normal 3 2 6 5 4" xfId="16872"/>
    <cellStyle name="Normal 3 2 6 5 4 2" xfId="45454"/>
    <cellStyle name="Normal 3 2 6 5 5" xfId="31165"/>
    <cellStyle name="Normal 3 2 6 6" xfId="3745"/>
    <cellStyle name="Normal 3 2 6 6 2" xfId="10904"/>
    <cellStyle name="Normal 3 2 6 6 2 2" xfId="25196"/>
    <cellStyle name="Normal 3 2 6 6 2 2 2" xfId="53778"/>
    <cellStyle name="Normal 3 2 6 6 2 3" xfId="39489"/>
    <cellStyle name="Normal 3 2 6 6 3" xfId="18052"/>
    <cellStyle name="Normal 3 2 6 6 3 2" xfId="46634"/>
    <cellStyle name="Normal 3 2 6 6 4" xfId="32345"/>
    <cellStyle name="Normal 3 2 6 7" xfId="7333"/>
    <cellStyle name="Normal 3 2 6 7 2" xfId="21625"/>
    <cellStyle name="Normal 3 2 6 7 2 2" xfId="50207"/>
    <cellStyle name="Normal 3 2 6 7 3" xfId="35918"/>
    <cellStyle name="Normal 3 2 6 8" xfId="14480"/>
    <cellStyle name="Normal 3 2 6 8 2" xfId="43063"/>
    <cellStyle name="Normal 3 2 6 9" xfId="28773"/>
    <cellStyle name="Normal 3 2 7" xfId="267"/>
    <cellStyle name="Normal 3 2 7 2" xfId="719"/>
    <cellStyle name="Normal 3 2 7 2 2" xfId="1616"/>
    <cellStyle name="Normal 3 2 7 2 2 2" xfId="2573"/>
    <cellStyle name="Normal 3 2 7 2 2 2 2" xfId="6147"/>
    <cellStyle name="Normal 3 2 7 2 2 2 2 2" xfId="13305"/>
    <cellStyle name="Normal 3 2 7 2 2 2 2 2 2" xfId="27597"/>
    <cellStyle name="Normal 3 2 7 2 2 2 2 2 2 2" xfId="56179"/>
    <cellStyle name="Normal 3 2 7 2 2 2 2 2 3" xfId="41890"/>
    <cellStyle name="Normal 3 2 7 2 2 2 2 3" xfId="20453"/>
    <cellStyle name="Normal 3 2 7 2 2 2 2 3 2" xfId="49035"/>
    <cellStyle name="Normal 3 2 7 2 2 2 2 4" xfId="34746"/>
    <cellStyle name="Normal 3 2 7 2 2 2 3" xfId="9734"/>
    <cellStyle name="Normal 3 2 7 2 2 2 3 2" xfId="24026"/>
    <cellStyle name="Normal 3 2 7 2 2 2 3 2 2" xfId="52608"/>
    <cellStyle name="Normal 3 2 7 2 2 2 3 3" xfId="38319"/>
    <cellStyle name="Normal 3 2 7 2 2 2 4" xfId="16882"/>
    <cellStyle name="Normal 3 2 7 2 2 2 4 2" xfId="45464"/>
    <cellStyle name="Normal 3 2 7 2 2 2 5" xfId="31175"/>
    <cellStyle name="Normal 3 2 7 2 2 3" xfId="5196"/>
    <cellStyle name="Normal 3 2 7 2 2 3 2" xfId="12354"/>
    <cellStyle name="Normal 3 2 7 2 2 3 2 2" xfId="26646"/>
    <cellStyle name="Normal 3 2 7 2 2 3 2 2 2" xfId="55228"/>
    <cellStyle name="Normal 3 2 7 2 2 3 2 3" xfId="40939"/>
    <cellStyle name="Normal 3 2 7 2 2 3 3" xfId="19502"/>
    <cellStyle name="Normal 3 2 7 2 2 3 3 2" xfId="48084"/>
    <cellStyle name="Normal 3 2 7 2 2 3 4" xfId="33795"/>
    <cellStyle name="Normal 3 2 7 2 2 4" xfId="8783"/>
    <cellStyle name="Normal 3 2 7 2 2 4 2" xfId="23075"/>
    <cellStyle name="Normal 3 2 7 2 2 4 2 2" xfId="51657"/>
    <cellStyle name="Normal 3 2 7 2 2 4 3" xfId="37368"/>
    <cellStyle name="Normal 3 2 7 2 2 5" xfId="15931"/>
    <cellStyle name="Normal 3 2 7 2 2 5 2" xfId="44513"/>
    <cellStyle name="Normal 3 2 7 2 2 6" xfId="30224"/>
    <cellStyle name="Normal 3 2 7 2 3" xfId="2572"/>
    <cellStyle name="Normal 3 2 7 2 3 2" xfId="6146"/>
    <cellStyle name="Normal 3 2 7 2 3 2 2" xfId="13304"/>
    <cellStyle name="Normal 3 2 7 2 3 2 2 2" xfId="27596"/>
    <cellStyle name="Normal 3 2 7 2 3 2 2 2 2" xfId="56178"/>
    <cellStyle name="Normal 3 2 7 2 3 2 2 3" xfId="41889"/>
    <cellStyle name="Normal 3 2 7 2 3 2 3" xfId="20452"/>
    <cellStyle name="Normal 3 2 7 2 3 2 3 2" xfId="49034"/>
    <cellStyle name="Normal 3 2 7 2 3 2 4" xfId="34745"/>
    <cellStyle name="Normal 3 2 7 2 3 3" xfId="9733"/>
    <cellStyle name="Normal 3 2 7 2 3 3 2" xfId="24025"/>
    <cellStyle name="Normal 3 2 7 2 3 3 2 2" xfId="52607"/>
    <cellStyle name="Normal 3 2 7 2 3 3 3" xfId="38318"/>
    <cellStyle name="Normal 3 2 7 2 3 4" xfId="16881"/>
    <cellStyle name="Normal 3 2 7 2 3 4 2" xfId="45463"/>
    <cellStyle name="Normal 3 2 7 2 3 5" xfId="31174"/>
    <cellStyle name="Normal 3 2 7 2 4" xfId="4303"/>
    <cellStyle name="Normal 3 2 7 2 4 2" xfId="11461"/>
    <cellStyle name="Normal 3 2 7 2 4 2 2" xfId="25753"/>
    <cellStyle name="Normal 3 2 7 2 4 2 2 2" xfId="54335"/>
    <cellStyle name="Normal 3 2 7 2 4 2 3" xfId="40046"/>
    <cellStyle name="Normal 3 2 7 2 4 3" xfId="18609"/>
    <cellStyle name="Normal 3 2 7 2 4 3 2" xfId="47191"/>
    <cellStyle name="Normal 3 2 7 2 4 4" xfId="32902"/>
    <cellStyle name="Normal 3 2 7 2 5" xfId="7890"/>
    <cellStyle name="Normal 3 2 7 2 5 2" xfId="22182"/>
    <cellStyle name="Normal 3 2 7 2 5 2 2" xfId="50764"/>
    <cellStyle name="Normal 3 2 7 2 5 3" xfId="36475"/>
    <cellStyle name="Normal 3 2 7 2 6" xfId="15038"/>
    <cellStyle name="Normal 3 2 7 2 6 2" xfId="43620"/>
    <cellStyle name="Normal 3 2 7 2 7" xfId="29331"/>
    <cellStyle name="Normal 3 2 7 3" xfId="1169"/>
    <cellStyle name="Normal 3 2 7 3 2" xfId="2574"/>
    <cellStyle name="Normal 3 2 7 3 2 2" xfId="6148"/>
    <cellStyle name="Normal 3 2 7 3 2 2 2" xfId="13306"/>
    <cellStyle name="Normal 3 2 7 3 2 2 2 2" xfId="27598"/>
    <cellStyle name="Normal 3 2 7 3 2 2 2 2 2" xfId="56180"/>
    <cellStyle name="Normal 3 2 7 3 2 2 2 3" xfId="41891"/>
    <cellStyle name="Normal 3 2 7 3 2 2 3" xfId="20454"/>
    <cellStyle name="Normal 3 2 7 3 2 2 3 2" xfId="49036"/>
    <cellStyle name="Normal 3 2 7 3 2 2 4" xfId="34747"/>
    <cellStyle name="Normal 3 2 7 3 2 3" xfId="9735"/>
    <cellStyle name="Normal 3 2 7 3 2 3 2" xfId="24027"/>
    <cellStyle name="Normal 3 2 7 3 2 3 2 2" xfId="52609"/>
    <cellStyle name="Normal 3 2 7 3 2 3 3" xfId="38320"/>
    <cellStyle name="Normal 3 2 7 3 2 4" xfId="16883"/>
    <cellStyle name="Normal 3 2 7 3 2 4 2" xfId="45465"/>
    <cellStyle name="Normal 3 2 7 3 2 5" xfId="31176"/>
    <cellStyle name="Normal 3 2 7 3 3" xfId="4750"/>
    <cellStyle name="Normal 3 2 7 3 3 2" xfId="11908"/>
    <cellStyle name="Normal 3 2 7 3 3 2 2" xfId="26200"/>
    <cellStyle name="Normal 3 2 7 3 3 2 2 2" xfId="54782"/>
    <cellStyle name="Normal 3 2 7 3 3 2 3" xfId="40493"/>
    <cellStyle name="Normal 3 2 7 3 3 3" xfId="19056"/>
    <cellStyle name="Normal 3 2 7 3 3 3 2" xfId="47638"/>
    <cellStyle name="Normal 3 2 7 3 3 4" xfId="33349"/>
    <cellStyle name="Normal 3 2 7 3 4" xfId="8337"/>
    <cellStyle name="Normal 3 2 7 3 4 2" xfId="22629"/>
    <cellStyle name="Normal 3 2 7 3 4 2 2" xfId="51211"/>
    <cellStyle name="Normal 3 2 7 3 4 3" xfId="36922"/>
    <cellStyle name="Normal 3 2 7 3 5" xfId="15485"/>
    <cellStyle name="Normal 3 2 7 3 5 2" xfId="44067"/>
    <cellStyle name="Normal 3 2 7 3 6" xfId="29778"/>
    <cellStyle name="Normal 3 2 7 4" xfId="2571"/>
    <cellStyle name="Normal 3 2 7 4 2" xfId="6145"/>
    <cellStyle name="Normal 3 2 7 4 2 2" xfId="13303"/>
    <cellStyle name="Normal 3 2 7 4 2 2 2" xfId="27595"/>
    <cellStyle name="Normal 3 2 7 4 2 2 2 2" xfId="56177"/>
    <cellStyle name="Normal 3 2 7 4 2 2 3" xfId="41888"/>
    <cellStyle name="Normal 3 2 7 4 2 3" xfId="20451"/>
    <cellStyle name="Normal 3 2 7 4 2 3 2" xfId="49033"/>
    <cellStyle name="Normal 3 2 7 4 2 4" xfId="34744"/>
    <cellStyle name="Normal 3 2 7 4 3" xfId="9732"/>
    <cellStyle name="Normal 3 2 7 4 3 2" xfId="24024"/>
    <cellStyle name="Normal 3 2 7 4 3 2 2" xfId="52606"/>
    <cellStyle name="Normal 3 2 7 4 3 3" xfId="38317"/>
    <cellStyle name="Normal 3 2 7 4 4" xfId="16880"/>
    <cellStyle name="Normal 3 2 7 4 4 2" xfId="45462"/>
    <cellStyle name="Normal 3 2 7 4 5" xfId="31173"/>
    <cellStyle name="Normal 3 2 7 5" xfId="3856"/>
    <cellStyle name="Normal 3 2 7 5 2" xfId="11015"/>
    <cellStyle name="Normal 3 2 7 5 2 2" xfId="25307"/>
    <cellStyle name="Normal 3 2 7 5 2 2 2" xfId="53889"/>
    <cellStyle name="Normal 3 2 7 5 2 3" xfId="39600"/>
    <cellStyle name="Normal 3 2 7 5 3" xfId="18163"/>
    <cellStyle name="Normal 3 2 7 5 3 2" xfId="46745"/>
    <cellStyle name="Normal 3 2 7 5 4" xfId="32456"/>
    <cellStyle name="Normal 3 2 7 6" xfId="7444"/>
    <cellStyle name="Normal 3 2 7 6 2" xfId="21736"/>
    <cellStyle name="Normal 3 2 7 6 2 2" xfId="50318"/>
    <cellStyle name="Normal 3 2 7 6 3" xfId="36029"/>
    <cellStyle name="Normal 3 2 7 7" xfId="14591"/>
    <cellStyle name="Normal 3 2 7 7 2" xfId="43174"/>
    <cellStyle name="Normal 3 2 7 8" xfId="28884"/>
    <cellStyle name="Normal 3 2 8" xfId="496"/>
    <cellStyle name="Normal 3 2 8 2" xfId="1393"/>
    <cellStyle name="Normal 3 2 8 2 2" xfId="2576"/>
    <cellStyle name="Normal 3 2 8 2 2 2" xfId="6150"/>
    <cellStyle name="Normal 3 2 8 2 2 2 2" xfId="13308"/>
    <cellStyle name="Normal 3 2 8 2 2 2 2 2" xfId="27600"/>
    <cellStyle name="Normal 3 2 8 2 2 2 2 2 2" xfId="56182"/>
    <cellStyle name="Normal 3 2 8 2 2 2 2 3" xfId="41893"/>
    <cellStyle name="Normal 3 2 8 2 2 2 3" xfId="20456"/>
    <cellStyle name="Normal 3 2 8 2 2 2 3 2" xfId="49038"/>
    <cellStyle name="Normal 3 2 8 2 2 2 4" xfId="34749"/>
    <cellStyle name="Normal 3 2 8 2 2 3" xfId="9737"/>
    <cellStyle name="Normal 3 2 8 2 2 3 2" xfId="24029"/>
    <cellStyle name="Normal 3 2 8 2 2 3 2 2" xfId="52611"/>
    <cellStyle name="Normal 3 2 8 2 2 3 3" xfId="38322"/>
    <cellStyle name="Normal 3 2 8 2 2 4" xfId="16885"/>
    <cellStyle name="Normal 3 2 8 2 2 4 2" xfId="45467"/>
    <cellStyle name="Normal 3 2 8 2 2 5" xfId="31178"/>
    <cellStyle name="Normal 3 2 8 2 3" xfId="4973"/>
    <cellStyle name="Normal 3 2 8 2 3 2" xfId="12131"/>
    <cellStyle name="Normal 3 2 8 2 3 2 2" xfId="26423"/>
    <cellStyle name="Normal 3 2 8 2 3 2 2 2" xfId="55005"/>
    <cellStyle name="Normal 3 2 8 2 3 2 3" xfId="40716"/>
    <cellStyle name="Normal 3 2 8 2 3 3" xfId="19279"/>
    <cellStyle name="Normal 3 2 8 2 3 3 2" xfId="47861"/>
    <cellStyle name="Normal 3 2 8 2 3 4" xfId="33572"/>
    <cellStyle name="Normal 3 2 8 2 4" xfId="8560"/>
    <cellStyle name="Normal 3 2 8 2 4 2" xfId="22852"/>
    <cellStyle name="Normal 3 2 8 2 4 2 2" xfId="51434"/>
    <cellStyle name="Normal 3 2 8 2 4 3" xfId="37145"/>
    <cellStyle name="Normal 3 2 8 2 5" xfId="15708"/>
    <cellStyle name="Normal 3 2 8 2 5 2" xfId="44290"/>
    <cellStyle name="Normal 3 2 8 2 6" xfId="30001"/>
    <cellStyle name="Normal 3 2 8 3" xfId="2575"/>
    <cellStyle name="Normal 3 2 8 3 2" xfId="6149"/>
    <cellStyle name="Normal 3 2 8 3 2 2" xfId="13307"/>
    <cellStyle name="Normal 3 2 8 3 2 2 2" xfId="27599"/>
    <cellStyle name="Normal 3 2 8 3 2 2 2 2" xfId="56181"/>
    <cellStyle name="Normal 3 2 8 3 2 2 3" xfId="41892"/>
    <cellStyle name="Normal 3 2 8 3 2 3" xfId="20455"/>
    <cellStyle name="Normal 3 2 8 3 2 3 2" xfId="49037"/>
    <cellStyle name="Normal 3 2 8 3 2 4" xfId="34748"/>
    <cellStyle name="Normal 3 2 8 3 3" xfId="9736"/>
    <cellStyle name="Normal 3 2 8 3 3 2" xfId="24028"/>
    <cellStyle name="Normal 3 2 8 3 3 2 2" xfId="52610"/>
    <cellStyle name="Normal 3 2 8 3 3 3" xfId="38321"/>
    <cellStyle name="Normal 3 2 8 3 4" xfId="16884"/>
    <cellStyle name="Normal 3 2 8 3 4 2" xfId="45466"/>
    <cellStyle name="Normal 3 2 8 3 5" xfId="31177"/>
    <cellStyle name="Normal 3 2 8 4" xfId="4080"/>
    <cellStyle name="Normal 3 2 8 4 2" xfId="11238"/>
    <cellStyle name="Normal 3 2 8 4 2 2" xfId="25530"/>
    <cellStyle name="Normal 3 2 8 4 2 2 2" xfId="54112"/>
    <cellStyle name="Normal 3 2 8 4 2 3" xfId="39823"/>
    <cellStyle name="Normal 3 2 8 4 3" xfId="18386"/>
    <cellStyle name="Normal 3 2 8 4 3 2" xfId="46968"/>
    <cellStyle name="Normal 3 2 8 4 4" xfId="32679"/>
    <cellStyle name="Normal 3 2 8 5" xfId="7667"/>
    <cellStyle name="Normal 3 2 8 5 2" xfId="21959"/>
    <cellStyle name="Normal 3 2 8 5 2 2" xfId="50541"/>
    <cellStyle name="Normal 3 2 8 5 3" xfId="36252"/>
    <cellStyle name="Normal 3 2 8 6" xfId="14815"/>
    <cellStyle name="Normal 3 2 8 6 2" xfId="43397"/>
    <cellStyle name="Normal 3 2 8 7" xfId="29108"/>
    <cellStyle name="Normal 3 2 9" xfId="945"/>
    <cellStyle name="Normal 3 2 9 2" xfId="2577"/>
    <cellStyle name="Normal 3 2 9 2 2" xfId="6151"/>
    <cellStyle name="Normal 3 2 9 2 2 2" xfId="13309"/>
    <cellStyle name="Normal 3 2 9 2 2 2 2" xfId="27601"/>
    <cellStyle name="Normal 3 2 9 2 2 2 2 2" xfId="56183"/>
    <cellStyle name="Normal 3 2 9 2 2 2 3" xfId="41894"/>
    <cellStyle name="Normal 3 2 9 2 2 3" xfId="20457"/>
    <cellStyle name="Normal 3 2 9 2 2 3 2" xfId="49039"/>
    <cellStyle name="Normal 3 2 9 2 2 4" xfId="34750"/>
    <cellStyle name="Normal 3 2 9 2 3" xfId="9738"/>
    <cellStyle name="Normal 3 2 9 2 3 2" xfId="24030"/>
    <cellStyle name="Normal 3 2 9 2 3 2 2" xfId="52612"/>
    <cellStyle name="Normal 3 2 9 2 3 3" xfId="38323"/>
    <cellStyle name="Normal 3 2 9 2 4" xfId="16886"/>
    <cellStyle name="Normal 3 2 9 2 4 2" xfId="45468"/>
    <cellStyle name="Normal 3 2 9 2 5" xfId="31179"/>
    <cellStyle name="Normal 3 2 9 3" xfId="4527"/>
    <cellStyle name="Normal 3 2 9 3 2" xfId="11685"/>
    <cellStyle name="Normal 3 2 9 3 2 2" xfId="25977"/>
    <cellStyle name="Normal 3 2 9 3 2 2 2" xfId="54559"/>
    <cellStyle name="Normal 3 2 9 3 2 3" xfId="40270"/>
    <cellStyle name="Normal 3 2 9 3 3" xfId="18833"/>
    <cellStyle name="Normal 3 2 9 3 3 2" xfId="47415"/>
    <cellStyle name="Normal 3 2 9 3 4" xfId="33126"/>
    <cellStyle name="Normal 3 2 9 4" xfId="8114"/>
    <cellStyle name="Normal 3 2 9 4 2" xfId="22406"/>
    <cellStyle name="Normal 3 2 9 4 2 2" xfId="50988"/>
    <cellStyle name="Normal 3 2 9 4 3" xfId="36699"/>
    <cellStyle name="Normal 3 2 9 5" xfId="15262"/>
    <cellStyle name="Normal 3 2 9 5 2" xfId="43844"/>
    <cellStyle name="Normal 3 2 9 6" xfId="29555"/>
    <cellStyle name="Normal 3 3" xfId="43"/>
    <cellStyle name="Normal 3 3 10" xfId="2578"/>
    <cellStyle name="Normal 3 3 10 2" xfId="6152"/>
    <cellStyle name="Normal 3 3 10 2 2" xfId="13310"/>
    <cellStyle name="Normal 3 3 10 2 2 2" xfId="27602"/>
    <cellStyle name="Normal 3 3 10 2 2 2 2" xfId="56184"/>
    <cellStyle name="Normal 3 3 10 2 2 3" xfId="41895"/>
    <cellStyle name="Normal 3 3 10 2 3" xfId="20458"/>
    <cellStyle name="Normal 3 3 10 2 3 2" xfId="49040"/>
    <cellStyle name="Normal 3 3 10 2 4" xfId="34751"/>
    <cellStyle name="Normal 3 3 10 3" xfId="9739"/>
    <cellStyle name="Normal 3 3 10 3 2" xfId="24031"/>
    <cellStyle name="Normal 3 3 10 3 2 2" xfId="52613"/>
    <cellStyle name="Normal 3 3 10 3 3" xfId="38324"/>
    <cellStyle name="Normal 3 3 10 4" xfId="16887"/>
    <cellStyle name="Normal 3 3 10 4 2" xfId="45469"/>
    <cellStyle name="Normal 3 3 10 5" xfId="31180"/>
    <cellStyle name="Normal 3 3 11" xfId="3637"/>
    <cellStyle name="Normal 3 3 11 2" xfId="10797"/>
    <cellStyle name="Normal 3 3 11 2 2" xfId="25089"/>
    <cellStyle name="Normal 3 3 11 2 2 2" xfId="53671"/>
    <cellStyle name="Normal 3 3 11 2 3" xfId="39382"/>
    <cellStyle name="Normal 3 3 11 3" xfId="17945"/>
    <cellStyle name="Normal 3 3 11 3 2" xfId="46527"/>
    <cellStyle name="Normal 3 3 11 4" xfId="32238"/>
    <cellStyle name="Normal 3 3 12" xfId="7226"/>
    <cellStyle name="Normal 3 3 12 2" xfId="21518"/>
    <cellStyle name="Normal 3 3 12 2 2" xfId="50100"/>
    <cellStyle name="Normal 3 3 12 3" xfId="35811"/>
    <cellStyle name="Normal 3 3 13" xfId="14372"/>
    <cellStyle name="Normal 3 3 13 2" xfId="42956"/>
    <cellStyle name="Normal 3 3 14" xfId="28665"/>
    <cellStyle name="Normal 3 3 2" xfId="44"/>
    <cellStyle name="Normal 3 3 2 10" xfId="7227"/>
    <cellStyle name="Normal 3 3 2 10 2" xfId="21519"/>
    <cellStyle name="Normal 3 3 2 10 2 2" xfId="50101"/>
    <cellStyle name="Normal 3 3 2 10 3" xfId="35812"/>
    <cellStyle name="Normal 3 3 2 11" xfId="14373"/>
    <cellStyle name="Normal 3 3 2 11 2" xfId="42957"/>
    <cellStyle name="Normal 3 3 2 12" xfId="28666"/>
    <cellStyle name="Normal 3 3 2 2" xfId="45"/>
    <cellStyle name="Normal 3 3 2 2 10" xfId="14374"/>
    <cellStyle name="Normal 3 3 2 2 10 2" xfId="42958"/>
    <cellStyle name="Normal 3 3 2 2 11" xfId="28667"/>
    <cellStyle name="Normal 3 3 2 2 2" xfId="108"/>
    <cellStyle name="Normal 3 3 2 2 2 10" xfId="28727"/>
    <cellStyle name="Normal 3 3 2 2 2 2" xfId="222"/>
    <cellStyle name="Normal 3 3 2 2 2 2 2" xfId="448"/>
    <cellStyle name="Normal 3 3 2 2 2 2 2 2" xfId="898"/>
    <cellStyle name="Normal 3 3 2 2 2 2 2 2 2" xfId="1795"/>
    <cellStyle name="Normal 3 3 2 2 2 2 2 2 2 2" xfId="2585"/>
    <cellStyle name="Normal 3 3 2 2 2 2 2 2 2 2 2" xfId="6159"/>
    <cellStyle name="Normal 3 3 2 2 2 2 2 2 2 2 2 2" xfId="13317"/>
    <cellStyle name="Normal 3 3 2 2 2 2 2 2 2 2 2 2 2" xfId="27609"/>
    <cellStyle name="Normal 3 3 2 2 2 2 2 2 2 2 2 2 2 2" xfId="56191"/>
    <cellStyle name="Normal 3 3 2 2 2 2 2 2 2 2 2 2 3" xfId="41902"/>
    <cellStyle name="Normal 3 3 2 2 2 2 2 2 2 2 2 3" xfId="20465"/>
    <cellStyle name="Normal 3 3 2 2 2 2 2 2 2 2 2 3 2" xfId="49047"/>
    <cellStyle name="Normal 3 3 2 2 2 2 2 2 2 2 2 4" xfId="34758"/>
    <cellStyle name="Normal 3 3 2 2 2 2 2 2 2 2 3" xfId="9746"/>
    <cellStyle name="Normal 3 3 2 2 2 2 2 2 2 2 3 2" xfId="24038"/>
    <cellStyle name="Normal 3 3 2 2 2 2 2 2 2 2 3 2 2" xfId="52620"/>
    <cellStyle name="Normal 3 3 2 2 2 2 2 2 2 2 3 3" xfId="38331"/>
    <cellStyle name="Normal 3 3 2 2 2 2 2 2 2 2 4" xfId="16894"/>
    <cellStyle name="Normal 3 3 2 2 2 2 2 2 2 2 4 2" xfId="45476"/>
    <cellStyle name="Normal 3 3 2 2 2 2 2 2 2 2 5" xfId="31187"/>
    <cellStyle name="Normal 3 3 2 2 2 2 2 2 2 3" xfId="5375"/>
    <cellStyle name="Normal 3 3 2 2 2 2 2 2 2 3 2" xfId="12533"/>
    <cellStyle name="Normal 3 3 2 2 2 2 2 2 2 3 2 2" xfId="26825"/>
    <cellStyle name="Normal 3 3 2 2 2 2 2 2 2 3 2 2 2" xfId="55407"/>
    <cellStyle name="Normal 3 3 2 2 2 2 2 2 2 3 2 3" xfId="41118"/>
    <cellStyle name="Normal 3 3 2 2 2 2 2 2 2 3 3" xfId="19681"/>
    <cellStyle name="Normal 3 3 2 2 2 2 2 2 2 3 3 2" xfId="48263"/>
    <cellStyle name="Normal 3 3 2 2 2 2 2 2 2 3 4" xfId="33974"/>
    <cellStyle name="Normal 3 3 2 2 2 2 2 2 2 4" xfId="8962"/>
    <cellStyle name="Normal 3 3 2 2 2 2 2 2 2 4 2" xfId="23254"/>
    <cellStyle name="Normal 3 3 2 2 2 2 2 2 2 4 2 2" xfId="51836"/>
    <cellStyle name="Normal 3 3 2 2 2 2 2 2 2 4 3" xfId="37547"/>
    <cellStyle name="Normal 3 3 2 2 2 2 2 2 2 5" xfId="16110"/>
    <cellStyle name="Normal 3 3 2 2 2 2 2 2 2 5 2" xfId="44692"/>
    <cellStyle name="Normal 3 3 2 2 2 2 2 2 2 6" xfId="30403"/>
    <cellStyle name="Normal 3 3 2 2 2 2 2 2 3" xfId="2584"/>
    <cellStyle name="Normal 3 3 2 2 2 2 2 2 3 2" xfId="6158"/>
    <cellStyle name="Normal 3 3 2 2 2 2 2 2 3 2 2" xfId="13316"/>
    <cellStyle name="Normal 3 3 2 2 2 2 2 2 3 2 2 2" xfId="27608"/>
    <cellStyle name="Normal 3 3 2 2 2 2 2 2 3 2 2 2 2" xfId="56190"/>
    <cellStyle name="Normal 3 3 2 2 2 2 2 2 3 2 2 3" xfId="41901"/>
    <cellStyle name="Normal 3 3 2 2 2 2 2 2 3 2 3" xfId="20464"/>
    <cellStyle name="Normal 3 3 2 2 2 2 2 2 3 2 3 2" xfId="49046"/>
    <cellStyle name="Normal 3 3 2 2 2 2 2 2 3 2 4" xfId="34757"/>
    <cellStyle name="Normal 3 3 2 2 2 2 2 2 3 3" xfId="9745"/>
    <cellStyle name="Normal 3 3 2 2 2 2 2 2 3 3 2" xfId="24037"/>
    <cellStyle name="Normal 3 3 2 2 2 2 2 2 3 3 2 2" xfId="52619"/>
    <cellStyle name="Normal 3 3 2 2 2 2 2 2 3 3 3" xfId="38330"/>
    <cellStyle name="Normal 3 3 2 2 2 2 2 2 3 4" xfId="16893"/>
    <cellStyle name="Normal 3 3 2 2 2 2 2 2 3 4 2" xfId="45475"/>
    <cellStyle name="Normal 3 3 2 2 2 2 2 2 3 5" xfId="31186"/>
    <cellStyle name="Normal 3 3 2 2 2 2 2 2 4" xfId="4482"/>
    <cellStyle name="Normal 3 3 2 2 2 2 2 2 4 2" xfId="11640"/>
    <cellStyle name="Normal 3 3 2 2 2 2 2 2 4 2 2" xfId="25932"/>
    <cellStyle name="Normal 3 3 2 2 2 2 2 2 4 2 2 2" xfId="54514"/>
    <cellStyle name="Normal 3 3 2 2 2 2 2 2 4 2 3" xfId="40225"/>
    <cellStyle name="Normal 3 3 2 2 2 2 2 2 4 3" xfId="18788"/>
    <cellStyle name="Normal 3 3 2 2 2 2 2 2 4 3 2" xfId="47370"/>
    <cellStyle name="Normal 3 3 2 2 2 2 2 2 4 4" xfId="33081"/>
    <cellStyle name="Normal 3 3 2 2 2 2 2 2 5" xfId="8069"/>
    <cellStyle name="Normal 3 3 2 2 2 2 2 2 5 2" xfId="22361"/>
    <cellStyle name="Normal 3 3 2 2 2 2 2 2 5 2 2" xfId="50943"/>
    <cellStyle name="Normal 3 3 2 2 2 2 2 2 5 3" xfId="36654"/>
    <cellStyle name="Normal 3 3 2 2 2 2 2 2 6" xfId="15217"/>
    <cellStyle name="Normal 3 3 2 2 2 2 2 2 6 2" xfId="43799"/>
    <cellStyle name="Normal 3 3 2 2 2 2 2 2 7" xfId="29510"/>
    <cellStyle name="Normal 3 3 2 2 2 2 2 3" xfId="1348"/>
    <cellStyle name="Normal 3 3 2 2 2 2 2 3 2" xfId="2586"/>
    <cellStyle name="Normal 3 3 2 2 2 2 2 3 2 2" xfId="6160"/>
    <cellStyle name="Normal 3 3 2 2 2 2 2 3 2 2 2" xfId="13318"/>
    <cellStyle name="Normal 3 3 2 2 2 2 2 3 2 2 2 2" xfId="27610"/>
    <cellStyle name="Normal 3 3 2 2 2 2 2 3 2 2 2 2 2" xfId="56192"/>
    <cellStyle name="Normal 3 3 2 2 2 2 2 3 2 2 2 3" xfId="41903"/>
    <cellStyle name="Normal 3 3 2 2 2 2 2 3 2 2 3" xfId="20466"/>
    <cellStyle name="Normal 3 3 2 2 2 2 2 3 2 2 3 2" xfId="49048"/>
    <cellStyle name="Normal 3 3 2 2 2 2 2 3 2 2 4" xfId="34759"/>
    <cellStyle name="Normal 3 3 2 2 2 2 2 3 2 3" xfId="9747"/>
    <cellStyle name="Normal 3 3 2 2 2 2 2 3 2 3 2" xfId="24039"/>
    <cellStyle name="Normal 3 3 2 2 2 2 2 3 2 3 2 2" xfId="52621"/>
    <cellStyle name="Normal 3 3 2 2 2 2 2 3 2 3 3" xfId="38332"/>
    <cellStyle name="Normal 3 3 2 2 2 2 2 3 2 4" xfId="16895"/>
    <cellStyle name="Normal 3 3 2 2 2 2 2 3 2 4 2" xfId="45477"/>
    <cellStyle name="Normal 3 3 2 2 2 2 2 3 2 5" xfId="31188"/>
    <cellStyle name="Normal 3 3 2 2 2 2 2 3 3" xfId="4929"/>
    <cellStyle name="Normal 3 3 2 2 2 2 2 3 3 2" xfId="12087"/>
    <cellStyle name="Normal 3 3 2 2 2 2 2 3 3 2 2" xfId="26379"/>
    <cellStyle name="Normal 3 3 2 2 2 2 2 3 3 2 2 2" xfId="54961"/>
    <cellStyle name="Normal 3 3 2 2 2 2 2 3 3 2 3" xfId="40672"/>
    <cellStyle name="Normal 3 3 2 2 2 2 2 3 3 3" xfId="19235"/>
    <cellStyle name="Normal 3 3 2 2 2 2 2 3 3 3 2" xfId="47817"/>
    <cellStyle name="Normal 3 3 2 2 2 2 2 3 3 4" xfId="33528"/>
    <cellStyle name="Normal 3 3 2 2 2 2 2 3 4" xfId="8516"/>
    <cellStyle name="Normal 3 3 2 2 2 2 2 3 4 2" xfId="22808"/>
    <cellStyle name="Normal 3 3 2 2 2 2 2 3 4 2 2" xfId="51390"/>
    <cellStyle name="Normal 3 3 2 2 2 2 2 3 4 3" xfId="37101"/>
    <cellStyle name="Normal 3 3 2 2 2 2 2 3 5" xfId="15664"/>
    <cellStyle name="Normal 3 3 2 2 2 2 2 3 5 2" xfId="44246"/>
    <cellStyle name="Normal 3 3 2 2 2 2 2 3 6" xfId="29957"/>
    <cellStyle name="Normal 3 3 2 2 2 2 2 4" xfId="2583"/>
    <cellStyle name="Normal 3 3 2 2 2 2 2 4 2" xfId="6157"/>
    <cellStyle name="Normal 3 3 2 2 2 2 2 4 2 2" xfId="13315"/>
    <cellStyle name="Normal 3 3 2 2 2 2 2 4 2 2 2" xfId="27607"/>
    <cellStyle name="Normal 3 3 2 2 2 2 2 4 2 2 2 2" xfId="56189"/>
    <cellStyle name="Normal 3 3 2 2 2 2 2 4 2 2 3" xfId="41900"/>
    <cellStyle name="Normal 3 3 2 2 2 2 2 4 2 3" xfId="20463"/>
    <cellStyle name="Normal 3 3 2 2 2 2 2 4 2 3 2" xfId="49045"/>
    <cellStyle name="Normal 3 3 2 2 2 2 2 4 2 4" xfId="34756"/>
    <cellStyle name="Normal 3 3 2 2 2 2 2 4 3" xfId="9744"/>
    <cellStyle name="Normal 3 3 2 2 2 2 2 4 3 2" xfId="24036"/>
    <cellStyle name="Normal 3 3 2 2 2 2 2 4 3 2 2" xfId="52618"/>
    <cellStyle name="Normal 3 3 2 2 2 2 2 4 3 3" xfId="38329"/>
    <cellStyle name="Normal 3 3 2 2 2 2 2 4 4" xfId="16892"/>
    <cellStyle name="Normal 3 3 2 2 2 2 2 4 4 2" xfId="45474"/>
    <cellStyle name="Normal 3 3 2 2 2 2 2 4 5" xfId="31185"/>
    <cellStyle name="Normal 3 3 2 2 2 2 2 5" xfId="4035"/>
    <cellStyle name="Normal 3 3 2 2 2 2 2 5 2" xfId="11194"/>
    <cellStyle name="Normal 3 3 2 2 2 2 2 5 2 2" xfId="25486"/>
    <cellStyle name="Normal 3 3 2 2 2 2 2 5 2 2 2" xfId="54068"/>
    <cellStyle name="Normal 3 3 2 2 2 2 2 5 2 3" xfId="39779"/>
    <cellStyle name="Normal 3 3 2 2 2 2 2 5 3" xfId="18342"/>
    <cellStyle name="Normal 3 3 2 2 2 2 2 5 3 2" xfId="46924"/>
    <cellStyle name="Normal 3 3 2 2 2 2 2 5 4" xfId="32635"/>
    <cellStyle name="Normal 3 3 2 2 2 2 2 6" xfId="7623"/>
    <cellStyle name="Normal 3 3 2 2 2 2 2 6 2" xfId="21915"/>
    <cellStyle name="Normal 3 3 2 2 2 2 2 6 2 2" xfId="50497"/>
    <cellStyle name="Normal 3 3 2 2 2 2 2 6 3" xfId="36208"/>
    <cellStyle name="Normal 3 3 2 2 2 2 2 7" xfId="14770"/>
    <cellStyle name="Normal 3 3 2 2 2 2 2 7 2" xfId="43353"/>
    <cellStyle name="Normal 3 3 2 2 2 2 2 8" xfId="29063"/>
    <cellStyle name="Normal 3 3 2 2 2 2 3" xfId="675"/>
    <cellStyle name="Normal 3 3 2 2 2 2 3 2" xfId="1572"/>
    <cellStyle name="Normal 3 3 2 2 2 2 3 2 2" xfId="2588"/>
    <cellStyle name="Normal 3 3 2 2 2 2 3 2 2 2" xfId="6162"/>
    <cellStyle name="Normal 3 3 2 2 2 2 3 2 2 2 2" xfId="13320"/>
    <cellStyle name="Normal 3 3 2 2 2 2 3 2 2 2 2 2" xfId="27612"/>
    <cellStyle name="Normal 3 3 2 2 2 2 3 2 2 2 2 2 2" xfId="56194"/>
    <cellStyle name="Normal 3 3 2 2 2 2 3 2 2 2 2 3" xfId="41905"/>
    <cellStyle name="Normal 3 3 2 2 2 2 3 2 2 2 3" xfId="20468"/>
    <cellStyle name="Normal 3 3 2 2 2 2 3 2 2 2 3 2" xfId="49050"/>
    <cellStyle name="Normal 3 3 2 2 2 2 3 2 2 2 4" xfId="34761"/>
    <cellStyle name="Normal 3 3 2 2 2 2 3 2 2 3" xfId="9749"/>
    <cellStyle name="Normal 3 3 2 2 2 2 3 2 2 3 2" xfId="24041"/>
    <cellStyle name="Normal 3 3 2 2 2 2 3 2 2 3 2 2" xfId="52623"/>
    <cellStyle name="Normal 3 3 2 2 2 2 3 2 2 3 3" xfId="38334"/>
    <cellStyle name="Normal 3 3 2 2 2 2 3 2 2 4" xfId="16897"/>
    <cellStyle name="Normal 3 3 2 2 2 2 3 2 2 4 2" xfId="45479"/>
    <cellStyle name="Normal 3 3 2 2 2 2 3 2 2 5" xfId="31190"/>
    <cellStyle name="Normal 3 3 2 2 2 2 3 2 3" xfId="5152"/>
    <cellStyle name="Normal 3 3 2 2 2 2 3 2 3 2" xfId="12310"/>
    <cellStyle name="Normal 3 3 2 2 2 2 3 2 3 2 2" xfId="26602"/>
    <cellStyle name="Normal 3 3 2 2 2 2 3 2 3 2 2 2" xfId="55184"/>
    <cellStyle name="Normal 3 3 2 2 2 2 3 2 3 2 3" xfId="40895"/>
    <cellStyle name="Normal 3 3 2 2 2 2 3 2 3 3" xfId="19458"/>
    <cellStyle name="Normal 3 3 2 2 2 2 3 2 3 3 2" xfId="48040"/>
    <cellStyle name="Normal 3 3 2 2 2 2 3 2 3 4" xfId="33751"/>
    <cellStyle name="Normal 3 3 2 2 2 2 3 2 4" xfId="8739"/>
    <cellStyle name="Normal 3 3 2 2 2 2 3 2 4 2" xfId="23031"/>
    <cellStyle name="Normal 3 3 2 2 2 2 3 2 4 2 2" xfId="51613"/>
    <cellStyle name="Normal 3 3 2 2 2 2 3 2 4 3" xfId="37324"/>
    <cellStyle name="Normal 3 3 2 2 2 2 3 2 5" xfId="15887"/>
    <cellStyle name="Normal 3 3 2 2 2 2 3 2 5 2" xfId="44469"/>
    <cellStyle name="Normal 3 3 2 2 2 2 3 2 6" xfId="30180"/>
    <cellStyle name="Normal 3 3 2 2 2 2 3 3" xfId="2587"/>
    <cellStyle name="Normal 3 3 2 2 2 2 3 3 2" xfId="6161"/>
    <cellStyle name="Normal 3 3 2 2 2 2 3 3 2 2" xfId="13319"/>
    <cellStyle name="Normal 3 3 2 2 2 2 3 3 2 2 2" xfId="27611"/>
    <cellStyle name="Normal 3 3 2 2 2 2 3 3 2 2 2 2" xfId="56193"/>
    <cellStyle name="Normal 3 3 2 2 2 2 3 3 2 2 3" xfId="41904"/>
    <cellStyle name="Normal 3 3 2 2 2 2 3 3 2 3" xfId="20467"/>
    <cellStyle name="Normal 3 3 2 2 2 2 3 3 2 3 2" xfId="49049"/>
    <cellStyle name="Normal 3 3 2 2 2 2 3 3 2 4" xfId="34760"/>
    <cellStyle name="Normal 3 3 2 2 2 2 3 3 3" xfId="9748"/>
    <cellStyle name="Normal 3 3 2 2 2 2 3 3 3 2" xfId="24040"/>
    <cellStyle name="Normal 3 3 2 2 2 2 3 3 3 2 2" xfId="52622"/>
    <cellStyle name="Normal 3 3 2 2 2 2 3 3 3 3" xfId="38333"/>
    <cellStyle name="Normal 3 3 2 2 2 2 3 3 4" xfId="16896"/>
    <cellStyle name="Normal 3 3 2 2 2 2 3 3 4 2" xfId="45478"/>
    <cellStyle name="Normal 3 3 2 2 2 2 3 3 5" xfId="31189"/>
    <cellStyle name="Normal 3 3 2 2 2 2 3 4" xfId="4259"/>
    <cellStyle name="Normal 3 3 2 2 2 2 3 4 2" xfId="11417"/>
    <cellStyle name="Normal 3 3 2 2 2 2 3 4 2 2" xfId="25709"/>
    <cellStyle name="Normal 3 3 2 2 2 2 3 4 2 2 2" xfId="54291"/>
    <cellStyle name="Normal 3 3 2 2 2 2 3 4 2 3" xfId="40002"/>
    <cellStyle name="Normal 3 3 2 2 2 2 3 4 3" xfId="18565"/>
    <cellStyle name="Normal 3 3 2 2 2 2 3 4 3 2" xfId="47147"/>
    <cellStyle name="Normal 3 3 2 2 2 2 3 4 4" xfId="32858"/>
    <cellStyle name="Normal 3 3 2 2 2 2 3 5" xfId="7846"/>
    <cellStyle name="Normal 3 3 2 2 2 2 3 5 2" xfId="22138"/>
    <cellStyle name="Normal 3 3 2 2 2 2 3 5 2 2" xfId="50720"/>
    <cellStyle name="Normal 3 3 2 2 2 2 3 5 3" xfId="36431"/>
    <cellStyle name="Normal 3 3 2 2 2 2 3 6" xfId="14994"/>
    <cellStyle name="Normal 3 3 2 2 2 2 3 6 2" xfId="43576"/>
    <cellStyle name="Normal 3 3 2 2 2 2 3 7" xfId="29287"/>
    <cellStyle name="Normal 3 3 2 2 2 2 4" xfId="1125"/>
    <cellStyle name="Normal 3 3 2 2 2 2 4 2" xfId="2589"/>
    <cellStyle name="Normal 3 3 2 2 2 2 4 2 2" xfId="6163"/>
    <cellStyle name="Normal 3 3 2 2 2 2 4 2 2 2" xfId="13321"/>
    <cellStyle name="Normal 3 3 2 2 2 2 4 2 2 2 2" xfId="27613"/>
    <cellStyle name="Normal 3 3 2 2 2 2 4 2 2 2 2 2" xfId="56195"/>
    <cellStyle name="Normal 3 3 2 2 2 2 4 2 2 2 3" xfId="41906"/>
    <cellStyle name="Normal 3 3 2 2 2 2 4 2 2 3" xfId="20469"/>
    <cellStyle name="Normal 3 3 2 2 2 2 4 2 2 3 2" xfId="49051"/>
    <cellStyle name="Normal 3 3 2 2 2 2 4 2 2 4" xfId="34762"/>
    <cellStyle name="Normal 3 3 2 2 2 2 4 2 3" xfId="9750"/>
    <cellStyle name="Normal 3 3 2 2 2 2 4 2 3 2" xfId="24042"/>
    <cellStyle name="Normal 3 3 2 2 2 2 4 2 3 2 2" xfId="52624"/>
    <cellStyle name="Normal 3 3 2 2 2 2 4 2 3 3" xfId="38335"/>
    <cellStyle name="Normal 3 3 2 2 2 2 4 2 4" xfId="16898"/>
    <cellStyle name="Normal 3 3 2 2 2 2 4 2 4 2" xfId="45480"/>
    <cellStyle name="Normal 3 3 2 2 2 2 4 2 5" xfId="31191"/>
    <cellStyle name="Normal 3 3 2 2 2 2 4 3" xfId="4706"/>
    <cellStyle name="Normal 3 3 2 2 2 2 4 3 2" xfId="11864"/>
    <cellStyle name="Normal 3 3 2 2 2 2 4 3 2 2" xfId="26156"/>
    <cellStyle name="Normal 3 3 2 2 2 2 4 3 2 2 2" xfId="54738"/>
    <cellStyle name="Normal 3 3 2 2 2 2 4 3 2 3" xfId="40449"/>
    <cellStyle name="Normal 3 3 2 2 2 2 4 3 3" xfId="19012"/>
    <cellStyle name="Normal 3 3 2 2 2 2 4 3 3 2" xfId="47594"/>
    <cellStyle name="Normal 3 3 2 2 2 2 4 3 4" xfId="33305"/>
    <cellStyle name="Normal 3 3 2 2 2 2 4 4" xfId="8293"/>
    <cellStyle name="Normal 3 3 2 2 2 2 4 4 2" xfId="22585"/>
    <cellStyle name="Normal 3 3 2 2 2 2 4 4 2 2" xfId="51167"/>
    <cellStyle name="Normal 3 3 2 2 2 2 4 4 3" xfId="36878"/>
    <cellStyle name="Normal 3 3 2 2 2 2 4 5" xfId="15441"/>
    <cellStyle name="Normal 3 3 2 2 2 2 4 5 2" xfId="44023"/>
    <cellStyle name="Normal 3 3 2 2 2 2 4 6" xfId="29734"/>
    <cellStyle name="Normal 3 3 2 2 2 2 5" xfId="2582"/>
    <cellStyle name="Normal 3 3 2 2 2 2 5 2" xfId="6156"/>
    <cellStyle name="Normal 3 3 2 2 2 2 5 2 2" xfId="13314"/>
    <cellStyle name="Normal 3 3 2 2 2 2 5 2 2 2" xfId="27606"/>
    <cellStyle name="Normal 3 3 2 2 2 2 5 2 2 2 2" xfId="56188"/>
    <cellStyle name="Normal 3 3 2 2 2 2 5 2 2 3" xfId="41899"/>
    <cellStyle name="Normal 3 3 2 2 2 2 5 2 3" xfId="20462"/>
    <cellStyle name="Normal 3 3 2 2 2 2 5 2 3 2" xfId="49044"/>
    <cellStyle name="Normal 3 3 2 2 2 2 5 2 4" xfId="34755"/>
    <cellStyle name="Normal 3 3 2 2 2 2 5 3" xfId="9743"/>
    <cellStyle name="Normal 3 3 2 2 2 2 5 3 2" xfId="24035"/>
    <cellStyle name="Normal 3 3 2 2 2 2 5 3 2 2" xfId="52617"/>
    <cellStyle name="Normal 3 3 2 2 2 2 5 3 3" xfId="38328"/>
    <cellStyle name="Normal 3 3 2 2 2 2 5 4" xfId="16891"/>
    <cellStyle name="Normal 3 3 2 2 2 2 5 4 2" xfId="45473"/>
    <cellStyle name="Normal 3 3 2 2 2 2 5 5" xfId="31184"/>
    <cellStyle name="Normal 3 3 2 2 2 2 6" xfId="3812"/>
    <cellStyle name="Normal 3 3 2 2 2 2 6 2" xfId="10971"/>
    <cellStyle name="Normal 3 3 2 2 2 2 6 2 2" xfId="25263"/>
    <cellStyle name="Normal 3 3 2 2 2 2 6 2 2 2" xfId="53845"/>
    <cellStyle name="Normal 3 3 2 2 2 2 6 2 3" xfId="39556"/>
    <cellStyle name="Normal 3 3 2 2 2 2 6 3" xfId="18119"/>
    <cellStyle name="Normal 3 3 2 2 2 2 6 3 2" xfId="46701"/>
    <cellStyle name="Normal 3 3 2 2 2 2 6 4" xfId="32412"/>
    <cellStyle name="Normal 3 3 2 2 2 2 7" xfId="7400"/>
    <cellStyle name="Normal 3 3 2 2 2 2 7 2" xfId="21692"/>
    <cellStyle name="Normal 3 3 2 2 2 2 7 2 2" xfId="50274"/>
    <cellStyle name="Normal 3 3 2 2 2 2 7 3" xfId="35985"/>
    <cellStyle name="Normal 3 3 2 2 2 2 8" xfId="14547"/>
    <cellStyle name="Normal 3 3 2 2 2 2 8 2" xfId="43130"/>
    <cellStyle name="Normal 3 3 2 2 2 2 9" xfId="28840"/>
    <cellStyle name="Normal 3 3 2 2 2 3" xfId="334"/>
    <cellStyle name="Normal 3 3 2 2 2 3 2" xfId="786"/>
    <cellStyle name="Normal 3 3 2 2 2 3 2 2" xfId="1683"/>
    <cellStyle name="Normal 3 3 2 2 2 3 2 2 2" xfId="2592"/>
    <cellStyle name="Normal 3 3 2 2 2 3 2 2 2 2" xfId="6166"/>
    <cellStyle name="Normal 3 3 2 2 2 3 2 2 2 2 2" xfId="13324"/>
    <cellStyle name="Normal 3 3 2 2 2 3 2 2 2 2 2 2" xfId="27616"/>
    <cellStyle name="Normal 3 3 2 2 2 3 2 2 2 2 2 2 2" xfId="56198"/>
    <cellStyle name="Normal 3 3 2 2 2 3 2 2 2 2 2 3" xfId="41909"/>
    <cellStyle name="Normal 3 3 2 2 2 3 2 2 2 2 3" xfId="20472"/>
    <cellStyle name="Normal 3 3 2 2 2 3 2 2 2 2 3 2" xfId="49054"/>
    <cellStyle name="Normal 3 3 2 2 2 3 2 2 2 2 4" xfId="34765"/>
    <cellStyle name="Normal 3 3 2 2 2 3 2 2 2 3" xfId="9753"/>
    <cellStyle name="Normal 3 3 2 2 2 3 2 2 2 3 2" xfId="24045"/>
    <cellStyle name="Normal 3 3 2 2 2 3 2 2 2 3 2 2" xfId="52627"/>
    <cellStyle name="Normal 3 3 2 2 2 3 2 2 2 3 3" xfId="38338"/>
    <cellStyle name="Normal 3 3 2 2 2 3 2 2 2 4" xfId="16901"/>
    <cellStyle name="Normal 3 3 2 2 2 3 2 2 2 4 2" xfId="45483"/>
    <cellStyle name="Normal 3 3 2 2 2 3 2 2 2 5" xfId="31194"/>
    <cellStyle name="Normal 3 3 2 2 2 3 2 2 3" xfId="5263"/>
    <cellStyle name="Normal 3 3 2 2 2 3 2 2 3 2" xfId="12421"/>
    <cellStyle name="Normal 3 3 2 2 2 3 2 2 3 2 2" xfId="26713"/>
    <cellStyle name="Normal 3 3 2 2 2 3 2 2 3 2 2 2" xfId="55295"/>
    <cellStyle name="Normal 3 3 2 2 2 3 2 2 3 2 3" xfId="41006"/>
    <cellStyle name="Normal 3 3 2 2 2 3 2 2 3 3" xfId="19569"/>
    <cellStyle name="Normal 3 3 2 2 2 3 2 2 3 3 2" xfId="48151"/>
    <cellStyle name="Normal 3 3 2 2 2 3 2 2 3 4" xfId="33862"/>
    <cellStyle name="Normal 3 3 2 2 2 3 2 2 4" xfId="8850"/>
    <cellStyle name="Normal 3 3 2 2 2 3 2 2 4 2" xfId="23142"/>
    <cellStyle name="Normal 3 3 2 2 2 3 2 2 4 2 2" xfId="51724"/>
    <cellStyle name="Normal 3 3 2 2 2 3 2 2 4 3" xfId="37435"/>
    <cellStyle name="Normal 3 3 2 2 2 3 2 2 5" xfId="15998"/>
    <cellStyle name="Normal 3 3 2 2 2 3 2 2 5 2" xfId="44580"/>
    <cellStyle name="Normal 3 3 2 2 2 3 2 2 6" xfId="30291"/>
    <cellStyle name="Normal 3 3 2 2 2 3 2 3" xfId="2591"/>
    <cellStyle name="Normal 3 3 2 2 2 3 2 3 2" xfId="6165"/>
    <cellStyle name="Normal 3 3 2 2 2 3 2 3 2 2" xfId="13323"/>
    <cellStyle name="Normal 3 3 2 2 2 3 2 3 2 2 2" xfId="27615"/>
    <cellStyle name="Normal 3 3 2 2 2 3 2 3 2 2 2 2" xfId="56197"/>
    <cellStyle name="Normal 3 3 2 2 2 3 2 3 2 2 3" xfId="41908"/>
    <cellStyle name="Normal 3 3 2 2 2 3 2 3 2 3" xfId="20471"/>
    <cellStyle name="Normal 3 3 2 2 2 3 2 3 2 3 2" xfId="49053"/>
    <cellStyle name="Normal 3 3 2 2 2 3 2 3 2 4" xfId="34764"/>
    <cellStyle name="Normal 3 3 2 2 2 3 2 3 3" xfId="9752"/>
    <cellStyle name="Normal 3 3 2 2 2 3 2 3 3 2" xfId="24044"/>
    <cellStyle name="Normal 3 3 2 2 2 3 2 3 3 2 2" xfId="52626"/>
    <cellStyle name="Normal 3 3 2 2 2 3 2 3 3 3" xfId="38337"/>
    <cellStyle name="Normal 3 3 2 2 2 3 2 3 4" xfId="16900"/>
    <cellStyle name="Normal 3 3 2 2 2 3 2 3 4 2" xfId="45482"/>
    <cellStyle name="Normal 3 3 2 2 2 3 2 3 5" xfId="31193"/>
    <cellStyle name="Normal 3 3 2 2 2 3 2 4" xfId="4370"/>
    <cellStyle name="Normal 3 3 2 2 2 3 2 4 2" xfId="11528"/>
    <cellStyle name="Normal 3 3 2 2 2 3 2 4 2 2" xfId="25820"/>
    <cellStyle name="Normal 3 3 2 2 2 3 2 4 2 2 2" xfId="54402"/>
    <cellStyle name="Normal 3 3 2 2 2 3 2 4 2 3" xfId="40113"/>
    <cellStyle name="Normal 3 3 2 2 2 3 2 4 3" xfId="18676"/>
    <cellStyle name="Normal 3 3 2 2 2 3 2 4 3 2" xfId="47258"/>
    <cellStyle name="Normal 3 3 2 2 2 3 2 4 4" xfId="32969"/>
    <cellStyle name="Normal 3 3 2 2 2 3 2 5" xfId="7957"/>
    <cellStyle name="Normal 3 3 2 2 2 3 2 5 2" xfId="22249"/>
    <cellStyle name="Normal 3 3 2 2 2 3 2 5 2 2" xfId="50831"/>
    <cellStyle name="Normal 3 3 2 2 2 3 2 5 3" xfId="36542"/>
    <cellStyle name="Normal 3 3 2 2 2 3 2 6" xfId="15105"/>
    <cellStyle name="Normal 3 3 2 2 2 3 2 6 2" xfId="43687"/>
    <cellStyle name="Normal 3 3 2 2 2 3 2 7" xfId="29398"/>
    <cellStyle name="Normal 3 3 2 2 2 3 3" xfId="1236"/>
    <cellStyle name="Normal 3 3 2 2 2 3 3 2" xfId="2593"/>
    <cellStyle name="Normal 3 3 2 2 2 3 3 2 2" xfId="6167"/>
    <cellStyle name="Normal 3 3 2 2 2 3 3 2 2 2" xfId="13325"/>
    <cellStyle name="Normal 3 3 2 2 2 3 3 2 2 2 2" xfId="27617"/>
    <cellStyle name="Normal 3 3 2 2 2 3 3 2 2 2 2 2" xfId="56199"/>
    <cellStyle name="Normal 3 3 2 2 2 3 3 2 2 2 3" xfId="41910"/>
    <cellStyle name="Normal 3 3 2 2 2 3 3 2 2 3" xfId="20473"/>
    <cellStyle name="Normal 3 3 2 2 2 3 3 2 2 3 2" xfId="49055"/>
    <cellStyle name="Normal 3 3 2 2 2 3 3 2 2 4" xfId="34766"/>
    <cellStyle name="Normal 3 3 2 2 2 3 3 2 3" xfId="9754"/>
    <cellStyle name="Normal 3 3 2 2 2 3 3 2 3 2" xfId="24046"/>
    <cellStyle name="Normal 3 3 2 2 2 3 3 2 3 2 2" xfId="52628"/>
    <cellStyle name="Normal 3 3 2 2 2 3 3 2 3 3" xfId="38339"/>
    <cellStyle name="Normal 3 3 2 2 2 3 3 2 4" xfId="16902"/>
    <cellStyle name="Normal 3 3 2 2 2 3 3 2 4 2" xfId="45484"/>
    <cellStyle name="Normal 3 3 2 2 2 3 3 2 5" xfId="31195"/>
    <cellStyle name="Normal 3 3 2 2 2 3 3 3" xfId="4817"/>
    <cellStyle name="Normal 3 3 2 2 2 3 3 3 2" xfId="11975"/>
    <cellStyle name="Normal 3 3 2 2 2 3 3 3 2 2" xfId="26267"/>
    <cellStyle name="Normal 3 3 2 2 2 3 3 3 2 2 2" xfId="54849"/>
    <cellStyle name="Normal 3 3 2 2 2 3 3 3 2 3" xfId="40560"/>
    <cellStyle name="Normal 3 3 2 2 2 3 3 3 3" xfId="19123"/>
    <cellStyle name="Normal 3 3 2 2 2 3 3 3 3 2" xfId="47705"/>
    <cellStyle name="Normal 3 3 2 2 2 3 3 3 4" xfId="33416"/>
    <cellStyle name="Normal 3 3 2 2 2 3 3 4" xfId="8404"/>
    <cellStyle name="Normal 3 3 2 2 2 3 3 4 2" xfId="22696"/>
    <cellStyle name="Normal 3 3 2 2 2 3 3 4 2 2" xfId="51278"/>
    <cellStyle name="Normal 3 3 2 2 2 3 3 4 3" xfId="36989"/>
    <cellStyle name="Normal 3 3 2 2 2 3 3 5" xfId="15552"/>
    <cellStyle name="Normal 3 3 2 2 2 3 3 5 2" xfId="44134"/>
    <cellStyle name="Normal 3 3 2 2 2 3 3 6" xfId="29845"/>
    <cellStyle name="Normal 3 3 2 2 2 3 4" xfId="2590"/>
    <cellStyle name="Normal 3 3 2 2 2 3 4 2" xfId="6164"/>
    <cellStyle name="Normal 3 3 2 2 2 3 4 2 2" xfId="13322"/>
    <cellStyle name="Normal 3 3 2 2 2 3 4 2 2 2" xfId="27614"/>
    <cellStyle name="Normal 3 3 2 2 2 3 4 2 2 2 2" xfId="56196"/>
    <cellStyle name="Normal 3 3 2 2 2 3 4 2 2 3" xfId="41907"/>
    <cellStyle name="Normal 3 3 2 2 2 3 4 2 3" xfId="20470"/>
    <cellStyle name="Normal 3 3 2 2 2 3 4 2 3 2" xfId="49052"/>
    <cellStyle name="Normal 3 3 2 2 2 3 4 2 4" xfId="34763"/>
    <cellStyle name="Normal 3 3 2 2 2 3 4 3" xfId="9751"/>
    <cellStyle name="Normal 3 3 2 2 2 3 4 3 2" xfId="24043"/>
    <cellStyle name="Normal 3 3 2 2 2 3 4 3 2 2" xfId="52625"/>
    <cellStyle name="Normal 3 3 2 2 2 3 4 3 3" xfId="38336"/>
    <cellStyle name="Normal 3 3 2 2 2 3 4 4" xfId="16899"/>
    <cellStyle name="Normal 3 3 2 2 2 3 4 4 2" xfId="45481"/>
    <cellStyle name="Normal 3 3 2 2 2 3 4 5" xfId="31192"/>
    <cellStyle name="Normal 3 3 2 2 2 3 5" xfId="3923"/>
    <cellStyle name="Normal 3 3 2 2 2 3 5 2" xfId="11082"/>
    <cellStyle name="Normal 3 3 2 2 2 3 5 2 2" xfId="25374"/>
    <cellStyle name="Normal 3 3 2 2 2 3 5 2 2 2" xfId="53956"/>
    <cellStyle name="Normal 3 3 2 2 2 3 5 2 3" xfId="39667"/>
    <cellStyle name="Normal 3 3 2 2 2 3 5 3" xfId="18230"/>
    <cellStyle name="Normal 3 3 2 2 2 3 5 3 2" xfId="46812"/>
    <cellStyle name="Normal 3 3 2 2 2 3 5 4" xfId="32523"/>
    <cellStyle name="Normal 3 3 2 2 2 3 6" xfId="7511"/>
    <cellStyle name="Normal 3 3 2 2 2 3 6 2" xfId="21803"/>
    <cellStyle name="Normal 3 3 2 2 2 3 6 2 2" xfId="50385"/>
    <cellStyle name="Normal 3 3 2 2 2 3 6 3" xfId="36096"/>
    <cellStyle name="Normal 3 3 2 2 2 3 7" xfId="14658"/>
    <cellStyle name="Normal 3 3 2 2 2 3 7 2" xfId="43241"/>
    <cellStyle name="Normal 3 3 2 2 2 3 8" xfId="28951"/>
    <cellStyle name="Normal 3 3 2 2 2 4" xfId="563"/>
    <cellStyle name="Normal 3 3 2 2 2 4 2" xfId="1460"/>
    <cellStyle name="Normal 3 3 2 2 2 4 2 2" xfId="2595"/>
    <cellStyle name="Normal 3 3 2 2 2 4 2 2 2" xfId="6169"/>
    <cellStyle name="Normal 3 3 2 2 2 4 2 2 2 2" xfId="13327"/>
    <cellStyle name="Normal 3 3 2 2 2 4 2 2 2 2 2" xfId="27619"/>
    <cellStyle name="Normal 3 3 2 2 2 4 2 2 2 2 2 2" xfId="56201"/>
    <cellStyle name="Normal 3 3 2 2 2 4 2 2 2 2 3" xfId="41912"/>
    <cellStyle name="Normal 3 3 2 2 2 4 2 2 2 3" xfId="20475"/>
    <cellStyle name="Normal 3 3 2 2 2 4 2 2 2 3 2" xfId="49057"/>
    <cellStyle name="Normal 3 3 2 2 2 4 2 2 2 4" xfId="34768"/>
    <cellStyle name="Normal 3 3 2 2 2 4 2 2 3" xfId="9756"/>
    <cellStyle name="Normal 3 3 2 2 2 4 2 2 3 2" xfId="24048"/>
    <cellStyle name="Normal 3 3 2 2 2 4 2 2 3 2 2" xfId="52630"/>
    <cellStyle name="Normal 3 3 2 2 2 4 2 2 3 3" xfId="38341"/>
    <cellStyle name="Normal 3 3 2 2 2 4 2 2 4" xfId="16904"/>
    <cellStyle name="Normal 3 3 2 2 2 4 2 2 4 2" xfId="45486"/>
    <cellStyle name="Normal 3 3 2 2 2 4 2 2 5" xfId="31197"/>
    <cellStyle name="Normal 3 3 2 2 2 4 2 3" xfId="5040"/>
    <cellStyle name="Normal 3 3 2 2 2 4 2 3 2" xfId="12198"/>
    <cellStyle name="Normal 3 3 2 2 2 4 2 3 2 2" xfId="26490"/>
    <cellStyle name="Normal 3 3 2 2 2 4 2 3 2 2 2" xfId="55072"/>
    <cellStyle name="Normal 3 3 2 2 2 4 2 3 2 3" xfId="40783"/>
    <cellStyle name="Normal 3 3 2 2 2 4 2 3 3" xfId="19346"/>
    <cellStyle name="Normal 3 3 2 2 2 4 2 3 3 2" xfId="47928"/>
    <cellStyle name="Normal 3 3 2 2 2 4 2 3 4" xfId="33639"/>
    <cellStyle name="Normal 3 3 2 2 2 4 2 4" xfId="8627"/>
    <cellStyle name="Normal 3 3 2 2 2 4 2 4 2" xfId="22919"/>
    <cellStyle name="Normal 3 3 2 2 2 4 2 4 2 2" xfId="51501"/>
    <cellStyle name="Normal 3 3 2 2 2 4 2 4 3" xfId="37212"/>
    <cellStyle name="Normal 3 3 2 2 2 4 2 5" xfId="15775"/>
    <cellStyle name="Normal 3 3 2 2 2 4 2 5 2" xfId="44357"/>
    <cellStyle name="Normal 3 3 2 2 2 4 2 6" xfId="30068"/>
    <cellStyle name="Normal 3 3 2 2 2 4 3" xfId="2594"/>
    <cellStyle name="Normal 3 3 2 2 2 4 3 2" xfId="6168"/>
    <cellStyle name="Normal 3 3 2 2 2 4 3 2 2" xfId="13326"/>
    <cellStyle name="Normal 3 3 2 2 2 4 3 2 2 2" xfId="27618"/>
    <cellStyle name="Normal 3 3 2 2 2 4 3 2 2 2 2" xfId="56200"/>
    <cellStyle name="Normal 3 3 2 2 2 4 3 2 2 3" xfId="41911"/>
    <cellStyle name="Normal 3 3 2 2 2 4 3 2 3" xfId="20474"/>
    <cellStyle name="Normal 3 3 2 2 2 4 3 2 3 2" xfId="49056"/>
    <cellStyle name="Normal 3 3 2 2 2 4 3 2 4" xfId="34767"/>
    <cellStyle name="Normal 3 3 2 2 2 4 3 3" xfId="9755"/>
    <cellStyle name="Normal 3 3 2 2 2 4 3 3 2" xfId="24047"/>
    <cellStyle name="Normal 3 3 2 2 2 4 3 3 2 2" xfId="52629"/>
    <cellStyle name="Normal 3 3 2 2 2 4 3 3 3" xfId="38340"/>
    <cellStyle name="Normal 3 3 2 2 2 4 3 4" xfId="16903"/>
    <cellStyle name="Normal 3 3 2 2 2 4 3 4 2" xfId="45485"/>
    <cellStyle name="Normal 3 3 2 2 2 4 3 5" xfId="31196"/>
    <cellStyle name="Normal 3 3 2 2 2 4 4" xfId="4147"/>
    <cellStyle name="Normal 3 3 2 2 2 4 4 2" xfId="11305"/>
    <cellStyle name="Normal 3 3 2 2 2 4 4 2 2" xfId="25597"/>
    <cellStyle name="Normal 3 3 2 2 2 4 4 2 2 2" xfId="54179"/>
    <cellStyle name="Normal 3 3 2 2 2 4 4 2 3" xfId="39890"/>
    <cellStyle name="Normal 3 3 2 2 2 4 4 3" xfId="18453"/>
    <cellStyle name="Normal 3 3 2 2 2 4 4 3 2" xfId="47035"/>
    <cellStyle name="Normal 3 3 2 2 2 4 4 4" xfId="32746"/>
    <cellStyle name="Normal 3 3 2 2 2 4 5" xfId="7734"/>
    <cellStyle name="Normal 3 3 2 2 2 4 5 2" xfId="22026"/>
    <cellStyle name="Normal 3 3 2 2 2 4 5 2 2" xfId="50608"/>
    <cellStyle name="Normal 3 3 2 2 2 4 5 3" xfId="36319"/>
    <cellStyle name="Normal 3 3 2 2 2 4 6" xfId="14882"/>
    <cellStyle name="Normal 3 3 2 2 2 4 6 2" xfId="43464"/>
    <cellStyle name="Normal 3 3 2 2 2 4 7" xfId="29175"/>
    <cellStyle name="Normal 3 3 2 2 2 5" xfId="1012"/>
    <cellStyle name="Normal 3 3 2 2 2 5 2" xfId="2596"/>
    <cellStyle name="Normal 3 3 2 2 2 5 2 2" xfId="6170"/>
    <cellStyle name="Normal 3 3 2 2 2 5 2 2 2" xfId="13328"/>
    <cellStyle name="Normal 3 3 2 2 2 5 2 2 2 2" xfId="27620"/>
    <cellStyle name="Normal 3 3 2 2 2 5 2 2 2 2 2" xfId="56202"/>
    <cellStyle name="Normal 3 3 2 2 2 5 2 2 2 3" xfId="41913"/>
    <cellStyle name="Normal 3 3 2 2 2 5 2 2 3" xfId="20476"/>
    <cellStyle name="Normal 3 3 2 2 2 5 2 2 3 2" xfId="49058"/>
    <cellStyle name="Normal 3 3 2 2 2 5 2 2 4" xfId="34769"/>
    <cellStyle name="Normal 3 3 2 2 2 5 2 3" xfId="9757"/>
    <cellStyle name="Normal 3 3 2 2 2 5 2 3 2" xfId="24049"/>
    <cellStyle name="Normal 3 3 2 2 2 5 2 3 2 2" xfId="52631"/>
    <cellStyle name="Normal 3 3 2 2 2 5 2 3 3" xfId="38342"/>
    <cellStyle name="Normal 3 3 2 2 2 5 2 4" xfId="16905"/>
    <cellStyle name="Normal 3 3 2 2 2 5 2 4 2" xfId="45487"/>
    <cellStyle name="Normal 3 3 2 2 2 5 2 5" xfId="31198"/>
    <cellStyle name="Normal 3 3 2 2 2 5 3" xfId="4594"/>
    <cellStyle name="Normal 3 3 2 2 2 5 3 2" xfId="11752"/>
    <cellStyle name="Normal 3 3 2 2 2 5 3 2 2" xfId="26044"/>
    <cellStyle name="Normal 3 3 2 2 2 5 3 2 2 2" xfId="54626"/>
    <cellStyle name="Normal 3 3 2 2 2 5 3 2 3" xfId="40337"/>
    <cellStyle name="Normal 3 3 2 2 2 5 3 3" xfId="18900"/>
    <cellStyle name="Normal 3 3 2 2 2 5 3 3 2" xfId="47482"/>
    <cellStyle name="Normal 3 3 2 2 2 5 3 4" xfId="33193"/>
    <cellStyle name="Normal 3 3 2 2 2 5 4" xfId="8181"/>
    <cellStyle name="Normal 3 3 2 2 2 5 4 2" xfId="22473"/>
    <cellStyle name="Normal 3 3 2 2 2 5 4 2 2" xfId="51055"/>
    <cellStyle name="Normal 3 3 2 2 2 5 4 3" xfId="36766"/>
    <cellStyle name="Normal 3 3 2 2 2 5 5" xfId="15329"/>
    <cellStyle name="Normal 3 3 2 2 2 5 5 2" xfId="43911"/>
    <cellStyle name="Normal 3 3 2 2 2 5 6" xfId="29622"/>
    <cellStyle name="Normal 3 3 2 2 2 6" xfId="2581"/>
    <cellStyle name="Normal 3 3 2 2 2 6 2" xfId="6155"/>
    <cellStyle name="Normal 3 3 2 2 2 6 2 2" xfId="13313"/>
    <cellStyle name="Normal 3 3 2 2 2 6 2 2 2" xfId="27605"/>
    <cellStyle name="Normal 3 3 2 2 2 6 2 2 2 2" xfId="56187"/>
    <cellStyle name="Normal 3 3 2 2 2 6 2 2 3" xfId="41898"/>
    <cellStyle name="Normal 3 3 2 2 2 6 2 3" xfId="20461"/>
    <cellStyle name="Normal 3 3 2 2 2 6 2 3 2" xfId="49043"/>
    <cellStyle name="Normal 3 3 2 2 2 6 2 4" xfId="34754"/>
    <cellStyle name="Normal 3 3 2 2 2 6 3" xfId="9742"/>
    <cellStyle name="Normal 3 3 2 2 2 6 3 2" xfId="24034"/>
    <cellStyle name="Normal 3 3 2 2 2 6 3 2 2" xfId="52616"/>
    <cellStyle name="Normal 3 3 2 2 2 6 3 3" xfId="38327"/>
    <cellStyle name="Normal 3 3 2 2 2 6 4" xfId="16890"/>
    <cellStyle name="Normal 3 3 2 2 2 6 4 2" xfId="45472"/>
    <cellStyle name="Normal 3 3 2 2 2 6 5" xfId="31183"/>
    <cellStyle name="Normal 3 3 2 2 2 7" xfId="3699"/>
    <cellStyle name="Normal 3 3 2 2 2 7 2" xfId="10859"/>
    <cellStyle name="Normal 3 3 2 2 2 7 2 2" xfId="25151"/>
    <cellStyle name="Normal 3 3 2 2 2 7 2 2 2" xfId="53733"/>
    <cellStyle name="Normal 3 3 2 2 2 7 2 3" xfId="39444"/>
    <cellStyle name="Normal 3 3 2 2 2 7 3" xfId="18007"/>
    <cellStyle name="Normal 3 3 2 2 2 7 3 2" xfId="46589"/>
    <cellStyle name="Normal 3 3 2 2 2 7 4" xfId="32300"/>
    <cellStyle name="Normal 3 3 2 2 2 8" xfId="7288"/>
    <cellStyle name="Normal 3 3 2 2 2 8 2" xfId="21580"/>
    <cellStyle name="Normal 3 3 2 2 2 8 2 2" xfId="50162"/>
    <cellStyle name="Normal 3 3 2 2 2 8 3" xfId="35873"/>
    <cellStyle name="Normal 3 3 2 2 2 9" xfId="14434"/>
    <cellStyle name="Normal 3 3 2 2 2 9 2" xfId="43018"/>
    <cellStyle name="Normal 3 3 2 2 3" xfId="162"/>
    <cellStyle name="Normal 3 3 2 2 3 2" xfId="388"/>
    <cellStyle name="Normal 3 3 2 2 3 2 2" xfId="838"/>
    <cellStyle name="Normal 3 3 2 2 3 2 2 2" xfId="1735"/>
    <cellStyle name="Normal 3 3 2 2 3 2 2 2 2" xfId="2600"/>
    <cellStyle name="Normal 3 3 2 2 3 2 2 2 2 2" xfId="6174"/>
    <cellStyle name="Normal 3 3 2 2 3 2 2 2 2 2 2" xfId="13332"/>
    <cellStyle name="Normal 3 3 2 2 3 2 2 2 2 2 2 2" xfId="27624"/>
    <cellStyle name="Normal 3 3 2 2 3 2 2 2 2 2 2 2 2" xfId="56206"/>
    <cellStyle name="Normal 3 3 2 2 3 2 2 2 2 2 2 3" xfId="41917"/>
    <cellStyle name="Normal 3 3 2 2 3 2 2 2 2 2 3" xfId="20480"/>
    <cellStyle name="Normal 3 3 2 2 3 2 2 2 2 2 3 2" xfId="49062"/>
    <cellStyle name="Normal 3 3 2 2 3 2 2 2 2 2 4" xfId="34773"/>
    <cellStyle name="Normal 3 3 2 2 3 2 2 2 2 3" xfId="9761"/>
    <cellStyle name="Normal 3 3 2 2 3 2 2 2 2 3 2" xfId="24053"/>
    <cellStyle name="Normal 3 3 2 2 3 2 2 2 2 3 2 2" xfId="52635"/>
    <cellStyle name="Normal 3 3 2 2 3 2 2 2 2 3 3" xfId="38346"/>
    <cellStyle name="Normal 3 3 2 2 3 2 2 2 2 4" xfId="16909"/>
    <cellStyle name="Normal 3 3 2 2 3 2 2 2 2 4 2" xfId="45491"/>
    <cellStyle name="Normal 3 3 2 2 3 2 2 2 2 5" xfId="31202"/>
    <cellStyle name="Normal 3 3 2 2 3 2 2 2 3" xfId="5315"/>
    <cellStyle name="Normal 3 3 2 2 3 2 2 2 3 2" xfId="12473"/>
    <cellStyle name="Normal 3 3 2 2 3 2 2 2 3 2 2" xfId="26765"/>
    <cellStyle name="Normal 3 3 2 2 3 2 2 2 3 2 2 2" xfId="55347"/>
    <cellStyle name="Normal 3 3 2 2 3 2 2 2 3 2 3" xfId="41058"/>
    <cellStyle name="Normal 3 3 2 2 3 2 2 2 3 3" xfId="19621"/>
    <cellStyle name="Normal 3 3 2 2 3 2 2 2 3 3 2" xfId="48203"/>
    <cellStyle name="Normal 3 3 2 2 3 2 2 2 3 4" xfId="33914"/>
    <cellStyle name="Normal 3 3 2 2 3 2 2 2 4" xfId="8902"/>
    <cellStyle name="Normal 3 3 2 2 3 2 2 2 4 2" xfId="23194"/>
    <cellStyle name="Normal 3 3 2 2 3 2 2 2 4 2 2" xfId="51776"/>
    <cellStyle name="Normal 3 3 2 2 3 2 2 2 4 3" xfId="37487"/>
    <cellStyle name="Normal 3 3 2 2 3 2 2 2 5" xfId="16050"/>
    <cellStyle name="Normal 3 3 2 2 3 2 2 2 5 2" xfId="44632"/>
    <cellStyle name="Normal 3 3 2 2 3 2 2 2 6" xfId="30343"/>
    <cellStyle name="Normal 3 3 2 2 3 2 2 3" xfId="2599"/>
    <cellStyle name="Normal 3 3 2 2 3 2 2 3 2" xfId="6173"/>
    <cellStyle name="Normal 3 3 2 2 3 2 2 3 2 2" xfId="13331"/>
    <cellStyle name="Normal 3 3 2 2 3 2 2 3 2 2 2" xfId="27623"/>
    <cellStyle name="Normal 3 3 2 2 3 2 2 3 2 2 2 2" xfId="56205"/>
    <cellStyle name="Normal 3 3 2 2 3 2 2 3 2 2 3" xfId="41916"/>
    <cellStyle name="Normal 3 3 2 2 3 2 2 3 2 3" xfId="20479"/>
    <cellStyle name="Normal 3 3 2 2 3 2 2 3 2 3 2" xfId="49061"/>
    <cellStyle name="Normal 3 3 2 2 3 2 2 3 2 4" xfId="34772"/>
    <cellStyle name="Normal 3 3 2 2 3 2 2 3 3" xfId="9760"/>
    <cellStyle name="Normal 3 3 2 2 3 2 2 3 3 2" xfId="24052"/>
    <cellStyle name="Normal 3 3 2 2 3 2 2 3 3 2 2" xfId="52634"/>
    <cellStyle name="Normal 3 3 2 2 3 2 2 3 3 3" xfId="38345"/>
    <cellStyle name="Normal 3 3 2 2 3 2 2 3 4" xfId="16908"/>
    <cellStyle name="Normal 3 3 2 2 3 2 2 3 4 2" xfId="45490"/>
    <cellStyle name="Normal 3 3 2 2 3 2 2 3 5" xfId="31201"/>
    <cellStyle name="Normal 3 3 2 2 3 2 2 4" xfId="4422"/>
    <cellStyle name="Normal 3 3 2 2 3 2 2 4 2" xfId="11580"/>
    <cellStyle name="Normal 3 3 2 2 3 2 2 4 2 2" xfId="25872"/>
    <cellStyle name="Normal 3 3 2 2 3 2 2 4 2 2 2" xfId="54454"/>
    <cellStyle name="Normal 3 3 2 2 3 2 2 4 2 3" xfId="40165"/>
    <cellStyle name="Normal 3 3 2 2 3 2 2 4 3" xfId="18728"/>
    <cellStyle name="Normal 3 3 2 2 3 2 2 4 3 2" xfId="47310"/>
    <cellStyle name="Normal 3 3 2 2 3 2 2 4 4" xfId="33021"/>
    <cellStyle name="Normal 3 3 2 2 3 2 2 5" xfId="8009"/>
    <cellStyle name="Normal 3 3 2 2 3 2 2 5 2" xfId="22301"/>
    <cellStyle name="Normal 3 3 2 2 3 2 2 5 2 2" xfId="50883"/>
    <cellStyle name="Normal 3 3 2 2 3 2 2 5 3" xfId="36594"/>
    <cellStyle name="Normal 3 3 2 2 3 2 2 6" xfId="15157"/>
    <cellStyle name="Normal 3 3 2 2 3 2 2 6 2" xfId="43739"/>
    <cellStyle name="Normal 3 3 2 2 3 2 2 7" xfId="29450"/>
    <cellStyle name="Normal 3 3 2 2 3 2 3" xfId="1288"/>
    <cellStyle name="Normal 3 3 2 2 3 2 3 2" xfId="2601"/>
    <cellStyle name="Normal 3 3 2 2 3 2 3 2 2" xfId="6175"/>
    <cellStyle name="Normal 3 3 2 2 3 2 3 2 2 2" xfId="13333"/>
    <cellStyle name="Normal 3 3 2 2 3 2 3 2 2 2 2" xfId="27625"/>
    <cellStyle name="Normal 3 3 2 2 3 2 3 2 2 2 2 2" xfId="56207"/>
    <cellStyle name="Normal 3 3 2 2 3 2 3 2 2 2 3" xfId="41918"/>
    <cellStyle name="Normal 3 3 2 2 3 2 3 2 2 3" xfId="20481"/>
    <cellStyle name="Normal 3 3 2 2 3 2 3 2 2 3 2" xfId="49063"/>
    <cellStyle name="Normal 3 3 2 2 3 2 3 2 2 4" xfId="34774"/>
    <cellStyle name="Normal 3 3 2 2 3 2 3 2 3" xfId="9762"/>
    <cellStyle name="Normal 3 3 2 2 3 2 3 2 3 2" xfId="24054"/>
    <cellStyle name="Normal 3 3 2 2 3 2 3 2 3 2 2" xfId="52636"/>
    <cellStyle name="Normal 3 3 2 2 3 2 3 2 3 3" xfId="38347"/>
    <cellStyle name="Normal 3 3 2 2 3 2 3 2 4" xfId="16910"/>
    <cellStyle name="Normal 3 3 2 2 3 2 3 2 4 2" xfId="45492"/>
    <cellStyle name="Normal 3 3 2 2 3 2 3 2 5" xfId="31203"/>
    <cellStyle name="Normal 3 3 2 2 3 2 3 3" xfId="4869"/>
    <cellStyle name="Normal 3 3 2 2 3 2 3 3 2" xfId="12027"/>
    <cellStyle name="Normal 3 3 2 2 3 2 3 3 2 2" xfId="26319"/>
    <cellStyle name="Normal 3 3 2 2 3 2 3 3 2 2 2" xfId="54901"/>
    <cellStyle name="Normal 3 3 2 2 3 2 3 3 2 3" xfId="40612"/>
    <cellStyle name="Normal 3 3 2 2 3 2 3 3 3" xfId="19175"/>
    <cellStyle name="Normal 3 3 2 2 3 2 3 3 3 2" xfId="47757"/>
    <cellStyle name="Normal 3 3 2 2 3 2 3 3 4" xfId="33468"/>
    <cellStyle name="Normal 3 3 2 2 3 2 3 4" xfId="8456"/>
    <cellStyle name="Normal 3 3 2 2 3 2 3 4 2" xfId="22748"/>
    <cellStyle name="Normal 3 3 2 2 3 2 3 4 2 2" xfId="51330"/>
    <cellStyle name="Normal 3 3 2 2 3 2 3 4 3" xfId="37041"/>
    <cellStyle name="Normal 3 3 2 2 3 2 3 5" xfId="15604"/>
    <cellStyle name="Normal 3 3 2 2 3 2 3 5 2" xfId="44186"/>
    <cellStyle name="Normal 3 3 2 2 3 2 3 6" xfId="29897"/>
    <cellStyle name="Normal 3 3 2 2 3 2 4" xfId="2598"/>
    <cellStyle name="Normal 3 3 2 2 3 2 4 2" xfId="6172"/>
    <cellStyle name="Normal 3 3 2 2 3 2 4 2 2" xfId="13330"/>
    <cellStyle name="Normal 3 3 2 2 3 2 4 2 2 2" xfId="27622"/>
    <cellStyle name="Normal 3 3 2 2 3 2 4 2 2 2 2" xfId="56204"/>
    <cellStyle name="Normal 3 3 2 2 3 2 4 2 2 3" xfId="41915"/>
    <cellStyle name="Normal 3 3 2 2 3 2 4 2 3" xfId="20478"/>
    <cellStyle name="Normal 3 3 2 2 3 2 4 2 3 2" xfId="49060"/>
    <cellStyle name="Normal 3 3 2 2 3 2 4 2 4" xfId="34771"/>
    <cellStyle name="Normal 3 3 2 2 3 2 4 3" xfId="9759"/>
    <cellStyle name="Normal 3 3 2 2 3 2 4 3 2" xfId="24051"/>
    <cellStyle name="Normal 3 3 2 2 3 2 4 3 2 2" xfId="52633"/>
    <cellStyle name="Normal 3 3 2 2 3 2 4 3 3" xfId="38344"/>
    <cellStyle name="Normal 3 3 2 2 3 2 4 4" xfId="16907"/>
    <cellStyle name="Normal 3 3 2 2 3 2 4 4 2" xfId="45489"/>
    <cellStyle name="Normal 3 3 2 2 3 2 4 5" xfId="31200"/>
    <cellStyle name="Normal 3 3 2 2 3 2 5" xfId="3975"/>
    <cellStyle name="Normal 3 3 2 2 3 2 5 2" xfId="11134"/>
    <cellStyle name="Normal 3 3 2 2 3 2 5 2 2" xfId="25426"/>
    <cellStyle name="Normal 3 3 2 2 3 2 5 2 2 2" xfId="54008"/>
    <cellStyle name="Normal 3 3 2 2 3 2 5 2 3" xfId="39719"/>
    <cellStyle name="Normal 3 3 2 2 3 2 5 3" xfId="18282"/>
    <cellStyle name="Normal 3 3 2 2 3 2 5 3 2" xfId="46864"/>
    <cellStyle name="Normal 3 3 2 2 3 2 5 4" xfId="32575"/>
    <cellStyle name="Normal 3 3 2 2 3 2 6" xfId="7563"/>
    <cellStyle name="Normal 3 3 2 2 3 2 6 2" xfId="21855"/>
    <cellStyle name="Normal 3 3 2 2 3 2 6 2 2" xfId="50437"/>
    <cellStyle name="Normal 3 3 2 2 3 2 6 3" xfId="36148"/>
    <cellStyle name="Normal 3 3 2 2 3 2 7" xfId="14710"/>
    <cellStyle name="Normal 3 3 2 2 3 2 7 2" xfId="43293"/>
    <cellStyle name="Normal 3 3 2 2 3 2 8" xfId="29003"/>
    <cellStyle name="Normal 3 3 2 2 3 3" xfId="615"/>
    <cellStyle name="Normal 3 3 2 2 3 3 2" xfId="1512"/>
    <cellStyle name="Normal 3 3 2 2 3 3 2 2" xfId="2603"/>
    <cellStyle name="Normal 3 3 2 2 3 3 2 2 2" xfId="6177"/>
    <cellStyle name="Normal 3 3 2 2 3 3 2 2 2 2" xfId="13335"/>
    <cellStyle name="Normal 3 3 2 2 3 3 2 2 2 2 2" xfId="27627"/>
    <cellStyle name="Normal 3 3 2 2 3 3 2 2 2 2 2 2" xfId="56209"/>
    <cellStyle name="Normal 3 3 2 2 3 3 2 2 2 2 3" xfId="41920"/>
    <cellStyle name="Normal 3 3 2 2 3 3 2 2 2 3" xfId="20483"/>
    <cellStyle name="Normal 3 3 2 2 3 3 2 2 2 3 2" xfId="49065"/>
    <cellStyle name="Normal 3 3 2 2 3 3 2 2 2 4" xfId="34776"/>
    <cellStyle name="Normal 3 3 2 2 3 3 2 2 3" xfId="9764"/>
    <cellStyle name="Normal 3 3 2 2 3 3 2 2 3 2" xfId="24056"/>
    <cellStyle name="Normal 3 3 2 2 3 3 2 2 3 2 2" xfId="52638"/>
    <cellStyle name="Normal 3 3 2 2 3 3 2 2 3 3" xfId="38349"/>
    <cellStyle name="Normal 3 3 2 2 3 3 2 2 4" xfId="16912"/>
    <cellStyle name="Normal 3 3 2 2 3 3 2 2 4 2" xfId="45494"/>
    <cellStyle name="Normal 3 3 2 2 3 3 2 2 5" xfId="31205"/>
    <cellStyle name="Normal 3 3 2 2 3 3 2 3" xfId="5092"/>
    <cellStyle name="Normal 3 3 2 2 3 3 2 3 2" xfId="12250"/>
    <cellStyle name="Normal 3 3 2 2 3 3 2 3 2 2" xfId="26542"/>
    <cellStyle name="Normal 3 3 2 2 3 3 2 3 2 2 2" xfId="55124"/>
    <cellStyle name="Normal 3 3 2 2 3 3 2 3 2 3" xfId="40835"/>
    <cellStyle name="Normal 3 3 2 2 3 3 2 3 3" xfId="19398"/>
    <cellStyle name="Normal 3 3 2 2 3 3 2 3 3 2" xfId="47980"/>
    <cellStyle name="Normal 3 3 2 2 3 3 2 3 4" xfId="33691"/>
    <cellStyle name="Normal 3 3 2 2 3 3 2 4" xfId="8679"/>
    <cellStyle name="Normal 3 3 2 2 3 3 2 4 2" xfId="22971"/>
    <cellStyle name="Normal 3 3 2 2 3 3 2 4 2 2" xfId="51553"/>
    <cellStyle name="Normal 3 3 2 2 3 3 2 4 3" xfId="37264"/>
    <cellStyle name="Normal 3 3 2 2 3 3 2 5" xfId="15827"/>
    <cellStyle name="Normal 3 3 2 2 3 3 2 5 2" xfId="44409"/>
    <cellStyle name="Normal 3 3 2 2 3 3 2 6" xfId="30120"/>
    <cellStyle name="Normal 3 3 2 2 3 3 3" xfId="2602"/>
    <cellStyle name="Normal 3 3 2 2 3 3 3 2" xfId="6176"/>
    <cellStyle name="Normal 3 3 2 2 3 3 3 2 2" xfId="13334"/>
    <cellStyle name="Normal 3 3 2 2 3 3 3 2 2 2" xfId="27626"/>
    <cellStyle name="Normal 3 3 2 2 3 3 3 2 2 2 2" xfId="56208"/>
    <cellStyle name="Normal 3 3 2 2 3 3 3 2 2 3" xfId="41919"/>
    <cellStyle name="Normal 3 3 2 2 3 3 3 2 3" xfId="20482"/>
    <cellStyle name="Normal 3 3 2 2 3 3 3 2 3 2" xfId="49064"/>
    <cellStyle name="Normal 3 3 2 2 3 3 3 2 4" xfId="34775"/>
    <cellStyle name="Normal 3 3 2 2 3 3 3 3" xfId="9763"/>
    <cellStyle name="Normal 3 3 2 2 3 3 3 3 2" xfId="24055"/>
    <cellStyle name="Normal 3 3 2 2 3 3 3 3 2 2" xfId="52637"/>
    <cellStyle name="Normal 3 3 2 2 3 3 3 3 3" xfId="38348"/>
    <cellStyle name="Normal 3 3 2 2 3 3 3 4" xfId="16911"/>
    <cellStyle name="Normal 3 3 2 2 3 3 3 4 2" xfId="45493"/>
    <cellStyle name="Normal 3 3 2 2 3 3 3 5" xfId="31204"/>
    <cellStyle name="Normal 3 3 2 2 3 3 4" xfId="4199"/>
    <cellStyle name="Normal 3 3 2 2 3 3 4 2" xfId="11357"/>
    <cellStyle name="Normal 3 3 2 2 3 3 4 2 2" xfId="25649"/>
    <cellStyle name="Normal 3 3 2 2 3 3 4 2 2 2" xfId="54231"/>
    <cellStyle name="Normal 3 3 2 2 3 3 4 2 3" xfId="39942"/>
    <cellStyle name="Normal 3 3 2 2 3 3 4 3" xfId="18505"/>
    <cellStyle name="Normal 3 3 2 2 3 3 4 3 2" xfId="47087"/>
    <cellStyle name="Normal 3 3 2 2 3 3 4 4" xfId="32798"/>
    <cellStyle name="Normal 3 3 2 2 3 3 5" xfId="7786"/>
    <cellStyle name="Normal 3 3 2 2 3 3 5 2" xfId="22078"/>
    <cellStyle name="Normal 3 3 2 2 3 3 5 2 2" xfId="50660"/>
    <cellStyle name="Normal 3 3 2 2 3 3 5 3" xfId="36371"/>
    <cellStyle name="Normal 3 3 2 2 3 3 6" xfId="14934"/>
    <cellStyle name="Normal 3 3 2 2 3 3 6 2" xfId="43516"/>
    <cellStyle name="Normal 3 3 2 2 3 3 7" xfId="29227"/>
    <cellStyle name="Normal 3 3 2 2 3 4" xfId="1065"/>
    <cellStyle name="Normal 3 3 2 2 3 4 2" xfId="2604"/>
    <cellStyle name="Normal 3 3 2 2 3 4 2 2" xfId="6178"/>
    <cellStyle name="Normal 3 3 2 2 3 4 2 2 2" xfId="13336"/>
    <cellStyle name="Normal 3 3 2 2 3 4 2 2 2 2" xfId="27628"/>
    <cellStyle name="Normal 3 3 2 2 3 4 2 2 2 2 2" xfId="56210"/>
    <cellStyle name="Normal 3 3 2 2 3 4 2 2 2 3" xfId="41921"/>
    <cellStyle name="Normal 3 3 2 2 3 4 2 2 3" xfId="20484"/>
    <cellStyle name="Normal 3 3 2 2 3 4 2 2 3 2" xfId="49066"/>
    <cellStyle name="Normal 3 3 2 2 3 4 2 2 4" xfId="34777"/>
    <cellStyle name="Normal 3 3 2 2 3 4 2 3" xfId="9765"/>
    <cellStyle name="Normal 3 3 2 2 3 4 2 3 2" xfId="24057"/>
    <cellStyle name="Normal 3 3 2 2 3 4 2 3 2 2" xfId="52639"/>
    <cellStyle name="Normal 3 3 2 2 3 4 2 3 3" xfId="38350"/>
    <cellStyle name="Normal 3 3 2 2 3 4 2 4" xfId="16913"/>
    <cellStyle name="Normal 3 3 2 2 3 4 2 4 2" xfId="45495"/>
    <cellStyle name="Normal 3 3 2 2 3 4 2 5" xfId="31206"/>
    <cellStyle name="Normal 3 3 2 2 3 4 3" xfId="4646"/>
    <cellStyle name="Normal 3 3 2 2 3 4 3 2" xfId="11804"/>
    <cellStyle name="Normal 3 3 2 2 3 4 3 2 2" xfId="26096"/>
    <cellStyle name="Normal 3 3 2 2 3 4 3 2 2 2" xfId="54678"/>
    <cellStyle name="Normal 3 3 2 2 3 4 3 2 3" xfId="40389"/>
    <cellStyle name="Normal 3 3 2 2 3 4 3 3" xfId="18952"/>
    <cellStyle name="Normal 3 3 2 2 3 4 3 3 2" xfId="47534"/>
    <cellStyle name="Normal 3 3 2 2 3 4 3 4" xfId="33245"/>
    <cellStyle name="Normal 3 3 2 2 3 4 4" xfId="8233"/>
    <cellStyle name="Normal 3 3 2 2 3 4 4 2" xfId="22525"/>
    <cellStyle name="Normal 3 3 2 2 3 4 4 2 2" xfId="51107"/>
    <cellStyle name="Normal 3 3 2 2 3 4 4 3" xfId="36818"/>
    <cellStyle name="Normal 3 3 2 2 3 4 5" xfId="15381"/>
    <cellStyle name="Normal 3 3 2 2 3 4 5 2" xfId="43963"/>
    <cellStyle name="Normal 3 3 2 2 3 4 6" xfId="29674"/>
    <cellStyle name="Normal 3 3 2 2 3 5" xfId="2597"/>
    <cellStyle name="Normal 3 3 2 2 3 5 2" xfId="6171"/>
    <cellStyle name="Normal 3 3 2 2 3 5 2 2" xfId="13329"/>
    <cellStyle name="Normal 3 3 2 2 3 5 2 2 2" xfId="27621"/>
    <cellStyle name="Normal 3 3 2 2 3 5 2 2 2 2" xfId="56203"/>
    <cellStyle name="Normal 3 3 2 2 3 5 2 2 3" xfId="41914"/>
    <cellStyle name="Normal 3 3 2 2 3 5 2 3" xfId="20477"/>
    <cellStyle name="Normal 3 3 2 2 3 5 2 3 2" xfId="49059"/>
    <cellStyle name="Normal 3 3 2 2 3 5 2 4" xfId="34770"/>
    <cellStyle name="Normal 3 3 2 2 3 5 3" xfId="9758"/>
    <cellStyle name="Normal 3 3 2 2 3 5 3 2" xfId="24050"/>
    <cellStyle name="Normal 3 3 2 2 3 5 3 2 2" xfId="52632"/>
    <cellStyle name="Normal 3 3 2 2 3 5 3 3" xfId="38343"/>
    <cellStyle name="Normal 3 3 2 2 3 5 4" xfId="16906"/>
    <cellStyle name="Normal 3 3 2 2 3 5 4 2" xfId="45488"/>
    <cellStyle name="Normal 3 3 2 2 3 5 5" xfId="31199"/>
    <cellStyle name="Normal 3 3 2 2 3 6" xfId="3752"/>
    <cellStyle name="Normal 3 3 2 2 3 6 2" xfId="10911"/>
    <cellStyle name="Normal 3 3 2 2 3 6 2 2" xfId="25203"/>
    <cellStyle name="Normal 3 3 2 2 3 6 2 2 2" xfId="53785"/>
    <cellStyle name="Normal 3 3 2 2 3 6 2 3" xfId="39496"/>
    <cellStyle name="Normal 3 3 2 2 3 6 3" xfId="18059"/>
    <cellStyle name="Normal 3 3 2 2 3 6 3 2" xfId="46641"/>
    <cellStyle name="Normal 3 3 2 2 3 6 4" xfId="32352"/>
    <cellStyle name="Normal 3 3 2 2 3 7" xfId="7340"/>
    <cellStyle name="Normal 3 3 2 2 3 7 2" xfId="21632"/>
    <cellStyle name="Normal 3 3 2 2 3 7 2 2" xfId="50214"/>
    <cellStyle name="Normal 3 3 2 2 3 7 3" xfId="35925"/>
    <cellStyle name="Normal 3 3 2 2 3 8" xfId="14487"/>
    <cellStyle name="Normal 3 3 2 2 3 8 2" xfId="43070"/>
    <cellStyle name="Normal 3 3 2 2 3 9" xfId="28780"/>
    <cellStyle name="Normal 3 3 2 2 4" xfId="274"/>
    <cellStyle name="Normal 3 3 2 2 4 2" xfId="726"/>
    <cellStyle name="Normal 3 3 2 2 4 2 2" xfId="1623"/>
    <cellStyle name="Normal 3 3 2 2 4 2 2 2" xfId="2607"/>
    <cellStyle name="Normal 3 3 2 2 4 2 2 2 2" xfId="6181"/>
    <cellStyle name="Normal 3 3 2 2 4 2 2 2 2 2" xfId="13339"/>
    <cellStyle name="Normal 3 3 2 2 4 2 2 2 2 2 2" xfId="27631"/>
    <cellStyle name="Normal 3 3 2 2 4 2 2 2 2 2 2 2" xfId="56213"/>
    <cellStyle name="Normal 3 3 2 2 4 2 2 2 2 2 3" xfId="41924"/>
    <cellStyle name="Normal 3 3 2 2 4 2 2 2 2 3" xfId="20487"/>
    <cellStyle name="Normal 3 3 2 2 4 2 2 2 2 3 2" xfId="49069"/>
    <cellStyle name="Normal 3 3 2 2 4 2 2 2 2 4" xfId="34780"/>
    <cellStyle name="Normal 3 3 2 2 4 2 2 2 3" xfId="9768"/>
    <cellStyle name="Normal 3 3 2 2 4 2 2 2 3 2" xfId="24060"/>
    <cellStyle name="Normal 3 3 2 2 4 2 2 2 3 2 2" xfId="52642"/>
    <cellStyle name="Normal 3 3 2 2 4 2 2 2 3 3" xfId="38353"/>
    <cellStyle name="Normal 3 3 2 2 4 2 2 2 4" xfId="16916"/>
    <cellStyle name="Normal 3 3 2 2 4 2 2 2 4 2" xfId="45498"/>
    <cellStyle name="Normal 3 3 2 2 4 2 2 2 5" xfId="31209"/>
    <cellStyle name="Normal 3 3 2 2 4 2 2 3" xfId="5203"/>
    <cellStyle name="Normal 3 3 2 2 4 2 2 3 2" xfId="12361"/>
    <cellStyle name="Normal 3 3 2 2 4 2 2 3 2 2" xfId="26653"/>
    <cellStyle name="Normal 3 3 2 2 4 2 2 3 2 2 2" xfId="55235"/>
    <cellStyle name="Normal 3 3 2 2 4 2 2 3 2 3" xfId="40946"/>
    <cellStyle name="Normal 3 3 2 2 4 2 2 3 3" xfId="19509"/>
    <cellStyle name="Normal 3 3 2 2 4 2 2 3 3 2" xfId="48091"/>
    <cellStyle name="Normal 3 3 2 2 4 2 2 3 4" xfId="33802"/>
    <cellStyle name="Normal 3 3 2 2 4 2 2 4" xfId="8790"/>
    <cellStyle name="Normal 3 3 2 2 4 2 2 4 2" xfId="23082"/>
    <cellStyle name="Normal 3 3 2 2 4 2 2 4 2 2" xfId="51664"/>
    <cellStyle name="Normal 3 3 2 2 4 2 2 4 3" xfId="37375"/>
    <cellStyle name="Normal 3 3 2 2 4 2 2 5" xfId="15938"/>
    <cellStyle name="Normal 3 3 2 2 4 2 2 5 2" xfId="44520"/>
    <cellStyle name="Normal 3 3 2 2 4 2 2 6" xfId="30231"/>
    <cellStyle name="Normal 3 3 2 2 4 2 3" xfId="2606"/>
    <cellStyle name="Normal 3 3 2 2 4 2 3 2" xfId="6180"/>
    <cellStyle name="Normal 3 3 2 2 4 2 3 2 2" xfId="13338"/>
    <cellStyle name="Normal 3 3 2 2 4 2 3 2 2 2" xfId="27630"/>
    <cellStyle name="Normal 3 3 2 2 4 2 3 2 2 2 2" xfId="56212"/>
    <cellStyle name="Normal 3 3 2 2 4 2 3 2 2 3" xfId="41923"/>
    <cellStyle name="Normal 3 3 2 2 4 2 3 2 3" xfId="20486"/>
    <cellStyle name="Normal 3 3 2 2 4 2 3 2 3 2" xfId="49068"/>
    <cellStyle name="Normal 3 3 2 2 4 2 3 2 4" xfId="34779"/>
    <cellStyle name="Normal 3 3 2 2 4 2 3 3" xfId="9767"/>
    <cellStyle name="Normal 3 3 2 2 4 2 3 3 2" xfId="24059"/>
    <cellStyle name="Normal 3 3 2 2 4 2 3 3 2 2" xfId="52641"/>
    <cellStyle name="Normal 3 3 2 2 4 2 3 3 3" xfId="38352"/>
    <cellStyle name="Normal 3 3 2 2 4 2 3 4" xfId="16915"/>
    <cellStyle name="Normal 3 3 2 2 4 2 3 4 2" xfId="45497"/>
    <cellStyle name="Normal 3 3 2 2 4 2 3 5" xfId="31208"/>
    <cellStyle name="Normal 3 3 2 2 4 2 4" xfId="4310"/>
    <cellStyle name="Normal 3 3 2 2 4 2 4 2" xfId="11468"/>
    <cellStyle name="Normal 3 3 2 2 4 2 4 2 2" xfId="25760"/>
    <cellStyle name="Normal 3 3 2 2 4 2 4 2 2 2" xfId="54342"/>
    <cellStyle name="Normal 3 3 2 2 4 2 4 2 3" xfId="40053"/>
    <cellStyle name="Normal 3 3 2 2 4 2 4 3" xfId="18616"/>
    <cellStyle name="Normal 3 3 2 2 4 2 4 3 2" xfId="47198"/>
    <cellStyle name="Normal 3 3 2 2 4 2 4 4" xfId="32909"/>
    <cellStyle name="Normal 3 3 2 2 4 2 5" xfId="7897"/>
    <cellStyle name="Normal 3 3 2 2 4 2 5 2" xfId="22189"/>
    <cellStyle name="Normal 3 3 2 2 4 2 5 2 2" xfId="50771"/>
    <cellStyle name="Normal 3 3 2 2 4 2 5 3" xfId="36482"/>
    <cellStyle name="Normal 3 3 2 2 4 2 6" xfId="15045"/>
    <cellStyle name="Normal 3 3 2 2 4 2 6 2" xfId="43627"/>
    <cellStyle name="Normal 3 3 2 2 4 2 7" xfId="29338"/>
    <cellStyle name="Normal 3 3 2 2 4 3" xfId="1176"/>
    <cellStyle name="Normal 3 3 2 2 4 3 2" xfId="2608"/>
    <cellStyle name="Normal 3 3 2 2 4 3 2 2" xfId="6182"/>
    <cellStyle name="Normal 3 3 2 2 4 3 2 2 2" xfId="13340"/>
    <cellStyle name="Normal 3 3 2 2 4 3 2 2 2 2" xfId="27632"/>
    <cellStyle name="Normal 3 3 2 2 4 3 2 2 2 2 2" xfId="56214"/>
    <cellStyle name="Normal 3 3 2 2 4 3 2 2 2 3" xfId="41925"/>
    <cellStyle name="Normal 3 3 2 2 4 3 2 2 3" xfId="20488"/>
    <cellStyle name="Normal 3 3 2 2 4 3 2 2 3 2" xfId="49070"/>
    <cellStyle name="Normal 3 3 2 2 4 3 2 2 4" xfId="34781"/>
    <cellStyle name="Normal 3 3 2 2 4 3 2 3" xfId="9769"/>
    <cellStyle name="Normal 3 3 2 2 4 3 2 3 2" xfId="24061"/>
    <cellStyle name="Normal 3 3 2 2 4 3 2 3 2 2" xfId="52643"/>
    <cellStyle name="Normal 3 3 2 2 4 3 2 3 3" xfId="38354"/>
    <cellStyle name="Normal 3 3 2 2 4 3 2 4" xfId="16917"/>
    <cellStyle name="Normal 3 3 2 2 4 3 2 4 2" xfId="45499"/>
    <cellStyle name="Normal 3 3 2 2 4 3 2 5" xfId="31210"/>
    <cellStyle name="Normal 3 3 2 2 4 3 3" xfId="4757"/>
    <cellStyle name="Normal 3 3 2 2 4 3 3 2" xfId="11915"/>
    <cellStyle name="Normal 3 3 2 2 4 3 3 2 2" xfId="26207"/>
    <cellStyle name="Normal 3 3 2 2 4 3 3 2 2 2" xfId="54789"/>
    <cellStyle name="Normal 3 3 2 2 4 3 3 2 3" xfId="40500"/>
    <cellStyle name="Normal 3 3 2 2 4 3 3 3" xfId="19063"/>
    <cellStyle name="Normal 3 3 2 2 4 3 3 3 2" xfId="47645"/>
    <cellStyle name="Normal 3 3 2 2 4 3 3 4" xfId="33356"/>
    <cellStyle name="Normal 3 3 2 2 4 3 4" xfId="8344"/>
    <cellStyle name="Normal 3 3 2 2 4 3 4 2" xfId="22636"/>
    <cellStyle name="Normal 3 3 2 2 4 3 4 2 2" xfId="51218"/>
    <cellStyle name="Normal 3 3 2 2 4 3 4 3" xfId="36929"/>
    <cellStyle name="Normal 3 3 2 2 4 3 5" xfId="15492"/>
    <cellStyle name="Normal 3 3 2 2 4 3 5 2" xfId="44074"/>
    <cellStyle name="Normal 3 3 2 2 4 3 6" xfId="29785"/>
    <cellStyle name="Normal 3 3 2 2 4 4" xfId="2605"/>
    <cellStyle name="Normal 3 3 2 2 4 4 2" xfId="6179"/>
    <cellStyle name="Normal 3 3 2 2 4 4 2 2" xfId="13337"/>
    <cellStyle name="Normal 3 3 2 2 4 4 2 2 2" xfId="27629"/>
    <cellStyle name="Normal 3 3 2 2 4 4 2 2 2 2" xfId="56211"/>
    <cellStyle name="Normal 3 3 2 2 4 4 2 2 3" xfId="41922"/>
    <cellStyle name="Normal 3 3 2 2 4 4 2 3" xfId="20485"/>
    <cellStyle name="Normal 3 3 2 2 4 4 2 3 2" xfId="49067"/>
    <cellStyle name="Normal 3 3 2 2 4 4 2 4" xfId="34778"/>
    <cellStyle name="Normal 3 3 2 2 4 4 3" xfId="9766"/>
    <cellStyle name="Normal 3 3 2 2 4 4 3 2" xfId="24058"/>
    <cellStyle name="Normal 3 3 2 2 4 4 3 2 2" xfId="52640"/>
    <cellStyle name="Normal 3 3 2 2 4 4 3 3" xfId="38351"/>
    <cellStyle name="Normal 3 3 2 2 4 4 4" xfId="16914"/>
    <cellStyle name="Normal 3 3 2 2 4 4 4 2" xfId="45496"/>
    <cellStyle name="Normal 3 3 2 2 4 4 5" xfId="31207"/>
    <cellStyle name="Normal 3 3 2 2 4 5" xfId="3863"/>
    <cellStyle name="Normal 3 3 2 2 4 5 2" xfId="11022"/>
    <cellStyle name="Normal 3 3 2 2 4 5 2 2" xfId="25314"/>
    <cellStyle name="Normal 3 3 2 2 4 5 2 2 2" xfId="53896"/>
    <cellStyle name="Normal 3 3 2 2 4 5 2 3" xfId="39607"/>
    <cellStyle name="Normal 3 3 2 2 4 5 3" xfId="18170"/>
    <cellStyle name="Normal 3 3 2 2 4 5 3 2" xfId="46752"/>
    <cellStyle name="Normal 3 3 2 2 4 5 4" xfId="32463"/>
    <cellStyle name="Normal 3 3 2 2 4 6" xfId="7451"/>
    <cellStyle name="Normal 3 3 2 2 4 6 2" xfId="21743"/>
    <cellStyle name="Normal 3 3 2 2 4 6 2 2" xfId="50325"/>
    <cellStyle name="Normal 3 3 2 2 4 6 3" xfId="36036"/>
    <cellStyle name="Normal 3 3 2 2 4 7" xfId="14598"/>
    <cellStyle name="Normal 3 3 2 2 4 7 2" xfId="43181"/>
    <cellStyle name="Normal 3 3 2 2 4 8" xfId="28891"/>
    <cellStyle name="Normal 3 3 2 2 5" xfId="503"/>
    <cellStyle name="Normal 3 3 2 2 5 2" xfId="1400"/>
    <cellStyle name="Normal 3 3 2 2 5 2 2" xfId="2610"/>
    <cellStyle name="Normal 3 3 2 2 5 2 2 2" xfId="6184"/>
    <cellStyle name="Normal 3 3 2 2 5 2 2 2 2" xfId="13342"/>
    <cellStyle name="Normal 3 3 2 2 5 2 2 2 2 2" xfId="27634"/>
    <cellStyle name="Normal 3 3 2 2 5 2 2 2 2 2 2" xfId="56216"/>
    <cellStyle name="Normal 3 3 2 2 5 2 2 2 2 3" xfId="41927"/>
    <cellStyle name="Normal 3 3 2 2 5 2 2 2 3" xfId="20490"/>
    <cellStyle name="Normal 3 3 2 2 5 2 2 2 3 2" xfId="49072"/>
    <cellStyle name="Normal 3 3 2 2 5 2 2 2 4" xfId="34783"/>
    <cellStyle name="Normal 3 3 2 2 5 2 2 3" xfId="9771"/>
    <cellStyle name="Normal 3 3 2 2 5 2 2 3 2" xfId="24063"/>
    <cellStyle name="Normal 3 3 2 2 5 2 2 3 2 2" xfId="52645"/>
    <cellStyle name="Normal 3 3 2 2 5 2 2 3 3" xfId="38356"/>
    <cellStyle name="Normal 3 3 2 2 5 2 2 4" xfId="16919"/>
    <cellStyle name="Normal 3 3 2 2 5 2 2 4 2" xfId="45501"/>
    <cellStyle name="Normal 3 3 2 2 5 2 2 5" xfId="31212"/>
    <cellStyle name="Normal 3 3 2 2 5 2 3" xfId="4980"/>
    <cellStyle name="Normal 3 3 2 2 5 2 3 2" xfId="12138"/>
    <cellStyle name="Normal 3 3 2 2 5 2 3 2 2" xfId="26430"/>
    <cellStyle name="Normal 3 3 2 2 5 2 3 2 2 2" xfId="55012"/>
    <cellStyle name="Normal 3 3 2 2 5 2 3 2 3" xfId="40723"/>
    <cellStyle name="Normal 3 3 2 2 5 2 3 3" xfId="19286"/>
    <cellStyle name="Normal 3 3 2 2 5 2 3 3 2" xfId="47868"/>
    <cellStyle name="Normal 3 3 2 2 5 2 3 4" xfId="33579"/>
    <cellStyle name="Normal 3 3 2 2 5 2 4" xfId="8567"/>
    <cellStyle name="Normal 3 3 2 2 5 2 4 2" xfId="22859"/>
    <cellStyle name="Normal 3 3 2 2 5 2 4 2 2" xfId="51441"/>
    <cellStyle name="Normal 3 3 2 2 5 2 4 3" xfId="37152"/>
    <cellStyle name="Normal 3 3 2 2 5 2 5" xfId="15715"/>
    <cellStyle name="Normal 3 3 2 2 5 2 5 2" xfId="44297"/>
    <cellStyle name="Normal 3 3 2 2 5 2 6" xfId="30008"/>
    <cellStyle name="Normal 3 3 2 2 5 3" xfId="2609"/>
    <cellStyle name="Normal 3 3 2 2 5 3 2" xfId="6183"/>
    <cellStyle name="Normal 3 3 2 2 5 3 2 2" xfId="13341"/>
    <cellStyle name="Normal 3 3 2 2 5 3 2 2 2" xfId="27633"/>
    <cellStyle name="Normal 3 3 2 2 5 3 2 2 2 2" xfId="56215"/>
    <cellStyle name="Normal 3 3 2 2 5 3 2 2 3" xfId="41926"/>
    <cellStyle name="Normal 3 3 2 2 5 3 2 3" xfId="20489"/>
    <cellStyle name="Normal 3 3 2 2 5 3 2 3 2" xfId="49071"/>
    <cellStyle name="Normal 3 3 2 2 5 3 2 4" xfId="34782"/>
    <cellStyle name="Normal 3 3 2 2 5 3 3" xfId="9770"/>
    <cellStyle name="Normal 3 3 2 2 5 3 3 2" xfId="24062"/>
    <cellStyle name="Normal 3 3 2 2 5 3 3 2 2" xfId="52644"/>
    <cellStyle name="Normal 3 3 2 2 5 3 3 3" xfId="38355"/>
    <cellStyle name="Normal 3 3 2 2 5 3 4" xfId="16918"/>
    <cellStyle name="Normal 3 3 2 2 5 3 4 2" xfId="45500"/>
    <cellStyle name="Normal 3 3 2 2 5 3 5" xfId="31211"/>
    <cellStyle name="Normal 3 3 2 2 5 4" xfId="4087"/>
    <cellStyle name="Normal 3 3 2 2 5 4 2" xfId="11245"/>
    <cellStyle name="Normal 3 3 2 2 5 4 2 2" xfId="25537"/>
    <cellStyle name="Normal 3 3 2 2 5 4 2 2 2" xfId="54119"/>
    <cellStyle name="Normal 3 3 2 2 5 4 2 3" xfId="39830"/>
    <cellStyle name="Normal 3 3 2 2 5 4 3" xfId="18393"/>
    <cellStyle name="Normal 3 3 2 2 5 4 3 2" xfId="46975"/>
    <cellStyle name="Normal 3 3 2 2 5 4 4" xfId="32686"/>
    <cellStyle name="Normal 3 3 2 2 5 5" xfId="7674"/>
    <cellStyle name="Normal 3 3 2 2 5 5 2" xfId="21966"/>
    <cellStyle name="Normal 3 3 2 2 5 5 2 2" xfId="50548"/>
    <cellStyle name="Normal 3 3 2 2 5 5 3" xfId="36259"/>
    <cellStyle name="Normal 3 3 2 2 5 6" xfId="14822"/>
    <cellStyle name="Normal 3 3 2 2 5 6 2" xfId="43404"/>
    <cellStyle name="Normal 3 3 2 2 5 7" xfId="29115"/>
    <cellStyle name="Normal 3 3 2 2 6" xfId="952"/>
    <cellStyle name="Normal 3 3 2 2 6 2" xfId="2611"/>
    <cellStyle name="Normal 3 3 2 2 6 2 2" xfId="6185"/>
    <cellStyle name="Normal 3 3 2 2 6 2 2 2" xfId="13343"/>
    <cellStyle name="Normal 3 3 2 2 6 2 2 2 2" xfId="27635"/>
    <cellStyle name="Normal 3 3 2 2 6 2 2 2 2 2" xfId="56217"/>
    <cellStyle name="Normal 3 3 2 2 6 2 2 2 3" xfId="41928"/>
    <cellStyle name="Normal 3 3 2 2 6 2 2 3" xfId="20491"/>
    <cellStyle name="Normal 3 3 2 2 6 2 2 3 2" xfId="49073"/>
    <cellStyle name="Normal 3 3 2 2 6 2 2 4" xfId="34784"/>
    <cellStyle name="Normal 3 3 2 2 6 2 3" xfId="9772"/>
    <cellStyle name="Normal 3 3 2 2 6 2 3 2" xfId="24064"/>
    <cellStyle name="Normal 3 3 2 2 6 2 3 2 2" xfId="52646"/>
    <cellStyle name="Normal 3 3 2 2 6 2 3 3" xfId="38357"/>
    <cellStyle name="Normal 3 3 2 2 6 2 4" xfId="16920"/>
    <cellStyle name="Normal 3 3 2 2 6 2 4 2" xfId="45502"/>
    <cellStyle name="Normal 3 3 2 2 6 2 5" xfId="31213"/>
    <cellStyle name="Normal 3 3 2 2 6 3" xfId="4534"/>
    <cellStyle name="Normal 3 3 2 2 6 3 2" xfId="11692"/>
    <cellStyle name="Normal 3 3 2 2 6 3 2 2" xfId="25984"/>
    <cellStyle name="Normal 3 3 2 2 6 3 2 2 2" xfId="54566"/>
    <cellStyle name="Normal 3 3 2 2 6 3 2 3" xfId="40277"/>
    <cellStyle name="Normal 3 3 2 2 6 3 3" xfId="18840"/>
    <cellStyle name="Normal 3 3 2 2 6 3 3 2" xfId="47422"/>
    <cellStyle name="Normal 3 3 2 2 6 3 4" xfId="33133"/>
    <cellStyle name="Normal 3 3 2 2 6 4" xfId="8121"/>
    <cellStyle name="Normal 3 3 2 2 6 4 2" xfId="22413"/>
    <cellStyle name="Normal 3 3 2 2 6 4 2 2" xfId="50995"/>
    <cellStyle name="Normal 3 3 2 2 6 4 3" xfId="36706"/>
    <cellStyle name="Normal 3 3 2 2 6 5" xfId="15269"/>
    <cellStyle name="Normal 3 3 2 2 6 5 2" xfId="43851"/>
    <cellStyle name="Normal 3 3 2 2 6 6" xfId="29562"/>
    <cellStyle name="Normal 3 3 2 2 7" xfId="2580"/>
    <cellStyle name="Normal 3 3 2 2 7 2" xfId="6154"/>
    <cellStyle name="Normal 3 3 2 2 7 2 2" xfId="13312"/>
    <cellStyle name="Normal 3 3 2 2 7 2 2 2" xfId="27604"/>
    <cellStyle name="Normal 3 3 2 2 7 2 2 2 2" xfId="56186"/>
    <cellStyle name="Normal 3 3 2 2 7 2 2 3" xfId="41897"/>
    <cellStyle name="Normal 3 3 2 2 7 2 3" xfId="20460"/>
    <cellStyle name="Normal 3 3 2 2 7 2 3 2" xfId="49042"/>
    <cellStyle name="Normal 3 3 2 2 7 2 4" xfId="34753"/>
    <cellStyle name="Normal 3 3 2 2 7 3" xfId="9741"/>
    <cellStyle name="Normal 3 3 2 2 7 3 2" xfId="24033"/>
    <cellStyle name="Normal 3 3 2 2 7 3 2 2" xfId="52615"/>
    <cellStyle name="Normal 3 3 2 2 7 3 3" xfId="38326"/>
    <cellStyle name="Normal 3 3 2 2 7 4" xfId="16889"/>
    <cellStyle name="Normal 3 3 2 2 7 4 2" xfId="45471"/>
    <cellStyle name="Normal 3 3 2 2 7 5" xfId="31182"/>
    <cellStyle name="Normal 3 3 2 2 8" xfId="3639"/>
    <cellStyle name="Normal 3 3 2 2 8 2" xfId="10799"/>
    <cellStyle name="Normal 3 3 2 2 8 2 2" xfId="25091"/>
    <cellStyle name="Normal 3 3 2 2 8 2 2 2" xfId="53673"/>
    <cellStyle name="Normal 3 3 2 2 8 2 3" xfId="39384"/>
    <cellStyle name="Normal 3 3 2 2 8 3" xfId="17947"/>
    <cellStyle name="Normal 3 3 2 2 8 3 2" xfId="46529"/>
    <cellStyle name="Normal 3 3 2 2 8 4" xfId="32240"/>
    <cellStyle name="Normal 3 3 2 2 9" xfId="7228"/>
    <cellStyle name="Normal 3 3 2 2 9 2" xfId="21520"/>
    <cellStyle name="Normal 3 3 2 2 9 2 2" xfId="50102"/>
    <cellStyle name="Normal 3 3 2 2 9 3" xfId="35813"/>
    <cellStyle name="Normal 3 3 2 3" xfId="107"/>
    <cellStyle name="Normal 3 3 2 3 10" xfId="28726"/>
    <cellStyle name="Normal 3 3 2 3 2" xfId="221"/>
    <cellStyle name="Normal 3 3 2 3 2 2" xfId="447"/>
    <cellStyle name="Normal 3 3 2 3 2 2 2" xfId="897"/>
    <cellStyle name="Normal 3 3 2 3 2 2 2 2" xfId="1794"/>
    <cellStyle name="Normal 3 3 2 3 2 2 2 2 2" xfId="2616"/>
    <cellStyle name="Normal 3 3 2 3 2 2 2 2 2 2" xfId="6190"/>
    <cellStyle name="Normal 3 3 2 3 2 2 2 2 2 2 2" xfId="13348"/>
    <cellStyle name="Normal 3 3 2 3 2 2 2 2 2 2 2 2" xfId="27640"/>
    <cellStyle name="Normal 3 3 2 3 2 2 2 2 2 2 2 2 2" xfId="56222"/>
    <cellStyle name="Normal 3 3 2 3 2 2 2 2 2 2 2 3" xfId="41933"/>
    <cellStyle name="Normal 3 3 2 3 2 2 2 2 2 2 3" xfId="20496"/>
    <cellStyle name="Normal 3 3 2 3 2 2 2 2 2 2 3 2" xfId="49078"/>
    <cellStyle name="Normal 3 3 2 3 2 2 2 2 2 2 4" xfId="34789"/>
    <cellStyle name="Normal 3 3 2 3 2 2 2 2 2 3" xfId="9777"/>
    <cellStyle name="Normal 3 3 2 3 2 2 2 2 2 3 2" xfId="24069"/>
    <cellStyle name="Normal 3 3 2 3 2 2 2 2 2 3 2 2" xfId="52651"/>
    <cellStyle name="Normal 3 3 2 3 2 2 2 2 2 3 3" xfId="38362"/>
    <cellStyle name="Normal 3 3 2 3 2 2 2 2 2 4" xfId="16925"/>
    <cellStyle name="Normal 3 3 2 3 2 2 2 2 2 4 2" xfId="45507"/>
    <cellStyle name="Normal 3 3 2 3 2 2 2 2 2 5" xfId="31218"/>
    <cellStyle name="Normal 3 3 2 3 2 2 2 2 3" xfId="5374"/>
    <cellStyle name="Normal 3 3 2 3 2 2 2 2 3 2" xfId="12532"/>
    <cellStyle name="Normal 3 3 2 3 2 2 2 2 3 2 2" xfId="26824"/>
    <cellStyle name="Normal 3 3 2 3 2 2 2 2 3 2 2 2" xfId="55406"/>
    <cellStyle name="Normal 3 3 2 3 2 2 2 2 3 2 3" xfId="41117"/>
    <cellStyle name="Normal 3 3 2 3 2 2 2 2 3 3" xfId="19680"/>
    <cellStyle name="Normal 3 3 2 3 2 2 2 2 3 3 2" xfId="48262"/>
    <cellStyle name="Normal 3 3 2 3 2 2 2 2 3 4" xfId="33973"/>
    <cellStyle name="Normal 3 3 2 3 2 2 2 2 4" xfId="8961"/>
    <cellStyle name="Normal 3 3 2 3 2 2 2 2 4 2" xfId="23253"/>
    <cellStyle name="Normal 3 3 2 3 2 2 2 2 4 2 2" xfId="51835"/>
    <cellStyle name="Normal 3 3 2 3 2 2 2 2 4 3" xfId="37546"/>
    <cellStyle name="Normal 3 3 2 3 2 2 2 2 5" xfId="16109"/>
    <cellStyle name="Normal 3 3 2 3 2 2 2 2 5 2" xfId="44691"/>
    <cellStyle name="Normal 3 3 2 3 2 2 2 2 6" xfId="30402"/>
    <cellStyle name="Normal 3 3 2 3 2 2 2 3" xfId="2615"/>
    <cellStyle name="Normal 3 3 2 3 2 2 2 3 2" xfId="6189"/>
    <cellStyle name="Normal 3 3 2 3 2 2 2 3 2 2" xfId="13347"/>
    <cellStyle name="Normal 3 3 2 3 2 2 2 3 2 2 2" xfId="27639"/>
    <cellStyle name="Normal 3 3 2 3 2 2 2 3 2 2 2 2" xfId="56221"/>
    <cellStyle name="Normal 3 3 2 3 2 2 2 3 2 2 3" xfId="41932"/>
    <cellStyle name="Normal 3 3 2 3 2 2 2 3 2 3" xfId="20495"/>
    <cellStyle name="Normal 3 3 2 3 2 2 2 3 2 3 2" xfId="49077"/>
    <cellStyle name="Normal 3 3 2 3 2 2 2 3 2 4" xfId="34788"/>
    <cellStyle name="Normal 3 3 2 3 2 2 2 3 3" xfId="9776"/>
    <cellStyle name="Normal 3 3 2 3 2 2 2 3 3 2" xfId="24068"/>
    <cellStyle name="Normal 3 3 2 3 2 2 2 3 3 2 2" xfId="52650"/>
    <cellStyle name="Normal 3 3 2 3 2 2 2 3 3 3" xfId="38361"/>
    <cellStyle name="Normal 3 3 2 3 2 2 2 3 4" xfId="16924"/>
    <cellStyle name="Normal 3 3 2 3 2 2 2 3 4 2" xfId="45506"/>
    <cellStyle name="Normal 3 3 2 3 2 2 2 3 5" xfId="31217"/>
    <cellStyle name="Normal 3 3 2 3 2 2 2 4" xfId="4481"/>
    <cellStyle name="Normal 3 3 2 3 2 2 2 4 2" xfId="11639"/>
    <cellStyle name="Normal 3 3 2 3 2 2 2 4 2 2" xfId="25931"/>
    <cellStyle name="Normal 3 3 2 3 2 2 2 4 2 2 2" xfId="54513"/>
    <cellStyle name="Normal 3 3 2 3 2 2 2 4 2 3" xfId="40224"/>
    <cellStyle name="Normal 3 3 2 3 2 2 2 4 3" xfId="18787"/>
    <cellStyle name="Normal 3 3 2 3 2 2 2 4 3 2" xfId="47369"/>
    <cellStyle name="Normal 3 3 2 3 2 2 2 4 4" xfId="33080"/>
    <cellStyle name="Normal 3 3 2 3 2 2 2 5" xfId="8068"/>
    <cellStyle name="Normal 3 3 2 3 2 2 2 5 2" xfId="22360"/>
    <cellStyle name="Normal 3 3 2 3 2 2 2 5 2 2" xfId="50942"/>
    <cellStyle name="Normal 3 3 2 3 2 2 2 5 3" xfId="36653"/>
    <cellStyle name="Normal 3 3 2 3 2 2 2 6" xfId="15216"/>
    <cellStyle name="Normal 3 3 2 3 2 2 2 6 2" xfId="43798"/>
    <cellStyle name="Normal 3 3 2 3 2 2 2 7" xfId="29509"/>
    <cellStyle name="Normal 3 3 2 3 2 2 3" xfId="1347"/>
    <cellStyle name="Normal 3 3 2 3 2 2 3 2" xfId="2617"/>
    <cellStyle name="Normal 3 3 2 3 2 2 3 2 2" xfId="6191"/>
    <cellStyle name="Normal 3 3 2 3 2 2 3 2 2 2" xfId="13349"/>
    <cellStyle name="Normal 3 3 2 3 2 2 3 2 2 2 2" xfId="27641"/>
    <cellStyle name="Normal 3 3 2 3 2 2 3 2 2 2 2 2" xfId="56223"/>
    <cellStyle name="Normal 3 3 2 3 2 2 3 2 2 2 3" xfId="41934"/>
    <cellStyle name="Normal 3 3 2 3 2 2 3 2 2 3" xfId="20497"/>
    <cellStyle name="Normal 3 3 2 3 2 2 3 2 2 3 2" xfId="49079"/>
    <cellStyle name="Normal 3 3 2 3 2 2 3 2 2 4" xfId="34790"/>
    <cellStyle name="Normal 3 3 2 3 2 2 3 2 3" xfId="9778"/>
    <cellStyle name="Normal 3 3 2 3 2 2 3 2 3 2" xfId="24070"/>
    <cellStyle name="Normal 3 3 2 3 2 2 3 2 3 2 2" xfId="52652"/>
    <cellStyle name="Normal 3 3 2 3 2 2 3 2 3 3" xfId="38363"/>
    <cellStyle name="Normal 3 3 2 3 2 2 3 2 4" xfId="16926"/>
    <cellStyle name="Normal 3 3 2 3 2 2 3 2 4 2" xfId="45508"/>
    <cellStyle name="Normal 3 3 2 3 2 2 3 2 5" xfId="31219"/>
    <cellStyle name="Normal 3 3 2 3 2 2 3 3" xfId="4928"/>
    <cellStyle name="Normal 3 3 2 3 2 2 3 3 2" xfId="12086"/>
    <cellStyle name="Normal 3 3 2 3 2 2 3 3 2 2" xfId="26378"/>
    <cellStyle name="Normal 3 3 2 3 2 2 3 3 2 2 2" xfId="54960"/>
    <cellStyle name="Normal 3 3 2 3 2 2 3 3 2 3" xfId="40671"/>
    <cellStyle name="Normal 3 3 2 3 2 2 3 3 3" xfId="19234"/>
    <cellStyle name="Normal 3 3 2 3 2 2 3 3 3 2" xfId="47816"/>
    <cellStyle name="Normal 3 3 2 3 2 2 3 3 4" xfId="33527"/>
    <cellStyle name="Normal 3 3 2 3 2 2 3 4" xfId="8515"/>
    <cellStyle name="Normal 3 3 2 3 2 2 3 4 2" xfId="22807"/>
    <cellStyle name="Normal 3 3 2 3 2 2 3 4 2 2" xfId="51389"/>
    <cellStyle name="Normal 3 3 2 3 2 2 3 4 3" xfId="37100"/>
    <cellStyle name="Normal 3 3 2 3 2 2 3 5" xfId="15663"/>
    <cellStyle name="Normal 3 3 2 3 2 2 3 5 2" xfId="44245"/>
    <cellStyle name="Normal 3 3 2 3 2 2 3 6" xfId="29956"/>
    <cellStyle name="Normal 3 3 2 3 2 2 4" xfId="2614"/>
    <cellStyle name="Normal 3 3 2 3 2 2 4 2" xfId="6188"/>
    <cellStyle name="Normal 3 3 2 3 2 2 4 2 2" xfId="13346"/>
    <cellStyle name="Normal 3 3 2 3 2 2 4 2 2 2" xfId="27638"/>
    <cellStyle name="Normal 3 3 2 3 2 2 4 2 2 2 2" xfId="56220"/>
    <cellStyle name="Normal 3 3 2 3 2 2 4 2 2 3" xfId="41931"/>
    <cellStyle name="Normal 3 3 2 3 2 2 4 2 3" xfId="20494"/>
    <cellStyle name="Normal 3 3 2 3 2 2 4 2 3 2" xfId="49076"/>
    <cellStyle name="Normal 3 3 2 3 2 2 4 2 4" xfId="34787"/>
    <cellStyle name="Normal 3 3 2 3 2 2 4 3" xfId="9775"/>
    <cellStyle name="Normal 3 3 2 3 2 2 4 3 2" xfId="24067"/>
    <cellStyle name="Normal 3 3 2 3 2 2 4 3 2 2" xfId="52649"/>
    <cellStyle name="Normal 3 3 2 3 2 2 4 3 3" xfId="38360"/>
    <cellStyle name="Normal 3 3 2 3 2 2 4 4" xfId="16923"/>
    <cellStyle name="Normal 3 3 2 3 2 2 4 4 2" xfId="45505"/>
    <cellStyle name="Normal 3 3 2 3 2 2 4 5" xfId="31216"/>
    <cellStyle name="Normal 3 3 2 3 2 2 5" xfId="4034"/>
    <cellStyle name="Normal 3 3 2 3 2 2 5 2" xfId="11193"/>
    <cellStyle name="Normal 3 3 2 3 2 2 5 2 2" xfId="25485"/>
    <cellStyle name="Normal 3 3 2 3 2 2 5 2 2 2" xfId="54067"/>
    <cellStyle name="Normal 3 3 2 3 2 2 5 2 3" xfId="39778"/>
    <cellStyle name="Normal 3 3 2 3 2 2 5 3" xfId="18341"/>
    <cellStyle name="Normal 3 3 2 3 2 2 5 3 2" xfId="46923"/>
    <cellStyle name="Normal 3 3 2 3 2 2 5 4" xfId="32634"/>
    <cellStyle name="Normal 3 3 2 3 2 2 6" xfId="7622"/>
    <cellStyle name="Normal 3 3 2 3 2 2 6 2" xfId="21914"/>
    <cellStyle name="Normal 3 3 2 3 2 2 6 2 2" xfId="50496"/>
    <cellStyle name="Normal 3 3 2 3 2 2 6 3" xfId="36207"/>
    <cellStyle name="Normal 3 3 2 3 2 2 7" xfId="14769"/>
    <cellStyle name="Normal 3 3 2 3 2 2 7 2" xfId="43352"/>
    <cellStyle name="Normal 3 3 2 3 2 2 8" xfId="29062"/>
    <cellStyle name="Normal 3 3 2 3 2 3" xfId="674"/>
    <cellStyle name="Normal 3 3 2 3 2 3 2" xfId="1571"/>
    <cellStyle name="Normal 3 3 2 3 2 3 2 2" xfId="2619"/>
    <cellStyle name="Normal 3 3 2 3 2 3 2 2 2" xfId="6193"/>
    <cellStyle name="Normal 3 3 2 3 2 3 2 2 2 2" xfId="13351"/>
    <cellStyle name="Normal 3 3 2 3 2 3 2 2 2 2 2" xfId="27643"/>
    <cellStyle name="Normal 3 3 2 3 2 3 2 2 2 2 2 2" xfId="56225"/>
    <cellStyle name="Normal 3 3 2 3 2 3 2 2 2 2 3" xfId="41936"/>
    <cellStyle name="Normal 3 3 2 3 2 3 2 2 2 3" xfId="20499"/>
    <cellStyle name="Normal 3 3 2 3 2 3 2 2 2 3 2" xfId="49081"/>
    <cellStyle name="Normal 3 3 2 3 2 3 2 2 2 4" xfId="34792"/>
    <cellStyle name="Normal 3 3 2 3 2 3 2 2 3" xfId="9780"/>
    <cellStyle name="Normal 3 3 2 3 2 3 2 2 3 2" xfId="24072"/>
    <cellStyle name="Normal 3 3 2 3 2 3 2 2 3 2 2" xfId="52654"/>
    <cellStyle name="Normal 3 3 2 3 2 3 2 2 3 3" xfId="38365"/>
    <cellStyle name="Normal 3 3 2 3 2 3 2 2 4" xfId="16928"/>
    <cellStyle name="Normal 3 3 2 3 2 3 2 2 4 2" xfId="45510"/>
    <cellStyle name="Normal 3 3 2 3 2 3 2 2 5" xfId="31221"/>
    <cellStyle name="Normal 3 3 2 3 2 3 2 3" xfId="5151"/>
    <cellStyle name="Normal 3 3 2 3 2 3 2 3 2" xfId="12309"/>
    <cellStyle name="Normal 3 3 2 3 2 3 2 3 2 2" xfId="26601"/>
    <cellStyle name="Normal 3 3 2 3 2 3 2 3 2 2 2" xfId="55183"/>
    <cellStyle name="Normal 3 3 2 3 2 3 2 3 2 3" xfId="40894"/>
    <cellStyle name="Normal 3 3 2 3 2 3 2 3 3" xfId="19457"/>
    <cellStyle name="Normal 3 3 2 3 2 3 2 3 3 2" xfId="48039"/>
    <cellStyle name="Normal 3 3 2 3 2 3 2 3 4" xfId="33750"/>
    <cellStyle name="Normal 3 3 2 3 2 3 2 4" xfId="8738"/>
    <cellStyle name="Normal 3 3 2 3 2 3 2 4 2" xfId="23030"/>
    <cellStyle name="Normal 3 3 2 3 2 3 2 4 2 2" xfId="51612"/>
    <cellStyle name="Normal 3 3 2 3 2 3 2 4 3" xfId="37323"/>
    <cellStyle name="Normal 3 3 2 3 2 3 2 5" xfId="15886"/>
    <cellStyle name="Normal 3 3 2 3 2 3 2 5 2" xfId="44468"/>
    <cellStyle name="Normal 3 3 2 3 2 3 2 6" xfId="30179"/>
    <cellStyle name="Normal 3 3 2 3 2 3 3" xfId="2618"/>
    <cellStyle name="Normal 3 3 2 3 2 3 3 2" xfId="6192"/>
    <cellStyle name="Normal 3 3 2 3 2 3 3 2 2" xfId="13350"/>
    <cellStyle name="Normal 3 3 2 3 2 3 3 2 2 2" xfId="27642"/>
    <cellStyle name="Normal 3 3 2 3 2 3 3 2 2 2 2" xfId="56224"/>
    <cellStyle name="Normal 3 3 2 3 2 3 3 2 2 3" xfId="41935"/>
    <cellStyle name="Normal 3 3 2 3 2 3 3 2 3" xfId="20498"/>
    <cellStyle name="Normal 3 3 2 3 2 3 3 2 3 2" xfId="49080"/>
    <cellStyle name="Normal 3 3 2 3 2 3 3 2 4" xfId="34791"/>
    <cellStyle name="Normal 3 3 2 3 2 3 3 3" xfId="9779"/>
    <cellStyle name="Normal 3 3 2 3 2 3 3 3 2" xfId="24071"/>
    <cellStyle name="Normal 3 3 2 3 2 3 3 3 2 2" xfId="52653"/>
    <cellStyle name="Normal 3 3 2 3 2 3 3 3 3" xfId="38364"/>
    <cellStyle name="Normal 3 3 2 3 2 3 3 4" xfId="16927"/>
    <cellStyle name="Normal 3 3 2 3 2 3 3 4 2" xfId="45509"/>
    <cellStyle name="Normal 3 3 2 3 2 3 3 5" xfId="31220"/>
    <cellStyle name="Normal 3 3 2 3 2 3 4" xfId="4258"/>
    <cellStyle name="Normal 3 3 2 3 2 3 4 2" xfId="11416"/>
    <cellStyle name="Normal 3 3 2 3 2 3 4 2 2" xfId="25708"/>
    <cellStyle name="Normal 3 3 2 3 2 3 4 2 2 2" xfId="54290"/>
    <cellStyle name="Normal 3 3 2 3 2 3 4 2 3" xfId="40001"/>
    <cellStyle name="Normal 3 3 2 3 2 3 4 3" xfId="18564"/>
    <cellStyle name="Normal 3 3 2 3 2 3 4 3 2" xfId="47146"/>
    <cellStyle name="Normal 3 3 2 3 2 3 4 4" xfId="32857"/>
    <cellStyle name="Normal 3 3 2 3 2 3 5" xfId="7845"/>
    <cellStyle name="Normal 3 3 2 3 2 3 5 2" xfId="22137"/>
    <cellStyle name="Normal 3 3 2 3 2 3 5 2 2" xfId="50719"/>
    <cellStyle name="Normal 3 3 2 3 2 3 5 3" xfId="36430"/>
    <cellStyle name="Normal 3 3 2 3 2 3 6" xfId="14993"/>
    <cellStyle name="Normal 3 3 2 3 2 3 6 2" xfId="43575"/>
    <cellStyle name="Normal 3 3 2 3 2 3 7" xfId="29286"/>
    <cellStyle name="Normal 3 3 2 3 2 4" xfId="1124"/>
    <cellStyle name="Normal 3 3 2 3 2 4 2" xfId="2620"/>
    <cellStyle name="Normal 3 3 2 3 2 4 2 2" xfId="6194"/>
    <cellStyle name="Normal 3 3 2 3 2 4 2 2 2" xfId="13352"/>
    <cellStyle name="Normal 3 3 2 3 2 4 2 2 2 2" xfId="27644"/>
    <cellStyle name="Normal 3 3 2 3 2 4 2 2 2 2 2" xfId="56226"/>
    <cellStyle name="Normal 3 3 2 3 2 4 2 2 2 3" xfId="41937"/>
    <cellStyle name="Normal 3 3 2 3 2 4 2 2 3" xfId="20500"/>
    <cellStyle name="Normal 3 3 2 3 2 4 2 2 3 2" xfId="49082"/>
    <cellStyle name="Normal 3 3 2 3 2 4 2 2 4" xfId="34793"/>
    <cellStyle name="Normal 3 3 2 3 2 4 2 3" xfId="9781"/>
    <cellStyle name="Normal 3 3 2 3 2 4 2 3 2" xfId="24073"/>
    <cellStyle name="Normal 3 3 2 3 2 4 2 3 2 2" xfId="52655"/>
    <cellStyle name="Normal 3 3 2 3 2 4 2 3 3" xfId="38366"/>
    <cellStyle name="Normal 3 3 2 3 2 4 2 4" xfId="16929"/>
    <cellStyle name="Normal 3 3 2 3 2 4 2 4 2" xfId="45511"/>
    <cellStyle name="Normal 3 3 2 3 2 4 2 5" xfId="31222"/>
    <cellStyle name="Normal 3 3 2 3 2 4 3" xfId="4705"/>
    <cellStyle name="Normal 3 3 2 3 2 4 3 2" xfId="11863"/>
    <cellStyle name="Normal 3 3 2 3 2 4 3 2 2" xfId="26155"/>
    <cellStyle name="Normal 3 3 2 3 2 4 3 2 2 2" xfId="54737"/>
    <cellStyle name="Normal 3 3 2 3 2 4 3 2 3" xfId="40448"/>
    <cellStyle name="Normal 3 3 2 3 2 4 3 3" xfId="19011"/>
    <cellStyle name="Normal 3 3 2 3 2 4 3 3 2" xfId="47593"/>
    <cellStyle name="Normal 3 3 2 3 2 4 3 4" xfId="33304"/>
    <cellStyle name="Normal 3 3 2 3 2 4 4" xfId="8292"/>
    <cellStyle name="Normal 3 3 2 3 2 4 4 2" xfId="22584"/>
    <cellStyle name="Normal 3 3 2 3 2 4 4 2 2" xfId="51166"/>
    <cellStyle name="Normal 3 3 2 3 2 4 4 3" xfId="36877"/>
    <cellStyle name="Normal 3 3 2 3 2 4 5" xfId="15440"/>
    <cellStyle name="Normal 3 3 2 3 2 4 5 2" xfId="44022"/>
    <cellStyle name="Normal 3 3 2 3 2 4 6" xfId="29733"/>
    <cellStyle name="Normal 3 3 2 3 2 5" xfId="2613"/>
    <cellStyle name="Normal 3 3 2 3 2 5 2" xfId="6187"/>
    <cellStyle name="Normal 3 3 2 3 2 5 2 2" xfId="13345"/>
    <cellStyle name="Normal 3 3 2 3 2 5 2 2 2" xfId="27637"/>
    <cellStyle name="Normal 3 3 2 3 2 5 2 2 2 2" xfId="56219"/>
    <cellStyle name="Normal 3 3 2 3 2 5 2 2 3" xfId="41930"/>
    <cellStyle name="Normal 3 3 2 3 2 5 2 3" xfId="20493"/>
    <cellStyle name="Normal 3 3 2 3 2 5 2 3 2" xfId="49075"/>
    <cellStyle name="Normal 3 3 2 3 2 5 2 4" xfId="34786"/>
    <cellStyle name="Normal 3 3 2 3 2 5 3" xfId="9774"/>
    <cellStyle name="Normal 3 3 2 3 2 5 3 2" xfId="24066"/>
    <cellStyle name="Normal 3 3 2 3 2 5 3 2 2" xfId="52648"/>
    <cellStyle name="Normal 3 3 2 3 2 5 3 3" xfId="38359"/>
    <cellStyle name="Normal 3 3 2 3 2 5 4" xfId="16922"/>
    <cellStyle name="Normal 3 3 2 3 2 5 4 2" xfId="45504"/>
    <cellStyle name="Normal 3 3 2 3 2 5 5" xfId="31215"/>
    <cellStyle name="Normal 3 3 2 3 2 6" xfId="3811"/>
    <cellStyle name="Normal 3 3 2 3 2 6 2" xfId="10970"/>
    <cellStyle name="Normal 3 3 2 3 2 6 2 2" xfId="25262"/>
    <cellStyle name="Normal 3 3 2 3 2 6 2 2 2" xfId="53844"/>
    <cellStyle name="Normal 3 3 2 3 2 6 2 3" xfId="39555"/>
    <cellStyle name="Normal 3 3 2 3 2 6 3" xfId="18118"/>
    <cellStyle name="Normal 3 3 2 3 2 6 3 2" xfId="46700"/>
    <cellStyle name="Normal 3 3 2 3 2 6 4" xfId="32411"/>
    <cellStyle name="Normal 3 3 2 3 2 7" xfId="7399"/>
    <cellStyle name="Normal 3 3 2 3 2 7 2" xfId="21691"/>
    <cellStyle name="Normal 3 3 2 3 2 7 2 2" xfId="50273"/>
    <cellStyle name="Normal 3 3 2 3 2 7 3" xfId="35984"/>
    <cellStyle name="Normal 3 3 2 3 2 8" xfId="14546"/>
    <cellStyle name="Normal 3 3 2 3 2 8 2" xfId="43129"/>
    <cellStyle name="Normal 3 3 2 3 2 9" xfId="28839"/>
    <cellStyle name="Normal 3 3 2 3 3" xfId="333"/>
    <cellStyle name="Normal 3 3 2 3 3 2" xfId="785"/>
    <cellStyle name="Normal 3 3 2 3 3 2 2" xfId="1682"/>
    <cellStyle name="Normal 3 3 2 3 3 2 2 2" xfId="2623"/>
    <cellStyle name="Normal 3 3 2 3 3 2 2 2 2" xfId="6197"/>
    <cellStyle name="Normal 3 3 2 3 3 2 2 2 2 2" xfId="13355"/>
    <cellStyle name="Normal 3 3 2 3 3 2 2 2 2 2 2" xfId="27647"/>
    <cellStyle name="Normal 3 3 2 3 3 2 2 2 2 2 2 2" xfId="56229"/>
    <cellStyle name="Normal 3 3 2 3 3 2 2 2 2 2 3" xfId="41940"/>
    <cellStyle name="Normal 3 3 2 3 3 2 2 2 2 3" xfId="20503"/>
    <cellStyle name="Normal 3 3 2 3 3 2 2 2 2 3 2" xfId="49085"/>
    <cellStyle name="Normal 3 3 2 3 3 2 2 2 2 4" xfId="34796"/>
    <cellStyle name="Normal 3 3 2 3 3 2 2 2 3" xfId="9784"/>
    <cellStyle name="Normal 3 3 2 3 3 2 2 2 3 2" xfId="24076"/>
    <cellStyle name="Normal 3 3 2 3 3 2 2 2 3 2 2" xfId="52658"/>
    <cellStyle name="Normal 3 3 2 3 3 2 2 2 3 3" xfId="38369"/>
    <cellStyle name="Normal 3 3 2 3 3 2 2 2 4" xfId="16932"/>
    <cellStyle name="Normal 3 3 2 3 3 2 2 2 4 2" xfId="45514"/>
    <cellStyle name="Normal 3 3 2 3 3 2 2 2 5" xfId="31225"/>
    <cellStyle name="Normal 3 3 2 3 3 2 2 3" xfId="5262"/>
    <cellStyle name="Normal 3 3 2 3 3 2 2 3 2" xfId="12420"/>
    <cellStyle name="Normal 3 3 2 3 3 2 2 3 2 2" xfId="26712"/>
    <cellStyle name="Normal 3 3 2 3 3 2 2 3 2 2 2" xfId="55294"/>
    <cellStyle name="Normal 3 3 2 3 3 2 2 3 2 3" xfId="41005"/>
    <cellStyle name="Normal 3 3 2 3 3 2 2 3 3" xfId="19568"/>
    <cellStyle name="Normal 3 3 2 3 3 2 2 3 3 2" xfId="48150"/>
    <cellStyle name="Normal 3 3 2 3 3 2 2 3 4" xfId="33861"/>
    <cellStyle name="Normal 3 3 2 3 3 2 2 4" xfId="8849"/>
    <cellStyle name="Normal 3 3 2 3 3 2 2 4 2" xfId="23141"/>
    <cellStyle name="Normal 3 3 2 3 3 2 2 4 2 2" xfId="51723"/>
    <cellStyle name="Normal 3 3 2 3 3 2 2 4 3" xfId="37434"/>
    <cellStyle name="Normal 3 3 2 3 3 2 2 5" xfId="15997"/>
    <cellStyle name="Normal 3 3 2 3 3 2 2 5 2" xfId="44579"/>
    <cellStyle name="Normal 3 3 2 3 3 2 2 6" xfId="30290"/>
    <cellStyle name="Normal 3 3 2 3 3 2 3" xfId="2622"/>
    <cellStyle name="Normal 3 3 2 3 3 2 3 2" xfId="6196"/>
    <cellStyle name="Normal 3 3 2 3 3 2 3 2 2" xfId="13354"/>
    <cellStyle name="Normal 3 3 2 3 3 2 3 2 2 2" xfId="27646"/>
    <cellStyle name="Normal 3 3 2 3 3 2 3 2 2 2 2" xfId="56228"/>
    <cellStyle name="Normal 3 3 2 3 3 2 3 2 2 3" xfId="41939"/>
    <cellStyle name="Normal 3 3 2 3 3 2 3 2 3" xfId="20502"/>
    <cellStyle name="Normal 3 3 2 3 3 2 3 2 3 2" xfId="49084"/>
    <cellStyle name="Normal 3 3 2 3 3 2 3 2 4" xfId="34795"/>
    <cellStyle name="Normal 3 3 2 3 3 2 3 3" xfId="9783"/>
    <cellStyle name="Normal 3 3 2 3 3 2 3 3 2" xfId="24075"/>
    <cellStyle name="Normal 3 3 2 3 3 2 3 3 2 2" xfId="52657"/>
    <cellStyle name="Normal 3 3 2 3 3 2 3 3 3" xfId="38368"/>
    <cellStyle name="Normal 3 3 2 3 3 2 3 4" xfId="16931"/>
    <cellStyle name="Normal 3 3 2 3 3 2 3 4 2" xfId="45513"/>
    <cellStyle name="Normal 3 3 2 3 3 2 3 5" xfId="31224"/>
    <cellStyle name="Normal 3 3 2 3 3 2 4" xfId="4369"/>
    <cellStyle name="Normal 3 3 2 3 3 2 4 2" xfId="11527"/>
    <cellStyle name="Normal 3 3 2 3 3 2 4 2 2" xfId="25819"/>
    <cellStyle name="Normal 3 3 2 3 3 2 4 2 2 2" xfId="54401"/>
    <cellStyle name="Normal 3 3 2 3 3 2 4 2 3" xfId="40112"/>
    <cellStyle name="Normal 3 3 2 3 3 2 4 3" xfId="18675"/>
    <cellStyle name="Normal 3 3 2 3 3 2 4 3 2" xfId="47257"/>
    <cellStyle name="Normal 3 3 2 3 3 2 4 4" xfId="32968"/>
    <cellStyle name="Normal 3 3 2 3 3 2 5" xfId="7956"/>
    <cellStyle name="Normal 3 3 2 3 3 2 5 2" xfId="22248"/>
    <cellStyle name="Normal 3 3 2 3 3 2 5 2 2" xfId="50830"/>
    <cellStyle name="Normal 3 3 2 3 3 2 5 3" xfId="36541"/>
    <cellStyle name="Normal 3 3 2 3 3 2 6" xfId="15104"/>
    <cellStyle name="Normal 3 3 2 3 3 2 6 2" xfId="43686"/>
    <cellStyle name="Normal 3 3 2 3 3 2 7" xfId="29397"/>
    <cellStyle name="Normal 3 3 2 3 3 3" xfId="1235"/>
    <cellStyle name="Normal 3 3 2 3 3 3 2" xfId="2624"/>
    <cellStyle name="Normal 3 3 2 3 3 3 2 2" xfId="6198"/>
    <cellStyle name="Normal 3 3 2 3 3 3 2 2 2" xfId="13356"/>
    <cellStyle name="Normal 3 3 2 3 3 3 2 2 2 2" xfId="27648"/>
    <cellStyle name="Normal 3 3 2 3 3 3 2 2 2 2 2" xfId="56230"/>
    <cellStyle name="Normal 3 3 2 3 3 3 2 2 2 3" xfId="41941"/>
    <cellStyle name="Normal 3 3 2 3 3 3 2 2 3" xfId="20504"/>
    <cellStyle name="Normal 3 3 2 3 3 3 2 2 3 2" xfId="49086"/>
    <cellStyle name="Normal 3 3 2 3 3 3 2 2 4" xfId="34797"/>
    <cellStyle name="Normal 3 3 2 3 3 3 2 3" xfId="9785"/>
    <cellStyle name="Normal 3 3 2 3 3 3 2 3 2" xfId="24077"/>
    <cellStyle name="Normal 3 3 2 3 3 3 2 3 2 2" xfId="52659"/>
    <cellStyle name="Normal 3 3 2 3 3 3 2 3 3" xfId="38370"/>
    <cellStyle name="Normal 3 3 2 3 3 3 2 4" xfId="16933"/>
    <cellStyle name="Normal 3 3 2 3 3 3 2 4 2" xfId="45515"/>
    <cellStyle name="Normal 3 3 2 3 3 3 2 5" xfId="31226"/>
    <cellStyle name="Normal 3 3 2 3 3 3 3" xfId="4816"/>
    <cellStyle name="Normal 3 3 2 3 3 3 3 2" xfId="11974"/>
    <cellStyle name="Normal 3 3 2 3 3 3 3 2 2" xfId="26266"/>
    <cellStyle name="Normal 3 3 2 3 3 3 3 2 2 2" xfId="54848"/>
    <cellStyle name="Normal 3 3 2 3 3 3 3 2 3" xfId="40559"/>
    <cellStyle name="Normal 3 3 2 3 3 3 3 3" xfId="19122"/>
    <cellStyle name="Normal 3 3 2 3 3 3 3 3 2" xfId="47704"/>
    <cellStyle name="Normal 3 3 2 3 3 3 3 4" xfId="33415"/>
    <cellStyle name="Normal 3 3 2 3 3 3 4" xfId="8403"/>
    <cellStyle name="Normal 3 3 2 3 3 3 4 2" xfId="22695"/>
    <cellStyle name="Normal 3 3 2 3 3 3 4 2 2" xfId="51277"/>
    <cellStyle name="Normal 3 3 2 3 3 3 4 3" xfId="36988"/>
    <cellStyle name="Normal 3 3 2 3 3 3 5" xfId="15551"/>
    <cellStyle name="Normal 3 3 2 3 3 3 5 2" xfId="44133"/>
    <cellStyle name="Normal 3 3 2 3 3 3 6" xfId="29844"/>
    <cellStyle name="Normal 3 3 2 3 3 4" xfId="2621"/>
    <cellStyle name="Normal 3 3 2 3 3 4 2" xfId="6195"/>
    <cellStyle name="Normal 3 3 2 3 3 4 2 2" xfId="13353"/>
    <cellStyle name="Normal 3 3 2 3 3 4 2 2 2" xfId="27645"/>
    <cellStyle name="Normal 3 3 2 3 3 4 2 2 2 2" xfId="56227"/>
    <cellStyle name="Normal 3 3 2 3 3 4 2 2 3" xfId="41938"/>
    <cellStyle name="Normal 3 3 2 3 3 4 2 3" xfId="20501"/>
    <cellStyle name="Normal 3 3 2 3 3 4 2 3 2" xfId="49083"/>
    <cellStyle name="Normal 3 3 2 3 3 4 2 4" xfId="34794"/>
    <cellStyle name="Normal 3 3 2 3 3 4 3" xfId="9782"/>
    <cellStyle name="Normal 3 3 2 3 3 4 3 2" xfId="24074"/>
    <cellStyle name="Normal 3 3 2 3 3 4 3 2 2" xfId="52656"/>
    <cellStyle name="Normal 3 3 2 3 3 4 3 3" xfId="38367"/>
    <cellStyle name="Normal 3 3 2 3 3 4 4" xfId="16930"/>
    <cellStyle name="Normal 3 3 2 3 3 4 4 2" xfId="45512"/>
    <cellStyle name="Normal 3 3 2 3 3 4 5" xfId="31223"/>
    <cellStyle name="Normal 3 3 2 3 3 5" xfId="3922"/>
    <cellStyle name="Normal 3 3 2 3 3 5 2" xfId="11081"/>
    <cellStyle name="Normal 3 3 2 3 3 5 2 2" xfId="25373"/>
    <cellStyle name="Normal 3 3 2 3 3 5 2 2 2" xfId="53955"/>
    <cellStyle name="Normal 3 3 2 3 3 5 2 3" xfId="39666"/>
    <cellStyle name="Normal 3 3 2 3 3 5 3" xfId="18229"/>
    <cellStyle name="Normal 3 3 2 3 3 5 3 2" xfId="46811"/>
    <cellStyle name="Normal 3 3 2 3 3 5 4" xfId="32522"/>
    <cellStyle name="Normal 3 3 2 3 3 6" xfId="7510"/>
    <cellStyle name="Normal 3 3 2 3 3 6 2" xfId="21802"/>
    <cellStyle name="Normal 3 3 2 3 3 6 2 2" xfId="50384"/>
    <cellStyle name="Normal 3 3 2 3 3 6 3" xfId="36095"/>
    <cellStyle name="Normal 3 3 2 3 3 7" xfId="14657"/>
    <cellStyle name="Normal 3 3 2 3 3 7 2" xfId="43240"/>
    <cellStyle name="Normal 3 3 2 3 3 8" xfId="28950"/>
    <cellStyle name="Normal 3 3 2 3 4" xfId="562"/>
    <cellStyle name="Normal 3 3 2 3 4 2" xfId="1459"/>
    <cellStyle name="Normal 3 3 2 3 4 2 2" xfId="2626"/>
    <cellStyle name="Normal 3 3 2 3 4 2 2 2" xfId="6200"/>
    <cellStyle name="Normal 3 3 2 3 4 2 2 2 2" xfId="13358"/>
    <cellStyle name="Normal 3 3 2 3 4 2 2 2 2 2" xfId="27650"/>
    <cellStyle name="Normal 3 3 2 3 4 2 2 2 2 2 2" xfId="56232"/>
    <cellStyle name="Normal 3 3 2 3 4 2 2 2 2 3" xfId="41943"/>
    <cellStyle name="Normal 3 3 2 3 4 2 2 2 3" xfId="20506"/>
    <cellStyle name="Normal 3 3 2 3 4 2 2 2 3 2" xfId="49088"/>
    <cellStyle name="Normal 3 3 2 3 4 2 2 2 4" xfId="34799"/>
    <cellStyle name="Normal 3 3 2 3 4 2 2 3" xfId="9787"/>
    <cellStyle name="Normal 3 3 2 3 4 2 2 3 2" xfId="24079"/>
    <cellStyle name="Normal 3 3 2 3 4 2 2 3 2 2" xfId="52661"/>
    <cellStyle name="Normal 3 3 2 3 4 2 2 3 3" xfId="38372"/>
    <cellStyle name="Normal 3 3 2 3 4 2 2 4" xfId="16935"/>
    <cellStyle name="Normal 3 3 2 3 4 2 2 4 2" xfId="45517"/>
    <cellStyle name="Normal 3 3 2 3 4 2 2 5" xfId="31228"/>
    <cellStyle name="Normal 3 3 2 3 4 2 3" xfId="5039"/>
    <cellStyle name="Normal 3 3 2 3 4 2 3 2" xfId="12197"/>
    <cellStyle name="Normal 3 3 2 3 4 2 3 2 2" xfId="26489"/>
    <cellStyle name="Normal 3 3 2 3 4 2 3 2 2 2" xfId="55071"/>
    <cellStyle name="Normal 3 3 2 3 4 2 3 2 3" xfId="40782"/>
    <cellStyle name="Normal 3 3 2 3 4 2 3 3" xfId="19345"/>
    <cellStyle name="Normal 3 3 2 3 4 2 3 3 2" xfId="47927"/>
    <cellStyle name="Normal 3 3 2 3 4 2 3 4" xfId="33638"/>
    <cellStyle name="Normal 3 3 2 3 4 2 4" xfId="8626"/>
    <cellStyle name="Normal 3 3 2 3 4 2 4 2" xfId="22918"/>
    <cellStyle name="Normal 3 3 2 3 4 2 4 2 2" xfId="51500"/>
    <cellStyle name="Normal 3 3 2 3 4 2 4 3" xfId="37211"/>
    <cellStyle name="Normal 3 3 2 3 4 2 5" xfId="15774"/>
    <cellStyle name="Normal 3 3 2 3 4 2 5 2" xfId="44356"/>
    <cellStyle name="Normal 3 3 2 3 4 2 6" xfId="30067"/>
    <cellStyle name="Normal 3 3 2 3 4 3" xfId="2625"/>
    <cellStyle name="Normal 3 3 2 3 4 3 2" xfId="6199"/>
    <cellStyle name="Normal 3 3 2 3 4 3 2 2" xfId="13357"/>
    <cellStyle name="Normal 3 3 2 3 4 3 2 2 2" xfId="27649"/>
    <cellStyle name="Normal 3 3 2 3 4 3 2 2 2 2" xfId="56231"/>
    <cellStyle name="Normal 3 3 2 3 4 3 2 2 3" xfId="41942"/>
    <cellStyle name="Normal 3 3 2 3 4 3 2 3" xfId="20505"/>
    <cellStyle name="Normal 3 3 2 3 4 3 2 3 2" xfId="49087"/>
    <cellStyle name="Normal 3 3 2 3 4 3 2 4" xfId="34798"/>
    <cellStyle name="Normal 3 3 2 3 4 3 3" xfId="9786"/>
    <cellStyle name="Normal 3 3 2 3 4 3 3 2" xfId="24078"/>
    <cellStyle name="Normal 3 3 2 3 4 3 3 2 2" xfId="52660"/>
    <cellStyle name="Normal 3 3 2 3 4 3 3 3" xfId="38371"/>
    <cellStyle name="Normal 3 3 2 3 4 3 4" xfId="16934"/>
    <cellStyle name="Normal 3 3 2 3 4 3 4 2" xfId="45516"/>
    <cellStyle name="Normal 3 3 2 3 4 3 5" xfId="31227"/>
    <cellStyle name="Normal 3 3 2 3 4 4" xfId="4146"/>
    <cellStyle name="Normal 3 3 2 3 4 4 2" xfId="11304"/>
    <cellStyle name="Normal 3 3 2 3 4 4 2 2" xfId="25596"/>
    <cellStyle name="Normal 3 3 2 3 4 4 2 2 2" xfId="54178"/>
    <cellStyle name="Normal 3 3 2 3 4 4 2 3" xfId="39889"/>
    <cellStyle name="Normal 3 3 2 3 4 4 3" xfId="18452"/>
    <cellStyle name="Normal 3 3 2 3 4 4 3 2" xfId="47034"/>
    <cellStyle name="Normal 3 3 2 3 4 4 4" xfId="32745"/>
    <cellStyle name="Normal 3 3 2 3 4 5" xfId="7733"/>
    <cellStyle name="Normal 3 3 2 3 4 5 2" xfId="22025"/>
    <cellStyle name="Normal 3 3 2 3 4 5 2 2" xfId="50607"/>
    <cellStyle name="Normal 3 3 2 3 4 5 3" xfId="36318"/>
    <cellStyle name="Normal 3 3 2 3 4 6" xfId="14881"/>
    <cellStyle name="Normal 3 3 2 3 4 6 2" xfId="43463"/>
    <cellStyle name="Normal 3 3 2 3 4 7" xfId="29174"/>
    <cellStyle name="Normal 3 3 2 3 5" xfId="1011"/>
    <cellStyle name="Normal 3 3 2 3 5 2" xfId="2627"/>
    <cellStyle name="Normal 3 3 2 3 5 2 2" xfId="6201"/>
    <cellStyle name="Normal 3 3 2 3 5 2 2 2" xfId="13359"/>
    <cellStyle name="Normal 3 3 2 3 5 2 2 2 2" xfId="27651"/>
    <cellStyle name="Normal 3 3 2 3 5 2 2 2 2 2" xfId="56233"/>
    <cellStyle name="Normal 3 3 2 3 5 2 2 2 3" xfId="41944"/>
    <cellStyle name="Normal 3 3 2 3 5 2 2 3" xfId="20507"/>
    <cellStyle name="Normal 3 3 2 3 5 2 2 3 2" xfId="49089"/>
    <cellStyle name="Normal 3 3 2 3 5 2 2 4" xfId="34800"/>
    <cellStyle name="Normal 3 3 2 3 5 2 3" xfId="9788"/>
    <cellStyle name="Normal 3 3 2 3 5 2 3 2" xfId="24080"/>
    <cellStyle name="Normal 3 3 2 3 5 2 3 2 2" xfId="52662"/>
    <cellStyle name="Normal 3 3 2 3 5 2 3 3" xfId="38373"/>
    <cellStyle name="Normal 3 3 2 3 5 2 4" xfId="16936"/>
    <cellStyle name="Normal 3 3 2 3 5 2 4 2" xfId="45518"/>
    <cellStyle name="Normal 3 3 2 3 5 2 5" xfId="31229"/>
    <cellStyle name="Normal 3 3 2 3 5 3" xfId="4593"/>
    <cellStyle name="Normal 3 3 2 3 5 3 2" xfId="11751"/>
    <cellStyle name="Normal 3 3 2 3 5 3 2 2" xfId="26043"/>
    <cellStyle name="Normal 3 3 2 3 5 3 2 2 2" xfId="54625"/>
    <cellStyle name="Normal 3 3 2 3 5 3 2 3" xfId="40336"/>
    <cellStyle name="Normal 3 3 2 3 5 3 3" xfId="18899"/>
    <cellStyle name="Normal 3 3 2 3 5 3 3 2" xfId="47481"/>
    <cellStyle name="Normal 3 3 2 3 5 3 4" xfId="33192"/>
    <cellStyle name="Normal 3 3 2 3 5 4" xfId="8180"/>
    <cellStyle name="Normal 3 3 2 3 5 4 2" xfId="22472"/>
    <cellStyle name="Normal 3 3 2 3 5 4 2 2" xfId="51054"/>
    <cellStyle name="Normal 3 3 2 3 5 4 3" xfId="36765"/>
    <cellStyle name="Normal 3 3 2 3 5 5" xfId="15328"/>
    <cellStyle name="Normal 3 3 2 3 5 5 2" xfId="43910"/>
    <cellStyle name="Normal 3 3 2 3 5 6" xfId="29621"/>
    <cellStyle name="Normal 3 3 2 3 6" xfId="2612"/>
    <cellStyle name="Normal 3 3 2 3 6 2" xfId="6186"/>
    <cellStyle name="Normal 3 3 2 3 6 2 2" xfId="13344"/>
    <cellStyle name="Normal 3 3 2 3 6 2 2 2" xfId="27636"/>
    <cellStyle name="Normal 3 3 2 3 6 2 2 2 2" xfId="56218"/>
    <cellStyle name="Normal 3 3 2 3 6 2 2 3" xfId="41929"/>
    <cellStyle name="Normal 3 3 2 3 6 2 3" xfId="20492"/>
    <cellStyle name="Normal 3 3 2 3 6 2 3 2" xfId="49074"/>
    <cellStyle name="Normal 3 3 2 3 6 2 4" xfId="34785"/>
    <cellStyle name="Normal 3 3 2 3 6 3" xfId="9773"/>
    <cellStyle name="Normal 3 3 2 3 6 3 2" xfId="24065"/>
    <cellStyle name="Normal 3 3 2 3 6 3 2 2" xfId="52647"/>
    <cellStyle name="Normal 3 3 2 3 6 3 3" xfId="38358"/>
    <cellStyle name="Normal 3 3 2 3 6 4" xfId="16921"/>
    <cellStyle name="Normal 3 3 2 3 6 4 2" xfId="45503"/>
    <cellStyle name="Normal 3 3 2 3 6 5" xfId="31214"/>
    <cellStyle name="Normal 3 3 2 3 7" xfId="3698"/>
    <cellStyle name="Normal 3 3 2 3 7 2" xfId="10858"/>
    <cellStyle name="Normal 3 3 2 3 7 2 2" xfId="25150"/>
    <cellStyle name="Normal 3 3 2 3 7 2 2 2" xfId="53732"/>
    <cellStyle name="Normal 3 3 2 3 7 2 3" xfId="39443"/>
    <cellStyle name="Normal 3 3 2 3 7 3" xfId="18006"/>
    <cellStyle name="Normal 3 3 2 3 7 3 2" xfId="46588"/>
    <cellStyle name="Normal 3 3 2 3 7 4" xfId="32299"/>
    <cellStyle name="Normal 3 3 2 3 8" xfId="7287"/>
    <cellStyle name="Normal 3 3 2 3 8 2" xfId="21579"/>
    <cellStyle name="Normal 3 3 2 3 8 2 2" xfId="50161"/>
    <cellStyle name="Normal 3 3 2 3 8 3" xfId="35872"/>
    <cellStyle name="Normal 3 3 2 3 9" xfId="14433"/>
    <cellStyle name="Normal 3 3 2 3 9 2" xfId="43017"/>
    <cellStyle name="Normal 3 3 2 4" xfId="161"/>
    <cellStyle name="Normal 3 3 2 4 2" xfId="387"/>
    <cellStyle name="Normal 3 3 2 4 2 2" xfId="837"/>
    <cellStyle name="Normal 3 3 2 4 2 2 2" xfId="1734"/>
    <cellStyle name="Normal 3 3 2 4 2 2 2 2" xfId="2631"/>
    <cellStyle name="Normal 3 3 2 4 2 2 2 2 2" xfId="6205"/>
    <cellStyle name="Normal 3 3 2 4 2 2 2 2 2 2" xfId="13363"/>
    <cellStyle name="Normal 3 3 2 4 2 2 2 2 2 2 2" xfId="27655"/>
    <cellStyle name="Normal 3 3 2 4 2 2 2 2 2 2 2 2" xfId="56237"/>
    <cellStyle name="Normal 3 3 2 4 2 2 2 2 2 2 3" xfId="41948"/>
    <cellStyle name="Normal 3 3 2 4 2 2 2 2 2 3" xfId="20511"/>
    <cellStyle name="Normal 3 3 2 4 2 2 2 2 2 3 2" xfId="49093"/>
    <cellStyle name="Normal 3 3 2 4 2 2 2 2 2 4" xfId="34804"/>
    <cellStyle name="Normal 3 3 2 4 2 2 2 2 3" xfId="9792"/>
    <cellStyle name="Normal 3 3 2 4 2 2 2 2 3 2" xfId="24084"/>
    <cellStyle name="Normal 3 3 2 4 2 2 2 2 3 2 2" xfId="52666"/>
    <cellStyle name="Normal 3 3 2 4 2 2 2 2 3 3" xfId="38377"/>
    <cellStyle name="Normal 3 3 2 4 2 2 2 2 4" xfId="16940"/>
    <cellStyle name="Normal 3 3 2 4 2 2 2 2 4 2" xfId="45522"/>
    <cellStyle name="Normal 3 3 2 4 2 2 2 2 5" xfId="31233"/>
    <cellStyle name="Normal 3 3 2 4 2 2 2 3" xfId="5314"/>
    <cellStyle name="Normal 3 3 2 4 2 2 2 3 2" xfId="12472"/>
    <cellStyle name="Normal 3 3 2 4 2 2 2 3 2 2" xfId="26764"/>
    <cellStyle name="Normal 3 3 2 4 2 2 2 3 2 2 2" xfId="55346"/>
    <cellStyle name="Normal 3 3 2 4 2 2 2 3 2 3" xfId="41057"/>
    <cellStyle name="Normal 3 3 2 4 2 2 2 3 3" xfId="19620"/>
    <cellStyle name="Normal 3 3 2 4 2 2 2 3 3 2" xfId="48202"/>
    <cellStyle name="Normal 3 3 2 4 2 2 2 3 4" xfId="33913"/>
    <cellStyle name="Normal 3 3 2 4 2 2 2 4" xfId="8901"/>
    <cellStyle name="Normal 3 3 2 4 2 2 2 4 2" xfId="23193"/>
    <cellStyle name="Normal 3 3 2 4 2 2 2 4 2 2" xfId="51775"/>
    <cellStyle name="Normal 3 3 2 4 2 2 2 4 3" xfId="37486"/>
    <cellStyle name="Normal 3 3 2 4 2 2 2 5" xfId="16049"/>
    <cellStyle name="Normal 3 3 2 4 2 2 2 5 2" xfId="44631"/>
    <cellStyle name="Normal 3 3 2 4 2 2 2 6" xfId="30342"/>
    <cellStyle name="Normal 3 3 2 4 2 2 3" xfId="2630"/>
    <cellStyle name="Normal 3 3 2 4 2 2 3 2" xfId="6204"/>
    <cellStyle name="Normal 3 3 2 4 2 2 3 2 2" xfId="13362"/>
    <cellStyle name="Normal 3 3 2 4 2 2 3 2 2 2" xfId="27654"/>
    <cellStyle name="Normal 3 3 2 4 2 2 3 2 2 2 2" xfId="56236"/>
    <cellStyle name="Normal 3 3 2 4 2 2 3 2 2 3" xfId="41947"/>
    <cellStyle name="Normal 3 3 2 4 2 2 3 2 3" xfId="20510"/>
    <cellStyle name="Normal 3 3 2 4 2 2 3 2 3 2" xfId="49092"/>
    <cellStyle name="Normal 3 3 2 4 2 2 3 2 4" xfId="34803"/>
    <cellStyle name="Normal 3 3 2 4 2 2 3 3" xfId="9791"/>
    <cellStyle name="Normal 3 3 2 4 2 2 3 3 2" xfId="24083"/>
    <cellStyle name="Normal 3 3 2 4 2 2 3 3 2 2" xfId="52665"/>
    <cellStyle name="Normal 3 3 2 4 2 2 3 3 3" xfId="38376"/>
    <cellStyle name="Normal 3 3 2 4 2 2 3 4" xfId="16939"/>
    <cellStyle name="Normal 3 3 2 4 2 2 3 4 2" xfId="45521"/>
    <cellStyle name="Normal 3 3 2 4 2 2 3 5" xfId="31232"/>
    <cellStyle name="Normal 3 3 2 4 2 2 4" xfId="4421"/>
    <cellStyle name="Normal 3 3 2 4 2 2 4 2" xfId="11579"/>
    <cellStyle name="Normal 3 3 2 4 2 2 4 2 2" xfId="25871"/>
    <cellStyle name="Normal 3 3 2 4 2 2 4 2 2 2" xfId="54453"/>
    <cellStyle name="Normal 3 3 2 4 2 2 4 2 3" xfId="40164"/>
    <cellStyle name="Normal 3 3 2 4 2 2 4 3" xfId="18727"/>
    <cellStyle name="Normal 3 3 2 4 2 2 4 3 2" xfId="47309"/>
    <cellStyle name="Normal 3 3 2 4 2 2 4 4" xfId="33020"/>
    <cellStyle name="Normal 3 3 2 4 2 2 5" xfId="8008"/>
    <cellStyle name="Normal 3 3 2 4 2 2 5 2" xfId="22300"/>
    <cellStyle name="Normal 3 3 2 4 2 2 5 2 2" xfId="50882"/>
    <cellStyle name="Normal 3 3 2 4 2 2 5 3" xfId="36593"/>
    <cellStyle name="Normal 3 3 2 4 2 2 6" xfId="15156"/>
    <cellStyle name="Normal 3 3 2 4 2 2 6 2" xfId="43738"/>
    <cellStyle name="Normal 3 3 2 4 2 2 7" xfId="29449"/>
    <cellStyle name="Normal 3 3 2 4 2 3" xfId="1287"/>
    <cellStyle name="Normal 3 3 2 4 2 3 2" xfId="2632"/>
    <cellStyle name="Normal 3 3 2 4 2 3 2 2" xfId="6206"/>
    <cellStyle name="Normal 3 3 2 4 2 3 2 2 2" xfId="13364"/>
    <cellStyle name="Normal 3 3 2 4 2 3 2 2 2 2" xfId="27656"/>
    <cellStyle name="Normal 3 3 2 4 2 3 2 2 2 2 2" xfId="56238"/>
    <cellStyle name="Normal 3 3 2 4 2 3 2 2 2 3" xfId="41949"/>
    <cellStyle name="Normal 3 3 2 4 2 3 2 2 3" xfId="20512"/>
    <cellStyle name="Normal 3 3 2 4 2 3 2 2 3 2" xfId="49094"/>
    <cellStyle name="Normal 3 3 2 4 2 3 2 2 4" xfId="34805"/>
    <cellStyle name="Normal 3 3 2 4 2 3 2 3" xfId="9793"/>
    <cellStyle name="Normal 3 3 2 4 2 3 2 3 2" xfId="24085"/>
    <cellStyle name="Normal 3 3 2 4 2 3 2 3 2 2" xfId="52667"/>
    <cellStyle name="Normal 3 3 2 4 2 3 2 3 3" xfId="38378"/>
    <cellStyle name="Normal 3 3 2 4 2 3 2 4" xfId="16941"/>
    <cellStyle name="Normal 3 3 2 4 2 3 2 4 2" xfId="45523"/>
    <cellStyle name="Normal 3 3 2 4 2 3 2 5" xfId="31234"/>
    <cellStyle name="Normal 3 3 2 4 2 3 3" xfId="4868"/>
    <cellStyle name="Normal 3 3 2 4 2 3 3 2" xfId="12026"/>
    <cellStyle name="Normal 3 3 2 4 2 3 3 2 2" xfId="26318"/>
    <cellStyle name="Normal 3 3 2 4 2 3 3 2 2 2" xfId="54900"/>
    <cellStyle name="Normal 3 3 2 4 2 3 3 2 3" xfId="40611"/>
    <cellStyle name="Normal 3 3 2 4 2 3 3 3" xfId="19174"/>
    <cellStyle name="Normal 3 3 2 4 2 3 3 3 2" xfId="47756"/>
    <cellStyle name="Normal 3 3 2 4 2 3 3 4" xfId="33467"/>
    <cellStyle name="Normal 3 3 2 4 2 3 4" xfId="8455"/>
    <cellStyle name="Normal 3 3 2 4 2 3 4 2" xfId="22747"/>
    <cellStyle name="Normal 3 3 2 4 2 3 4 2 2" xfId="51329"/>
    <cellStyle name="Normal 3 3 2 4 2 3 4 3" xfId="37040"/>
    <cellStyle name="Normal 3 3 2 4 2 3 5" xfId="15603"/>
    <cellStyle name="Normal 3 3 2 4 2 3 5 2" xfId="44185"/>
    <cellStyle name="Normal 3 3 2 4 2 3 6" xfId="29896"/>
    <cellStyle name="Normal 3 3 2 4 2 4" xfId="2629"/>
    <cellStyle name="Normal 3 3 2 4 2 4 2" xfId="6203"/>
    <cellStyle name="Normal 3 3 2 4 2 4 2 2" xfId="13361"/>
    <cellStyle name="Normal 3 3 2 4 2 4 2 2 2" xfId="27653"/>
    <cellStyle name="Normal 3 3 2 4 2 4 2 2 2 2" xfId="56235"/>
    <cellStyle name="Normal 3 3 2 4 2 4 2 2 3" xfId="41946"/>
    <cellStyle name="Normal 3 3 2 4 2 4 2 3" xfId="20509"/>
    <cellStyle name="Normal 3 3 2 4 2 4 2 3 2" xfId="49091"/>
    <cellStyle name="Normal 3 3 2 4 2 4 2 4" xfId="34802"/>
    <cellStyle name="Normal 3 3 2 4 2 4 3" xfId="9790"/>
    <cellStyle name="Normal 3 3 2 4 2 4 3 2" xfId="24082"/>
    <cellStyle name="Normal 3 3 2 4 2 4 3 2 2" xfId="52664"/>
    <cellStyle name="Normal 3 3 2 4 2 4 3 3" xfId="38375"/>
    <cellStyle name="Normal 3 3 2 4 2 4 4" xfId="16938"/>
    <cellStyle name="Normal 3 3 2 4 2 4 4 2" xfId="45520"/>
    <cellStyle name="Normal 3 3 2 4 2 4 5" xfId="31231"/>
    <cellStyle name="Normal 3 3 2 4 2 5" xfId="3974"/>
    <cellStyle name="Normal 3 3 2 4 2 5 2" xfId="11133"/>
    <cellStyle name="Normal 3 3 2 4 2 5 2 2" xfId="25425"/>
    <cellStyle name="Normal 3 3 2 4 2 5 2 2 2" xfId="54007"/>
    <cellStyle name="Normal 3 3 2 4 2 5 2 3" xfId="39718"/>
    <cellStyle name="Normal 3 3 2 4 2 5 3" xfId="18281"/>
    <cellStyle name="Normal 3 3 2 4 2 5 3 2" xfId="46863"/>
    <cellStyle name="Normal 3 3 2 4 2 5 4" xfId="32574"/>
    <cellStyle name="Normal 3 3 2 4 2 6" xfId="7562"/>
    <cellStyle name="Normal 3 3 2 4 2 6 2" xfId="21854"/>
    <cellStyle name="Normal 3 3 2 4 2 6 2 2" xfId="50436"/>
    <cellStyle name="Normal 3 3 2 4 2 6 3" xfId="36147"/>
    <cellStyle name="Normal 3 3 2 4 2 7" xfId="14709"/>
    <cellStyle name="Normal 3 3 2 4 2 7 2" xfId="43292"/>
    <cellStyle name="Normal 3 3 2 4 2 8" xfId="29002"/>
    <cellStyle name="Normal 3 3 2 4 3" xfId="614"/>
    <cellStyle name="Normal 3 3 2 4 3 2" xfId="1511"/>
    <cellStyle name="Normal 3 3 2 4 3 2 2" xfId="2634"/>
    <cellStyle name="Normal 3 3 2 4 3 2 2 2" xfId="6208"/>
    <cellStyle name="Normal 3 3 2 4 3 2 2 2 2" xfId="13366"/>
    <cellStyle name="Normal 3 3 2 4 3 2 2 2 2 2" xfId="27658"/>
    <cellStyle name="Normal 3 3 2 4 3 2 2 2 2 2 2" xfId="56240"/>
    <cellStyle name="Normal 3 3 2 4 3 2 2 2 2 3" xfId="41951"/>
    <cellStyle name="Normal 3 3 2 4 3 2 2 2 3" xfId="20514"/>
    <cellStyle name="Normal 3 3 2 4 3 2 2 2 3 2" xfId="49096"/>
    <cellStyle name="Normal 3 3 2 4 3 2 2 2 4" xfId="34807"/>
    <cellStyle name="Normal 3 3 2 4 3 2 2 3" xfId="9795"/>
    <cellStyle name="Normal 3 3 2 4 3 2 2 3 2" xfId="24087"/>
    <cellStyle name="Normal 3 3 2 4 3 2 2 3 2 2" xfId="52669"/>
    <cellStyle name="Normal 3 3 2 4 3 2 2 3 3" xfId="38380"/>
    <cellStyle name="Normal 3 3 2 4 3 2 2 4" xfId="16943"/>
    <cellStyle name="Normal 3 3 2 4 3 2 2 4 2" xfId="45525"/>
    <cellStyle name="Normal 3 3 2 4 3 2 2 5" xfId="31236"/>
    <cellStyle name="Normal 3 3 2 4 3 2 3" xfId="5091"/>
    <cellStyle name="Normal 3 3 2 4 3 2 3 2" xfId="12249"/>
    <cellStyle name="Normal 3 3 2 4 3 2 3 2 2" xfId="26541"/>
    <cellStyle name="Normal 3 3 2 4 3 2 3 2 2 2" xfId="55123"/>
    <cellStyle name="Normal 3 3 2 4 3 2 3 2 3" xfId="40834"/>
    <cellStyle name="Normal 3 3 2 4 3 2 3 3" xfId="19397"/>
    <cellStyle name="Normal 3 3 2 4 3 2 3 3 2" xfId="47979"/>
    <cellStyle name="Normal 3 3 2 4 3 2 3 4" xfId="33690"/>
    <cellStyle name="Normal 3 3 2 4 3 2 4" xfId="8678"/>
    <cellStyle name="Normal 3 3 2 4 3 2 4 2" xfId="22970"/>
    <cellStyle name="Normal 3 3 2 4 3 2 4 2 2" xfId="51552"/>
    <cellStyle name="Normal 3 3 2 4 3 2 4 3" xfId="37263"/>
    <cellStyle name="Normal 3 3 2 4 3 2 5" xfId="15826"/>
    <cellStyle name="Normal 3 3 2 4 3 2 5 2" xfId="44408"/>
    <cellStyle name="Normal 3 3 2 4 3 2 6" xfId="30119"/>
    <cellStyle name="Normal 3 3 2 4 3 3" xfId="2633"/>
    <cellStyle name="Normal 3 3 2 4 3 3 2" xfId="6207"/>
    <cellStyle name="Normal 3 3 2 4 3 3 2 2" xfId="13365"/>
    <cellStyle name="Normal 3 3 2 4 3 3 2 2 2" xfId="27657"/>
    <cellStyle name="Normal 3 3 2 4 3 3 2 2 2 2" xfId="56239"/>
    <cellStyle name="Normal 3 3 2 4 3 3 2 2 3" xfId="41950"/>
    <cellStyle name="Normal 3 3 2 4 3 3 2 3" xfId="20513"/>
    <cellStyle name="Normal 3 3 2 4 3 3 2 3 2" xfId="49095"/>
    <cellStyle name="Normal 3 3 2 4 3 3 2 4" xfId="34806"/>
    <cellStyle name="Normal 3 3 2 4 3 3 3" xfId="9794"/>
    <cellStyle name="Normal 3 3 2 4 3 3 3 2" xfId="24086"/>
    <cellStyle name="Normal 3 3 2 4 3 3 3 2 2" xfId="52668"/>
    <cellStyle name="Normal 3 3 2 4 3 3 3 3" xfId="38379"/>
    <cellStyle name="Normal 3 3 2 4 3 3 4" xfId="16942"/>
    <cellStyle name="Normal 3 3 2 4 3 3 4 2" xfId="45524"/>
    <cellStyle name="Normal 3 3 2 4 3 3 5" xfId="31235"/>
    <cellStyle name="Normal 3 3 2 4 3 4" xfId="4198"/>
    <cellStyle name="Normal 3 3 2 4 3 4 2" xfId="11356"/>
    <cellStyle name="Normal 3 3 2 4 3 4 2 2" xfId="25648"/>
    <cellStyle name="Normal 3 3 2 4 3 4 2 2 2" xfId="54230"/>
    <cellStyle name="Normal 3 3 2 4 3 4 2 3" xfId="39941"/>
    <cellStyle name="Normal 3 3 2 4 3 4 3" xfId="18504"/>
    <cellStyle name="Normal 3 3 2 4 3 4 3 2" xfId="47086"/>
    <cellStyle name="Normal 3 3 2 4 3 4 4" xfId="32797"/>
    <cellStyle name="Normal 3 3 2 4 3 5" xfId="7785"/>
    <cellStyle name="Normal 3 3 2 4 3 5 2" xfId="22077"/>
    <cellStyle name="Normal 3 3 2 4 3 5 2 2" xfId="50659"/>
    <cellStyle name="Normal 3 3 2 4 3 5 3" xfId="36370"/>
    <cellStyle name="Normal 3 3 2 4 3 6" xfId="14933"/>
    <cellStyle name="Normal 3 3 2 4 3 6 2" xfId="43515"/>
    <cellStyle name="Normal 3 3 2 4 3 7" xfId="29226"/>
    <cellStyle name="Normal 3 3 2 4 4" xfId="1064"/>
    <cellStyle name="Normal 3 3 2 4 4 2" xfId="2635"/>
    <cellStyle name="Normal 3 3 2 4 4 2 2" xfId="6209"/>
    <cellStyle name="Normal 3 3 2 4 4 2 2 2" xfId="13367"/>
    <cellStyle name="Normal 3 3 2 4 4 2 2 2 2" xfId="27659"/>
    <cellStyle name="Normal 3 3 2 4 4 2 2 2 2 2" xfId="56241"/>
    <cellStyle name="Normal 3 3 2 4 4 2 2 2 3" xfId="41952"/>
    <cellStyle name="Normal 3 3 2 4 4 2 2 3" xfId="20515"/>
    <cellStyle name="Normal 3 3 2 4 4 2 2 3 2" xfId="49097"/>
    <cellStyle name="Normal 3 3 2 4 4 2 2 4" xfId="34808"/>
    <cellStyle name="Normal 3 3 2 4 4 2 3" xfId="9796"/>
    <cellStyle name="Normal 3 3 2 4 4 2 3 2" xfId="24088"/>
    <cellStyle name="Normal 3 3 2 4 4 2 3 2 2" xfId="52670"/>
    <cellStyle name="Normal 3 3 2 4 4 2 3 3" xfId="38381"/>
    <cellStyle name="Normal 3 3 2 4 4 2 4" xfId="16944"/>
    <cellStyle name="Normal 3 3 2 4 4 2 4 2" xfId="45526"/>
    <cellStyle name="Normal 3 3 2 4 4 2 5" xfId="31237"/>
    <cellStyle name="Normal 3 3 2 4 4 3" xfId="4645"/>
    <cellStyle name="Normal 3 3 2 4 4 3 2" xfId="11803"/>
    <cellStyle name="Normal 3 3 2 4 4 3 2 2" xfId="26095"/>
    <cellStyle name="Normal 3 3 2 4 4 3 2 2 2" xfId="54677"/>
    <cellStyle name="Normal 3 3 2 4 4 3 2 3" xfId="40388"/>
    <cellStyle name="Normal 3 3 2 4 4 3 3" xfId="18951"/>
    <cellStyle name="Normal 3 3 2 4 4 3 3 2" xfId="47533"/>
    <cellStyle name="Normal 3 3 2 4 4 3 4" xfId="33244"/>
    <cellStyle name="Normal 3 3 2 4 4 4" xfId="8232"/>
    <cellStyle name="Normal 3 3 2 4 4 4 2" xfId="22524"/>
    <cellStyle name="Normal 3 3 2 4 4 4 2 2" xfId="51106"/>
    <cellStyle name="Normal 3 3 2 4 4 4 3" xfId="36817"/>
    <cellStyle name="Normal 3 3 2 4 4 5" xfId="15380"/>
    <cellStyle name="Normal 3 3 2 4 4 5 2" xfId="43962"/>
    <cellStyle name="Normal 3 3 2 4 4 6" xfId="29673"/>
    <cellStyle name="Normal 3 3 2 4 5" xfId="2628"/>
    <cellStyle name="Normal 3 3 2 4 5 2" xfId="6202"/>
    <cellStyle name="Normal 3 3 2 4 5 2 2" xfId="13360"/>
    <cellStyle name="Normal 3 3 2 4 5 2 2 2" xfId="27652"/>
    <cellStyle name="Normal 3 3 2 4 5 2 2 2 2" xfId="56234"/>
    <cellStyle name="Normal 3 3 2 4 5 2 2 3" xfId="41945"/>
    <cellStyle name="Normal 3 3 2 4 5 2 3" xfId="20508"/>
    <cellStyle name="Normal 3 3 2 4 5 2 3 2" xfId="49090"/>
    <cellStyle name="Normal 3 3 2 4 5 2 4" xfId="34801"/>
    <cellStyle name="Normal 3 3 2 4 5 3" xfId="9789"/>
    <cellStyle name="Normal 3 3 2 4 5 3 2" xfId="24081"/>
    <cellStyle name="Normal 3 3 2 4 5 3 2 2" xfId="52663"/>
    <cellStyle name="Normal 3 3 2 4 5 3 3" xfId="38374"/>
    <cellStyle name="Normal 3 3 2 4 5 4" xfId="16937"/>
    <cellStyle name="Normal 3 3 2 4 5 4 2" xfId="45519"/>
    <cellStyle name="Normal 3 3 2 4 5 5" xfId="31230"/>
    <cellStyle name="Normal 3 3 2 4 6" xfId="3751"/>
    <cellStyle name="Normal 3 3 2 4 6 2" xfId="10910"/>
    <cellStyle name="Normal 3 3 2 4 6 2 2" xfId="25202"/>
    <cellStyle name="Normal 3 3 2 4 6 2 2 2" xfId="53784"/>
    <cellStyle name="Normal 3 3 2 4 6 2 3" xfId="39495"/>
    <cellStyle name="Normal 3 3 2 4 6 3" xfId="18058"/>
    <cellStyle name="Normal 3 3 2 4 6 3 2" xfId="46640"/>
    <cellStyle name="Normal 3 3 2 4 6 4" xfId="32351"/>
    <cellStyle name="Normal 3 3 2 4 7" xfId="7339"/>
    <cellStyle name="Normal 3 3 2 4 7 2" xfId="21631"/>
    <cellStyle name="Normal 3 3 2 4 7 2 2" xfId="50213"/>
    <cellStyle name="Normal 3 3 2 4 7 3" xfId="35924"/>
    <cellStyle name="Normal 3 3 2 4 8" xfId="14486"/>
    <cellStyle name="Normal 3 3 2 4 8 2" xfId="43069"/>
    <cellStyle name="Normal 3 3 2 4 9" xfId="28779"/>
    <cellStyle name="Normal 3 3 2 5" xfId="273"/>
    <cellStyle name="Normal 3 3 2 5 2" xfId="725"/>
    <cellStyle name="Normal 3 3 2 5 2 2" xfId="1622"/>
    <cellStyle name="Normal 3 3 2 5 2 2 2" xfId="2638"/>
    <cellStyle name="Normal 3 3 2 5 2 2 2 2" xfId="6212"/>
    <cellStyle name="Normal 3 3 2 5 2 2 2 2 2" xfId="13370"/>
    <cellStyle name="Normal 3 3 2 5 2 2 2 2 2 2" xfId="27662"/>
    <cellStyle name="Normal 3 3 2 5 2 2 2 2 2 2 2" xfId="56244"/>
    <cellStyle name="Normal 3 3 2 5 2 2 2 2 2 3" xfId="41955"/>
    <cellStyle name="Normal 3 3 2 5 2 2 2 2 3" xfId="20518"/>
    <cellStyle name="Normal 3 3 2 5 2 2 2 2 3 2" xfId="49100"/>
    <cellStyle name="Normal 3 3 2 5 2 2 2 2 4" xfId="34811"/>
    <cellStyle name="Normal 3 3 2 5 2 2 2 3" xfId="9799"/>
    <cellStyle name="Normal 3 3 2 5 2 2 2 3 2" xfId="24091"/>
    <cellStyle name="Normal 3 3 2 5 2 2 2 3 2 2" xfId="52673"/>
    <cellStyle name="Normal 3 3 2 5 2 2 2 3 3" xfId="38384"/>
    <cellStyle name="Normal 3 3 2 5 2 2 2 4" xfId="16947"/>
    <cellStyle name="Normal 3 3 2 5 2 2 2 4 2" xfId="45529"/>
    <cellStyle name="Normal 3 3 2 5 2 2 2 5" xfId="31240"/>
    <cellStyle name="Normal 3 3 2 5 2 2 3" xfId="5202"/>
    <cellStyle name="Normal 3 3 2 5 2 2 3 2" xfId="12360"/>
    <cellStyle name="Normal 3 3 2 5 2 2 3 2 2" xfId="26652"/>
    <cellStyle name="Normal 3 3 2 5 2 2 3 2 2 2" xfId="55234"/>
    <cellStyle name="Normal 3 3 2 5 2 2 3 2 3" xfId="40945"/>
    <cellStyle name="Normal 3 3 2 5 2 2 3 3" xfId="19508"/>
    <cellStyle name="Normal 3 3 2 5 2 2 3 3 2" xfId="48090"/>
    <cellStyle name="Normal 3 3 2 5 2 2 3 4" xfId="33801"/>
    <cellStyle name="Normal 3 3 2 5 2 2 4" xfId="8789"/>
    <cellStyle name="Normal 3 3 2 5 2 2 4 2" xfId="23081"/>
    <cellStyle name="Normal 3 3 2 5 2 2 4 2 2" xfId="51663"/>
    <cellStyle name="Normal 3 3 2 5 2 2 4 3" xfId="37374"/>
    <cellStyle name="Normal 3 3 2 5 2 2 5" xfId="15937"/>
    <cellStyle name="Normal 3 3 2 5 2 2 5 2" xfId="44519"/>
    <cellStyle name="Normal 3 3 2 5 2 2 6" xfId="30230"/>
    <cellStyle name="Normal 3 3 2 5 2 3" xfId="2637"/>
    <cellStyle name="Normal 3 3 2 5 2 3 2" xfId="6211"/>
    <cellStyle name="Normal 3 3 2 5 2 3 2 2" xfId="13369"/>
    <cellStyle name="Normal 3 3 2 5 2 3 2 2 2" xfId="27661"/>
    <cellStyle name="Normal 3 3 2 5 2 3 2 2 2 2" xfId="56243"/>
    <cellStyle name="Normal 3 3 2 5 2 3 2 2 3" xfId="41954"/>
    <cellStyle name="Normal 3 3 2 5 2 3 2 3" xfId="20517"/>
    <cellStyle name="Normal 3 3 2 5 2 3 2 3 2" xfId="49099"/>
    <cellStyle name="Normal 3 3 2 5 2 3 2 4" xfId="34810"/>
    <cellStyle name="Normal 3 3 2 5 2 3 3" xfId="9798"/>
    <cellStyle name="Normal 3 3 2 5 2 3 3 2" xfId="24090"/>
    <cellStyle name="Normal 3 3 2 5 2 3 3 2 2" xfId="52672"/>
    <cellStyle name="Normal 3 3 2 5 2 3 3 3" xfId="38383"/>
    <cellStyle name="Normal 3 3 2 5 2 3 4" xfId="16946"/>
    <cellStyle name="Normal 3 3 2 5 2 3 4 2" xfId="45528"/>
    <cellStyle name="Normal 3 3 2 5 2 3 5" xfId="31239"/>
    <cellStyle name="Normal 3 3 2 5 2 4" xfId="4309"/>
    <cellStyle name="Normal 3 3 2 5 2 4 2" xfId="11467"/>
    <cellStyle name="Normal 3 3 2 5 2 4 2 2" xfId="25759"/>
    <cellStyle name="Normal 3 3 2 5 2 4 2 2 2" xfId="54341"/>
    <cellStyle name="Normal 3 3 2 5 2 4 2 3" xfId="40052"/>
    <cellStyle name="Normal 3 3 2 5 2 4 3" xfId="18615"/>
    <cellStyle name="Normal 3 3 2 5 2 4 3 2" xfId="47197"/>
    <cellStyle name="Normal 3 3 2 5 2 4 4" xfId="32908"/>
    <cellStyle name="Normal 3 3 2 5 2 5" xfId="7896"/>
    <cellStyle name="Normal 3 3 2 5 2 5 2" xfId="22188"/>
    <cellStyle name="Normal 3 3 2 5 2 5 2 2" xfId="50770"/>
    <cellStyle name="Normal 3 3 2 5 2 5 3" xfId="36481"/>
    <cellStyle name="Normal 3 3 2 5 2 6" xfId="15044"/>
    <cellStyle name="Normal 3 3 2 5 2 6 2" xfId="43626"/>
    <cellStyle name="Normal 3 3 2 5 2 7" xfId="29337"/>
    <cellStyle name="Normal 3 3 2 5 3" xfId="1175"/>
    <cellStyle name="Normal 3 3 2 5 3 2" xfId="2639"/>
    <cellStyle name="Normal 3 3 2 5 3 2 2" xfId="6213"/>
    <cellStyle name="Normal 3 3 2 5 3 2 2 2" xfId="13371"/>
    <cellStyle name="Normal 3 3 2 5 3 2 2 2 2" xfId="27663"/>
    <cellStyle name="Normal 3 3 2 5 3 2 2 2 2 2" xfId="56245"/>
    <cellStyle name="Normal 3 3 2 5 3 2 2 2 3" xfId="41956"/>
    <cellStyle name="Normal 3 3 2 5 3 2 2 3" xfId="20519"/>
    <cellStyle name="Normal 3 3 2 5 3 2 2 3 2" xfId="49101"/>
    <cellStyle name="Normal 3 3 2 5 3 2 2 4" xfId="34812"/>
    <cellStyle name="Normal 3 3 2 5 3 2 3" xfId="9800"/>
    <cellStyle name="Normal 3 3 2 5 3 2 3 2" xfId="24092"/>
    <cellStyle name="Normal 3 3 2 5 3 2 3 2 2" xfId="52674"/>
    <cellStyle name="Normal 3 3 2 5 3 2 3 3" xfId="38385"/>
    <cellStyle name="Normal 3 3 2 5 3 2 4" xfId="16948"/>
    <cellStyle name="Normal 3 3 2 5 3 2 4 2" xfId="45530"/>
    <cellStyle name="Normal 3 3 2 5 3 2 5" xfId="31241"/>
    <cellStyle name="Normal 3 3 2 5 3 3" xfId="4756"/>
    <cellStyle name="Normal 3 3 2 5 3 3 2" xfId="11914"/>
    <cellStyle name="Normal 3 3 2 5 3 3 2 2" xfId="26206"/>
    <cellStyle name="Normal 3 3 2 5 3 3 2 2 2" xfId="54788"/>
    <cellStyle name="Normal 3 3 2 5 3 3 2 3" xfId="40499"/>
    <cellStyle name="Normal 3 3 2 5 3 3 3" xfId="19062"/>
    <cellStyle name="Normal 3 3 2 5 3 3 3 2" xfId="47644"/>
    <cellStyle name="Normal 3 3 2 5 3 3 4" xfId="33355"/>
    <cellStyle name="Normal 3 3 2 5 3 4" xfId="8343"/>
    <cellStyle name="Normal 3 3 2 5 3 4 2" xfId="22635"/>
    <cellStyle name="Normal 3 3 2 5 3 4 2 2" xfId="51217"/>
    <cellStyle name="Normal 3 3 2 5 3 4 3" xfId="36928"/>
    <cellStyle name="Normal 3 3 2 5 3 5" xfId="15491"/>
    <cellStyle name="Normal 3 3 2 5 3 5 2" xfId="44073"/>
    <cellStyle name="Normal 3 3 2 5 3 6" xfId="29784"/>
    <cellStyle name="Normal 3 3 2 5 4" xfId="2636"/>
    <cellStyle name="Normal 3 3 2 5 4 2" xfId="6210"/>
    <cellStyle name="Normal 3 3 2 5 4 2 2" xfId="13368"/>
    <cellStyle name="Normal 3 3 2 5 4 2 2 2" xfId="27660"/>
    <cellStyle name="Normal 3 3 2 5 4 2 2 2 2" xfId="56242"/>
    <cellStyle name="Normal 3 3 2 5 4 2 2 3" xfId="41953"/>
    <cellStyle name="Normal 3 3 2 5 4 2 3" xfId="20516"/>
    <cellStyle name="Normal 3 3 2 5 4 2 3 2" xfId="49098"/>
    <cellStyle name="Normal 3 3 2 5 4 2 4" xfId="34809"/>
    <cellStyle name="Normal 3 3 2 5 4 3" xfId="9797"/>
    <cellStyle name="Normal 3 3 2 5 4 3 2" xfId="24089"/>
    <cellStyle name="Normal 3 3 2 5 4 3 2 2" xfId="52671"/>
    <cellStyle name="Normal 3 3 2 5 4 3 3" xfId="38382"/>
    <cellStyle name="Normal 3 3 2 5 4 4" xfId="16945"/>
    <cellStyle name="Normal 3 3 2 5 4 4 2" xfId="45527"/>
    <cellStyle name="Normal 3 3 2 5 4 5" xfId="31238"/>
    <cellStyle name="Normal 3 3 2 5 5" xfId="3862"/>
    <cellStyle name="Normal 3 3 2 5 5 2" xfId="11021"/>
    <cellStyle name="Normal 3 3 2 5 5 2 2" xfId="25313"/>
    <cellStyle name="Normal 3 3 2 5 5 2 2 2" xfId="53895"/>
    <cellStyle name="Normal 3 3 2 5 5 2 3" xfId="39606"/>
    <cellStyle name="Normal 3 3 2 5 5 3" xfId="18169"/>
    <cellStyle name="Normal 3 3 2 5 5 3 2" xfId="46751"/>
    <cellStyle name="Normal 3 3 2 5 5 4" xfId="32462"/>
    <cellStyle name="Normal 3 3 2 5 6" xfId="7450"/>
    <cellStyle name="Normal 3 3 2 5 6 2" xfId="21742"/>
    <cellStyle name="Normal 3 3 2 5 6 2 2" xfId="50324"/>
    <cellStyle name="Normal 3 3 2 5 6 3" xfId="36035"/>
    <cellStyle name="Normal 3 3 2 5 7" xfId="14597"/>
    <cellStyle name="Normal 3 3 2 5 7 2" xfId="43180"/>
    <cellStyle name="Normal 3 3 2 5 8" xfId="28890"/>
    <cellStyle name="Normal 3 3 2 6" xfId="502"/>
    <cellStyle name="Normal 3 3 2 6 2" xfId="1399"/>
    <cellStyle name="Normal 3 3 2 6 2 2" xfId="2641"/>
    <cellStyle name="Normal 3 3 2 6 2 2 2" xfId="6215"/>
    <cellStyle name="Normal 3 3 2 6 2 2 2 2" xfId="13373"/>
    <cellStyle name="Normal 3 3 2 6 2 2 2 2 2" xfId="27665"/>
    <cellStyle name="Normal 3 3 2 6 2 2 2 2 2 2" xfId="56247"/>
    <cellStyle name="Normal 3 3 2 6 2 2 2 2 3" xfId="41958"/>
    <cellStyle name="Normal 3 3 2 6 2 2 2 3" xfId="20521"/>
    <cellStyle name="Normal 3 3 2 6 2 2 2 3 2" xfId="49103"/>
    <cellStyle name="Normal 3 3 2 6 2 2 2 4" xfId="34814"/>
    <cellStyle name="Normal 3 3 2 6 2 2 3" xfId="9802"/>
    <cellStyle name="Normal 3 3 2 6 2 2 3 2" xfId="24094"/>
    <cellStyle name="Normal 3 3 2 6 2 2 3 2 2" xfId="52676"/>
    <cellStyle name="Normal 3 3 2 6 2 2 3 3" xfId="38387"/>
    <cellStyle name="Normal 3 3 2 6 2 2 4" xfId="16950"/>
    <cellStyle name="Normal 3 3 2 6 2 2 4 2" xfId="45532"/>
    <cellStyle name="Normal 3 3 2 6 2 2 5" xfId="31243"/>
    <cellStyle name="Normal 3 3 2 6 2 3" xfId="4979"/>
    <cellStyle name="Normal 3 3 2 6 2 3 2" xfId="12137"/>
    <cellStyle name="Normal 3 3 2 6 2 3 2 2" xfId="26429"/>
    <cellStyle name="Normal 3 3 2 6 2 3 2 2 2" xfId="55011"/>
    <cellStyle name="Normal 3 3 2 6 2 3 2 3" xfId="40722"/>
    <cellStyle name="Normal 3 3 2 6 2 3 3" xfId="19285"/>
    <cellStyle name="Normal 3 3 2 6 2 3 3 2" xfId="47867"/>
    <cellStyle name="Normal 3 3 2 6 2 3 4" xfId="33578"/>
    <cellStyle name="Normal 3 3 2 6 2 4" xfId="8566"/>
    <cellStyle name="Normal 3 3 2 6 2 4 2" xfId="22858"/>
    <cellStyle name="Normal 3 3 2 6 2 4 2 2" xfId="51440"/>
    <cellStyle name="Normal 3 3 2 6 2 4 3" xfId="37151"/>
    <cellStyle name="Normal 3 3 2 6 2 5" xfId="15714"/>
    <cellStyle name="Normal 3 3 2 6 2 5 2" xfId="44296"/>
    <cellStyle name="Normal 3 3 2 6 2 6" xfId="30007"/>
    <cellStyle name="Normal 3 3 2 6 3" xfId="2640"/>
    <cellStyle name="Normal 3 3 2 6 3 2" xfId="6214"/>
    <cellStyle name="Normal 3 3 2 6 3 2 2" xfId="13372"/>
    <cellStyle name="Normal 3 3 2 6 3 2 2 2" xfId="27664"/>
    <cellStyle name="Normal 3 3 2 6 3 2 2 2 2" xfId="56246"/>
    <cellStyle name="Normal 3 3 2 6 3 2 2 3" xfId="41957"/>
    <cellStyle name="Normal 3 3 2 6 3 2 3" xfId="20520"/>
    <cellStyle name="Normal 3 3 2 6 3 2 3 2" xfId="49102"/>
    <cellStyle name="Normal 3 3 2 6 3 2 4" xfId="34813"/>
    <cellStyle name="Normal 3 3 2 6 3 3" xfId="9801"/>
    <cellStyle name="Normal 3 3 2 6 3 3 2" xfId="24093"/>
    <cellStyle name="Normal 3 3 2 6 3 3 2 2" xfId="52675"/>
    <cellStyle name="Normal 3 3 2 6 3 3 3" xfId="38386"/>
    <cellStyle name="Normal 3 3 2 6 3 4" xfId="16949"/>
    <cellStyle name="Normal 3 3 2 6 3 4 2" xfId="45531"/>
    <cellStyle name="Normal 3 3 2 6 3 5" xfId="31242"/>
    <cellStyle name="Normal 3 3 2 6 4" xfId="4086"/>
    <cellStyle name="Normal 3 3 2 6 4 2" xfId="11244"/>
    <cellStyle name="Normal 3 3 2 6 4 2 2" xfId="25536"/>
    <cellStyle name="Normal 3 3 2 6 4 2 2 2" xfId="54118"/>
    <cellStyle name="Normal 3 3 2 6 4 2 3" xfId="39829"/>
    <cellStyle name="Normal 3 3 2 6 4 3" xfId="18392"/>
    <cellStyle name="Normal 3 3 2 6 4 3 2" xfId="46974"/>
    <cellStyle name="Normal 3 3 2 6 4 4" xfId="32685"/>
    <cellStyle name="Normal 3 3 2 6 5" xfId="7673"/>
    <cellStyle name="Normal 3 3 2 6 5 2" xfId="21965"/>
    <cellStyle name="Normal 3 3 2 6 5 2 2" xfId="50547"/>
    <cellStyle name="Normal 3 3 2 6 5 3" xfId="36258"/>
    <cellStyle name="Normal 3 3 2 6 6" xfId="14821"/>
    <cellStyle name="Normal 3 3 2 6 6 2" xfId="43403"/>
    <cellStyle name="Normal 3 3 2 6 7" xfId="29114"/>
    <cellStyle name="Normal 3 3 2 7" xfId="951"/>
    <cellStyle name="Normal 3 3 2 7 2" xfId="2642"/>
    <cellStyle name="Normal 3 3 2 7 2 2" xfId="6216"/>
    <cellStyle name="Normal 3 3 2 7 2 2 2" xfId="13374"/>
    <cellStyle name="Normal 3 3 2 7 2 2 2 2" xfId="27666"/>
    <cellStyle name="Normal 3 3 2 7 2 2 2 2 2" xfId="56248"/>
    <cellStyle name="Normal 3 3 2 7 2 2 2 3" xfId="41959"/>
    <cellStyle name="Normal 3 3 2 7 2 2 3" xfId="20522"/>
    <cellStyle name="Normal 3 3 2 7 2 2 3 2" xfId="49104"/>
    <cellStyle name="Normal 3 3 2 7 2 2 4" xfId="34815"/>
    <cellStyle name="Normal 3 3 2 7 2 3" xfId="9803"/>
    <cellStyle name="Normal 3 3 2 7 2 3 2" xfId="24095"/>
    <cellStyle name="Normal 3 3 2 7 2 3 2 2" xfId="52677"/>
    <cellStyle name="Normal 3 3 2 7 2 3 3" xfId="38388"/>
    <cellStyle name="Normal 3 3 2 7 2 4" xfId="16951"/>
    <cellStyle name="Normal 3 3 2 7 2 4 2" xfId="45533"/>
    <cellStyle name="Normal 3 3 2 7 2 5" xfId="31244"/>
    <cellStyle name="Normal 3 3 2 7 3" xfId="4533"/>
    <cellStyle name="Normal 3 3 2 7 3 2" xfId="11691"/>
    <cellStyle name="Normal 3 3 2 7 3 2 2" xfId="25983"/>
    <cellStyle name="Normal 3 3 2 7 3 2 2 2" xfId="54565"/>
    <cellStyle name="Normal 3 3 2 7 3 2 3" xfId="40276"/>
    <cellStyle name="Normal 3 3 2 7 3 3" xfId="18839"/>
    <cellStyle name="Normal 3 3 2 7 3 3 2" xfId="47421"/>
    <cellStyle name="Normal 3 3 2 7 3 4" xfId="33132"/>
    <cellStyle name="Normal 3 3 2 7 4" xfId="8120"/>
    <cellStyle name="Normal 3 3 2 7 4 2" xfId="22412"/>
    <cellStyle name="Normal 3 3 2 7 4 2 2" xfId="50994"/>
    <cellStyle name="Normal 3 3 2 7 4 3" xfId="36705"/>
    <cellStyle name="Normal 3 3 2 7 5" xfId="15268"/>
    <cellStyle name="Normal 3 3 2 7 5 2" xfId="43850"/>
    <cellStyle name="Normal 3 3 2 7 6" xfId="29561"/>
    <cellStyle name="Normal 3 3 2 8" xfId="2579"/>
    <cellStyle name="Normal 3 3 2 8 2" xfId="6153"/>
    <cellStyle name="Normal 3 3 2 8 2 2" xfId="13311"/>
    <cellStyle name="Normal 3 3 2 8 2 2 2" xfId="27603"/>
    <cellStyle name="Normal 3 3 2 8 2 2 2 2" xfId="56185"/>
    <cellStyle name="Normal 3 3 2 8 2 2 3" xfId="41896"/>
    <cellStyle name="Normal 3 3 2 8 2 3" xfId="20459"/>
    <cellStyle name="Normal 3 3 2 8 2 3 2" xfId="49041"/>
    <cellStyle name="Normal 3 3 2 8 2 4" xfId="34752"/>
    <cellStyle name="Normal 3 3 2 8 3" xfId="9740"/>
    <cellStyle name="Normal 3 3 2 8 3 2" xfId="24032"/>
    <cellStyle name="Normal 3 3 2 8 3 2 2" xfId="52614"/>
    <cellStyle name="Normal 3 3 2 8 3 3" xfId="38325"/>
    <cellStyle name="Normal 3 3 2 8 4" xfId="16888"/>
    <cellStyle name="Normal 3 3 2 8 4 2" xfId="45470"/>
    <cellStyle name="Normal 3 3 2 8 5" xfId="31181"/>
    <cellStyle name="Normal 3 3 2 9" xfId="3638"/>
    <cellStyle name="Normal 3 3 2 9 2" xfId="10798"/>
    <cellStyle name="Normal 3 3 2 9 2 2" xfId="25090"/>
    <cellStyle name="Normal 3 3 2 9 2 2 2" xfId="53672"/>
    <cellStyle name="Normal 3 3 2 9 2 3" xfId="39383"/>
    <cellStyle name="Normal 3 3 2 9 3" xfId="17946"/>
    <cellStyle name="Normal 3 3 2 9 3 2" xfId="46528"/>
    <cellStyle name="Normal 3 3 2 9 4" xfId="32239"/>
    <cellStyle name="Normal 3 3 3" xfId="46"/>
    <cellStyle name="Normal 3 3 3 10" xfId="14375"/>
    <cellStyle name="Normal 3 3 3 10 2" xfId="42959"/>
    <cellStyle name="Normal 3 3 3 11" xfId="28668"/>
    <cellStyle name="Normal 3 3 3 2" xfId="109"/>
    <cellStyle name="Normal 3 3 3 2 10" xfId="28728"/>
    <cellStyle name="Normal 3 3 3 2 2" xfId="223"/>
    <cellStyle name="Normal 3 3 3 2 2 2" xfId="449"/>
    <cellStyle name="Normal 3 3 3 2 2 2 2" xfId="899"/>
    <cellStyle name="Normal 3 3 3 2 2 2 2 2" xfId="1796"/>
    <cellStyle name="Normal 3 3 3 2 2 2 2 2 2" xfId="2648"/>
    <cellStyle name="Normal 3 3 3 2 2 2 2 2 2 2" xfId="6222"/>
    <cellStyle name="Normal 3 3 3 2 2 2 2 2 2 2 2" xfId="13380"/>
    <cellStyle name="Normal 3 3 3 2 2 2 2 2 2 2 2 2" xfId="27672"/>
    <cellStyle name="Normal 3 3 3 2 2 2 2 2 2 2 2 2 2" xfId="56254"/>
    <cellStyle name="Normal 3 3 3 2 2 2 2 2 2 2 2 3" xfId="41965"/>
    <cellStyle name="Normal 3 3 3 2 2 2 2 2 2 2 3" xfId="20528"/>
    <cellStyle name="Normal 3 3 3 2 2 2 2 2 2 2 3 2" xfId="49110"/>
    <cellStyle name="Normal 3 3 3 2 2 2 2 2 2 2 4" xfId="34821"/>
    <cellStyle name="Normal 3 3 3 2 2 2 2 2 2 3" xfId="9809"/>
    <cellStyle name="Normal 3 3 3 2 2 2 2 2 2 3 2" xfId="24101"/>
    <cellStyle name="Normal 3 3 3 2 2 2 2 2 2 3 2 2" xfId="52683"/>
    <cellStyle name="Normal 3 3 3 2 2 2 2 2 2 3 3" xfId="38394"/>
    <cellStyle name="Normal 3 3 3 2 2 2 2 2 2 4" xfId="16957"/>
    <cellStyle name="Normal 3 3 3 2 2 2 2 2 2 4 2" xfId="45539"/>
    <cellStyle name="Normal 3 3 3 2 2 2 2 2 2 5" xfId="31250"/>
    <cellStyle name="Normal 3 3 3 2 2 2 2 2 3" xfId="5376"/>
    <cellStyle name="Normal 3 3 3 2 2 2 2 2 3 2" xfId="12534"/>
    <cellStyle name="Normal 3 3 3 2 2 2 2 2 3 2 2" xfId="26826"/>
    <cellStyle name="Normal 3 3 3 2 2 2 2 2 3 2 2 2" xfId="55408"/>
    <cellStyle name="Normal 3 3 3 2 2 2 2 2 3 2 3" xfId="41119"/>
    <cellStyle name="Normal 3 3 3 2 2 2 2 2 3 3" xfId="19682"/>
    <cellStyle name="Normal 3 3 3 2 2 2 2 2 3 3 2" xfId="48264"/>
    <cellStyle name="Normal 3 3 3 2 2 2 2 2 3 4" xfId="33975"/>
    <cellStyle name="Normal 3 3 3 2 2 2 2 2 4" xfId="8963"/>
    <cellStyle name="Normal 3 3 3 2 2 2 2 2 4 2" xfId="23255"/>
    <cellStyle name="Normal 3 3 3 2 2 2 2 2 4 2 2" xfId="51837"/>
    <cellStyle name="Normal 3 3 3 2 2 2 2 2 4 3" xfId="37548"/>
    <cellStyle name="Normal 3 3 3 2 2 2 2 2 5" xfId="16111"/>
    <cellStyle name="Normal 3 3 3 2 2 2 2 2 5 2" xfId="44693"/>
    <cellStyle name="Normal 3 3 3 2 2 2 2 2 6" xfId="30404"/>
    <cellStyle name="Normal 3 3 3 2 2 2 2 3" xfId="2647"/>
    <cellStyle name="Normal 3 3 3 2 2 2 2 3 2" xfId="6221"/>
    <cellStyle name="Normal 3 3 3 2 2 2 2 3 2 2" xfId="13379"/>
    <cellStyle name="Normal 3 3 3 2 2 2 2 3 2 2 2" xfId="27671"/>
    <cellStyle name="Normal 3 3 3 2 2 2 2 3 2 2 2 2" xfId="56253"/>
    <cellStyle name="Normal 3 3 3 2 2 2 2 3 2 2 3" xfId="41964"/>
    <cellStyle name="Normal 3 3 3 2 2 2 2 3 2 3" xfId="20527"/>
    <cellStyle name="Normal 3 3 3 2 2 2 2 3 2 3 2" xfId="49109"/>
    <cellStyle name="Normal 3 3 3 2 2 2 2 3 2 4" xfId="34820"/>
    <cellStyle name="Normal 3 3 3 2 2 2 2 3 3" xfId="9808"/>
    <cellStyle name="Normal 3 3 3 2 2 2 2 3 3 2" xfId="24100"/>
    <cellStyle name="Normal 3 3 3 2 2 2 2 3 3 2 2" xfId="52682"/>
    <cellStyle name="Normal 3 3 3 2 2 2 2 3 3 3" xfId="38393"/>
    <cellStyle name="Normal 3 3 3 2 2 2 2 3 4" xfId="16956"/>
    <cellStyle name="Normal 3 3 3 2 2 2 2 3 4 2" xfId="45538"/>
    <cellStyle name="Normal 3 3 3 2 2 2 2 3 5" xfId="31249"/>
    <cellStyle name="Normal 3 3 3 2 2 2 2 4" xfId="4483"/>
    <cellStyle name="Normal 3 3 3 2 2 2 2 4 2" xfId="11641"/>
    <cellStyle name="Normal 3 3 3 2 2 2 2 4 2 2" xfId="25933"/>
    <cellStyle name="Normal 3 3 3 2 2 2 2 4 2 2 2" xfId="54515"/>
    <cellStyle name="Normal 3 3 3 2 2 2 2 4 2 3" xfId="40226"/>
    <cellStyle name="Normal 3 3 3 2 2 2 2 4 3" xfId="18789"/>
    <cellStyle name="Normal 3 3 3 2 2 2 2 4 3 2" xfId="47371"/>
    <cellStyle name="Normal 3 3 3 2 2 2 2 4 4" xfId="33082"/>
    <cellStyle name="Normal 3 3 3 2 2 2 2 5" xfId="8070"/>
    <cellStyle name="Normal 3 3 3 2 2 2 2 5 2" xfId="22362"/>
    <cellStyle name="Normal 3 3 3 2 2 2 2 5 2 2" xfId="50944"/>
    <cellStyle name="Normal 3 3 3 2 2 2 2 5 3" xfId="36655"/>
    <cellStyle name="Normal 3 3 3 2 2 2 2 6" xfId="15218"/>
    <cellStyle name="Normal 3 3 3 2 2 2 2 6 2" xfId="43800"/>
    <cellStyle name="Normal 3 3 3 2 2 2 2 7" xfId="29511"/>
    <cellStyle name="Normal 3 3 3 2 2 2 3" xfId="1349"/>
    <cellStyle name="Normal 3 3 3 2 2 2 3 2" xfId="2649"/>
    <cellStyle name="Normal 3 3 3 2 2 2 3 2 2" xfId="6223"/>
    <cellStyle name="Normal 3 3 3 2 2 2 3 2 2 2" xfId="13381"/>
    <cellStyle name="Normal 3 3 3 2 2 2 3 2 2 2 2" xfId="27673"/>
    <cellStyle name="Normal 3 3 3 2 2 2 3 2 2 2 2 2" xfId="56255"/>
    <cellStyle name="Normal 3 3 3 2 2 2 3 2 2 2 3" xfId="41966"/>
    <cellStyle name="Normal 3 3 3 2 2 2 3 2 2 3" xfId="20529"/>
    <cellStyle name="Normal 3 3 3 2 2 2 3 2 2 3 2" xfId="49111"/>
    <cellStyle name="Normal 3 3 3 2 2 2 3 2 2 4" xfId="34822"/>
    <cellStyle name="Normal 3 3 3 2 2 2 3 2 3" xfId="9810"/>
    <cellStyle name="Normal 3 3 3 2 2 2 3 2 3 2" xfId="24102"/>
    <cellStyle name="Normal 3 3 3 2 2 2 3 2 3 2 2" xfId="52684"/>
    <cellStyle name="Normal 3 3 3 2 2 2 3 2 3 3" xfId="38395"/>
    <cellStyle name="Normal 3 3 3 2 2 2 3 2 4" xfId="16958"/>
    <cellStyle name="Normal 3 3 3 2 2 2 3 2 4 2" xfId="45540"/>
    <cellStyle name="Normal 3 3 3 2 2 2 3 2 5" xfId="31251"/>
    <cellStyle name="Normal 3 3 3 2 2 2 3 3" xfId="4930"/>
    <cellStyle name="Normal 3 3 3 2 2 2 3 3 2" xfId="12088"/>
    <cellStyle name="Normal 3 3 3 2 2 2 3 3 2 2" xfId="26380"/>
    <cellStyle name="Normal 3 3 3 2 2 2 3 3 2 2 2" xfId="54962"/>
    <cellStyle name="Normal 3 3 3 2 2 2 3 3 2 3" xfId="40673"/>
    <cellStyle name="Normal 3 3 3 2 2 2 3 3 3" xfId="19236"/>
    <cellStyle name="Normal 3 3 3 2 2 2 3 3 3 2" xfId="47818"/>
    <cellStyle name="Normal 3 3 3 2 2 2 3 3 4" xfId="33529"/>
    <cellStyle name="Normal 3 3 3 2 2 2 3 4" xfId="8517"/>
    <cellStyle name="Normal 3 3 3 2 2 2 3 4 2" xfId="22809"/>
    <cellStyle name="Normal 3 3 3 2 2 2 3 4 2 2" xfId="51391"/>
    <cellStyle name="Normal 3 3 3 2 2 2 3 4 3" xfId="37102"/>
    <cellStyle name="Normal 3 3 3 2 2 2 3 5" xfId="15665"/>
    <cellStyle name="Normal 3 3 3 2 2 2 3 5 2" xfId="44247"/>
    <cellStyle name="Normal 3 3 3 2 2 2 3 6" xfId="29958"/>
    <cellStyle name="Normal 3 3 3 2 2 2 4" xfId="2646"/>
    <cellStyle name="Normal 3 3 3 2 2 2 4 2" xfId="6220"/>
    <cellStyle name="Normal 3 3 3 2 2 2 4 2 2" xfId="13378"/>
    <cellStyle name="Normal 3 3 3 2 2 2 4 2 2 2" xfId="27670"/>
    <cellStyle name="Normal 3 3 3 2 2 2 4 2 2 2 2" xfId="56252"/>
    <cellStyle name="Normal 3 3 3 2 2 2 4 2 2 3" xfId="41963"/>
    <cellStyle name="Normal 3 3 3 2 2 2 4 2 3" xfId="20526"/>
    <cellStyle name="Normal 3 3 3 2 2 2 4 2 3 2" xfId="49108"/>
    <cellStyle name="Normal 3 3 3 2 2 2 4 2 4" xfId="34819"/>
    <cellStyle name="Normal 3 3 3 2 2 2 4 3" xfId="9807"/>
    <cellStyle name="Normal 3 3 3 2 2 2 4 3 2" xfId="24099"/>
    <cellStyle name="Normal 3 3 3 2 2 2 4 3 2 2" xfId="52681"/>
    <cellStyle name="Normal 3 3 3 2 2 2 4 3 3" xfId="38392"/>
    <cellStyle name="Normal 3 3 3 2 2 2 4 4" xfId="16955"/>
    <cellStyle name="Normal 3 3 3 2 2 2 4 4 2" xfId="45537"/>
    <cellStyle name="Normal 3 3 3 2 2 2 4 5" xfId="31248"/>
    <cellStyle name="Normal 3 3 3 2 2 2 5" xfId="4036"/>
    <cellStyle name="Normal 3 3 3 2 2 2 5 2" xfId="11195"/>
    <cellStyle name="Normal 3 3 3 2 2 2 5 2 2" xfId="25487"/>
    <cellStyle name="Normal 3 3 3 2 2 2 5 2 2 2" xfId="54069"/>
    <cellStyle name="Normal 3 3 3 2 2 2 5 2 3" xfId="39780"/>
    <cellStyle name="Normal 3 3 3 2 2 2 5 3" xfId="18343"/>
    <cellStyle name="Normal 3 3 3 2 2 2 5 3 2" xfId="46925"/>
    <cellStyle name="Normal 3 3 3 2 2 2 5 4" xfId="32636"/>
    <cellStyle name="Normal 3 3 3 2 2 2 6" xfId="7624"/>
    <cellStyle name="Normal 3 3 3 2 2 2 6 2" xfId="21916"/>
    <cellStyle name="Normal 3 3 3 2 2 2 6 2 2" xfId="50498"/>
    <cellStyle name="Normal 3 3 3 2 2 2 6 3" xfId="36209"/>
    <cellStyle name="Normal 3 3 3 2 2 2 7" xfId="14771"/>
    <cellStyle name="Normal 3 3 3 2 2 2 7 2" xfId="43354"/>
    <cellStyle name="Normal 3 3 3 2 2 2 8" xfId="29064"/>
    <cellStyle name="Normal 3 3 3 2 2 3" xfId="676"/>
    <cellStyle name="Normal 3 3 3 2 2 3 2" xfId="1573"/>
    <cellStyle name="Normal 3 3 3 2 2 3 2 2" xfId="2651"/>
    <cellStyle name="Normal 3 3 3 2 2 3 2 2 2" xfId="6225"/>
    <cellStyle name="Normal 3 3 3 2 2 3 2 2 2 2" xfId="13383"/>
    <cellStyle name="Normal 3 3 3 2 2 3 2 2 2 2 2" xfId="27675"/>
    <cellStyle name="Normal 3 3 3 2 2 3 2 2 2 2 2 2" xfId="56257"/>
    <cellStyle name="Normal 3 3 3 2 2 3 2 2 2 2 3" xfId="41968"/>
    <cellStyle name="Normal 3 3 3 2 2 3 2 2 2 3" xfId="20531"/>
    <cellStyle name="Normal 3 3 3 2 2 3 2 2 2 3 2" xfId="49113"/>
    <cellStyle name="Normal 3 3 3 2 2 3 2 2 2 4" xfId="34824"/>
    <cellStyle name="Normal 3 3 3 2 2 3 2 2 3" xfId="9812"/>
    <cellStyle name="Normal 3 3 3 2 2 3 2 2 3 2" xfId="24104"/>
    <cellStyle name="Normal 3 3 3 2 2 3 2 2 3 2 2" xfId="52686"/>
    <cellStyle name="Normal 3 3 3 2 2 3 2 2 3 3" xfId="38397"/>
    <cellStyle name="Normal 3 3 3 2 2 3 2 2 4" xfId="16960"/>
    <cellStyle name="Normal 3 3 3 2 2 3 2 2 4 2" xfId="45542"/>
    <cellStyle name="Normal 3 3 3 2 2 3 2 2 5" xfId="31253"/>
    <cellStyle name="Normal 3 3 3 2 2 3 2 3" xfId="5153"/>
    <cellStyle name="Normal 3 3 3 2 2 3 2 3 2" xfId="12311"/>
    <cellStyle name="Normal 3 3 3 2 2 3 2 3 2 2" xfId="26603"/>
    <cellStyle name="Normal 3 3 3 2 2 3 2 3 2 2 2" xfId="55185"/>
    <cellStyle name="Normal 3 3 3 2 2 3 2 3 2 3" xfId="40896"/>
    <cellStyle name="Normal 3 3 3 2 2 3 2 3 3" xfId="19459"/>
    <cellStyle name="Normal 3 3 3 2 2 3 2 3 3 2" xfId="48041"/>
    <cellStyle name="Normal 3 3 3 2 2 3 2 3 4" xfId="33752"/>
    <cellStyle name="Normal 3 3 3 2 2 3 2 4" xfId="8740"/>
    <cellStyle name="Normal 3 3 3 2 2 3 2 4 2" xfId="23032"/>
    <cellStyle name="Normal 3 3 3 2 2 3 2 4 2 2" xfId="51614"/>
    <cellStyle name="Normal 3 3 3 2 2 3 2 4 3" xfId="37325"/>
    <cellStyle name="Normal 3 3 3 2 2 3 2 5" xfId="15888"/>
    <cellStyle name="Normal 3 3 3 2 2 3 2 5 2" xfId="44470"/>
    <cellStyle name="Normal 3 3 3 2 2 3 2 6" xfId="30181"/>
    <cellStyle name="Normal 3 3 3 2 2 3 3" xfId="2650"/>
    <cellStyle name="Normal 3 3 3 2 2 3 3 2" xfId="6224"/>
    <cellStyle name="Normal 3 3 3 2 2 3 3 2 2" xfId="13382"/>
    <cellStyle name="Normal 3 3 3 2 2 3 3 2 2 2" xfId="27674"/>
    <cellStyle name="Normal 3 3 3 2 2 3 3 2 2 2 2" xfId="56256"/>
    <cellStyle name="Normal 3 3 3 2 2 3 3 2 2 3" xfId="41967"/>
    <cellStyle name="Normal 3 3 3 2 2 3 3 2 3" xfId="20530"/>
    <cellStyle name="Normal 3 3 3 2 2 3 3 2 3 2" xfId="49112"/>
    <cellStyle name="Normal 3 3 3 2 2 3 3 2 4" xfId="34823"/>
    <cellStyle name="Normal 3 3 3 2 2 3 3 3" xfId="9811"/>
    <cellStyle name="Normal 3 3 3 2 2 3 3 3 2" xfId="24103"/>
    <cellStyle name="Normal 3 3 3 2 2 3 3 3 2 2" xfId="52685"/>
    <cellStyle name="Normal 3 3 3 2 2 3 3 3 3" xfId="38396"/>
    <cellStyle name="Normal 3 3 3 2 2 3 3 4" xfId="16959"/>
    <cellStyle name="Normal 3 3 3 2 2 3 3 4 2" xfId="45541"/>
    <cellStyle name="Normal 3 3 3 2 2 3 3 5" xfId="31252"/>
    <cellStyle name="Normal 3 3 3 2 2 3 4" xfId="4260"/>
    <cellStyle name="Normal 3 3 3 2 2 3 4 2" xfId="11418"/>
    <cellStyle name="Normal 3 3 3 2 2 3 4 2 2" xfId="25710"/>
    <cellStyle name="Normal 3 3 3 2 2 3 4 2 2 2" xfId="54292"/>
    <cellStyle name="Normal 3 3 3 2 2 3 4 2 3" xfId="40003"/>
    <cellStyle name="Normal 3 3 3 2 2 3 4 3" xfId="18566"/>
    <cellStyle name="Normal 3 3 3 2 2 3 4 3 2" xfId="47148"/>
    <cellStyle name="Normal 3 3 3 2 2 3 4 4" xfId="32859"/>
    <cellStyle name="Normal 3 3 3 2 2 3 5" xfId="7847"/>
    <cellStyle name="Normal 3 3 3 2 2 3 5 2" xfId="22139"/>
    <cellStyle name="Normal 3 3 3 2 2 3 5 2 2" xfId="50721"/>
    <cellStyle name="Normal 3 3 3 2 2 3 5 3" xfId="36432"/>
    <cellStyle name="Normal 3 3 3 2 2 3 6" xfId="14995"/>
    <cellStyle name="Normal 3 3 3 2 2 3 6 2" xfId="43577"/>
    <cellStyle name="Normal 3 3 3 2 2 3 7" xfId="29288"/>
    <cellStyle name="Normal 3 3 3 2 2 4" xfId="1126"/>
    <cellStyle name="Normal 3 3 3 2 2 4 2" xfId="2652"/>
    <cellStyle name="Normal 3 3 3 2 2 4 2 2" xfId="6226"/>
    <cellStyle name="Normal 3 3 3 2 2 4 2 2 2" xfId="13384"/>
    <cellStyle name="Normal 3 3 3 2 2 4 2 2 2 2" xfId="27676"/>
    <cellStyle name="Normal 3 3 3 2 2 4 2 2 2 2 2" xfId="56258"/>
    <cellStyle name="Normal 3 3 3 2 2 4 2 2 2 3" xfId="41969"/>
    <cellStyle name="Normal 3 3 3 2 2 4 2 2 3" xfId="20532"/>
    <cellStyle name="Normal 3 3 3 2 2 4 2 2 3 2" xfId="49114"/>
    <cellStyle name="Normal 3 3 3 2 2 4 2 2 4" xfId="34825"/>
    <cellStyle name="Normal 3 3 3 2 2 4 2 3" xfId="9813"/>
    <cellStyle name="Normal 3 3 3 2 2 4 2 3 2" xfId="24105"/>
    <cellStyle name="Normal 3 3 3 2 2 4 2 3 2 2" xfId="52687"/>
    <cellStyle name="Normal 3 3 3 2 2 4 2 3 3" xfId="38398"/>
    <cellStyle name="Normal 3 3 3 2 2 4 2 4" xfId="16961"/>
    <cellStyle name="Normal 3 3 3 2 2 4 2 4 2" xfId="45543"/>
    <cellStyle name="Normal 3 3 3 2 2 4 2 5" xfId="31254"/>
    <cellStyle name="Normal 3 3 3 2 2 4 3" xfId="4707"/>
    <cellStyle name="Normal 3 3 3 2 2 4 3 2" xfId="11865"/>
    <cellStyle name="Normal 3 3 3 2 2 4 3 2 2" xfId="26157"/>
    <cellStyle name="Normal 3 3 3 2 2 4 3 2 2 2" xfId="54739"/>
    <cellStyle name="Normal 3 3 3 2 2 4 3 2 3" xfId="40450"/>
    <cellStyle name="Normal 3 3 3 2 2 4 3 3" xfId="19013"/>
    <cellStyle name="Normal 3 3 3 2 2 4 3 3 2" xfId="47595"/>
    <cellStyle name="Normal 3 3 3 2 2 4 3 4" xfId="33306"/>
    <cellStyle name="Normal 3 3 3 2 2 4 4" xfId="8294"/>
    <cellStyle name="Normal 3 3 3 2 2 4 4 2" xfId="22586"/>
    <cellStyle name="Normal 3 3 3 2 2 4 4 2 2" xfId="51168"/>
    <cellStyle name="Normal 3 3 3 2 2 4 4 3" xfId="36879"/>
    <cellStyle name="Normal 3 3 3 2 2 4 5" xfId="15442"/>
    <cellStyle name="Normal 3 3 3 2 2 4 5 2" xfId="44024"/>
    <cellStyle name="Normal 3 3 3 2 2 4 6" xfId="29735"/>
    <cellStyle name="Normal 3 3 3 2 2 5" xfId="2645"/>
    <cellStyle name="Normal 3 3 3 2 2 5 2" xfId="6219"/>
    <cellStyle name="Normal 3 3 3 2 2 5 2 2" xfId="13377"/>
    <cellStyle name="Normal 3 3 3 2 2 5 2 2 2" xfId="27669"/>
    <cellStyle name="Normal 3 3 3 2 2 5 2 2 2 2" xfId="56251"/>
    <cellStyle name="Normal 3 3 3 2 2 5 2 2 3" xfId="41962"/>
    <cellStyle name="Normal 3 3 3 2 2 5 2 3" xfId="20525"/>
    <cellStyle name="Normal 3 3 3 2 2 5 2 3 2" xfId="49107"/>
    <cellStyle name="Normal 3 3 3 2 2 5 2 4" xfId="34818"/>
    <cellStyle name="Normal 3 3 3 2 2 5 3" xfId="9806"/>
    <cellStyle name="Normal 3 3 3 2 2 5 3 2" xfId="24098"/>
    <cellStyle name="Normal 3 3 3 2 2 5 3 2 2" xfId="52680"/>
    <cellStyle name="Normal 3 3 3 2 2 5 3 3" xfId="38391"/>
    <cellStyle name="Normal 3 3 3 2 2 5 4" xfId="16954"/>
    <cellStyle name="Normal 3 3 3 2 2 5 4 2" xfId="45536"/>
    <cellStyle name="Normal 3 3 3 2 2 5 5" xfId="31247"/>
    <cellStyle name="Normal 3 3 3 2 2 6" xfId="3813"/>
    <cellStyle name="Normal 3 3 3 2 2 6 2" xfId="10972"/>
    <cellStyle name="Normal 3 3 3 2 2 6 2 2" xfId="25264"/>
    <cellStyle name="Normal 3 3 3 2 2 6 2 2 2" xfId="53846"/>
    <cellStyle name="Normal 3 3 3 2 2 6 2 3" xfId="39557"/>
    <cellStyle name="Normal 3 3 3 2 2 6 3" xfId="18120"/>
    <cellStyle name="Normal 3 3 3 2 2 6 3 2" xfId="46702"/>
    <cellStyle name="Normal 3 3 3 2 2 6 4" xfId="32413"/>
    <cellStyle name="Normal 3 3 3 2 2 7" xfId="7401"/>
    <cellStyle name="Normal 3 3 3 2 2 7 2" xfId="21693"/>
    <cellStyle name="Normal 3 3 3 2 2 7 2 2" xfId="50275"/>
    <cellStyle name="Normal 3 3 3 2 2 7 3" xfId="35986"/>
    <cellStyle name="Normal 3 3 3 2 2 8" xfId="14548"/>
    <cellStyle name="Normal 3 3 3 2 2 8 2" xfId="43131"/>
    <cellStyle name="Normal 3 3 3 2 2 9" xfId="28841"/>
    <cellStyle name="Normal 3 3 3 2 3" xfId="335"/>
    <cellStyle name="Normal 3 3 3 2 3 2" xfId="787"/>
    <cellStyle name="Normal 3 3 3 2 3 2 2" xfId="1684"/>
    <cellStyle name="Normal 3 3 3 2 3 2 2 2" xfId="2655"/>
    <cellStyle name="Normal 3 3 3 2 3 2 2 2 2" xfId="6229"/>
    <cellStyle name="Normal 3 3 3 2 3 2 2 2 2 2" xfId="13387"/>
    <cellStyle name="Normal 3 3 3 2 3 2 2 2 2 2 2" xfId="27679"/>
    <cellStyle name="Normal 3 3 3 2 3 2 2 2 2 2 2 2" xfId="56261"/>
    <cellStyle name="Normal 3 3 3 2 3 2 2 2 2 2 3" xfId="41972"/>
    <cellStyle name="Normal 3 3 3 2 3 2 2 2 2 3" xfId="20535"/>
    <cellStyle name="Normal 3 3 3 2 3 2 2 2 2 3 2" xfId="49117"/>
    <cellStyle name="Normal 3 3 3 2 3 2 2 2 2 4" xfId="34828"/>
    <cellStyle name="Normal 3 3 3 2 3 2 2 2 3" xfId="9816"/>
    <cellStyle name="Normal 3 3 3 2 3 2 2 2 3 2" xfId="24108"/>
    <cellStyle name="Normal 3 3 3 2 3 2 2 2 3 2 2" xfId="52690"/>
    <cellStyle name="Normal 3 3 3 2 3 2 2 2 3 3" xfId="38401"/>
    <cellStyle name="Normal 3 3 3 2 3 2 2 2 4" xfId="16964"/>
    <cellStyle name="Normal 3 3 3 2 3 2 2 2 4 2" xfId="45546"/>
    <cellStyle name="Normal 3 3 3 2 3 2 2 2 5" xfId="31257"/>
    <cellStyle name="Normal 3 3 3 2 3 2 2 3" xfId="5264"/>
    <cellStyle name="Normal 3 3 3 2 3 2 2 3 2" xfId="12422"/>
    <cellStyle name="Normal 3 3 3 2 3 2 2 3 2 2" xfId="26714"/>
    <cellStyle name="Normal 3 3 3 2 3 2 2 3 2 2 2" xfId="55296"/>
    <cellStyle name="Normal 3 3 3 2 3 2 2 3 2 3" xfId="41007"/>
    <cellStyle name="Normal 3 3 3 2 3 2 2 3 3" xfId="19570"/>
    <cellStyle name="Normal 3 3 3 2 3 2 2 3 3 2" xfId="48152"/>
    <cellStyle name="Normal 3 3 3 2 3 2 2 3 4" xfId="33863"/>
    <cellStyle name="Normal 3 3 3 2 3 2 2 4" xfId="8851"/>
    <cellStyle name="Normal 3 3 3 2 3 2 2 4 2" xfId="23143"/>
    <cellStyle name="Normal 3 3 3 2 3 2 2 4 2 2" xfId="51725"/>
    <cellStyle name="Normal 3 3 3 2 3 2 2 4 3" xfId="37436"/>
    <cellStyle name="Normal 3 3 3 2 3 2 2 5" xfId="15999"/>
    <cellStyle name="Normal 3 3 3 2 3 2 2 5 2" xfId="44581"/>
    <cellStyle name="Normal 3 3 3 2 3 2 2 6" xfId="30292"/>
    <cellStyle name="Normal 3 3 3 2 3 2 3" xfId="2654"/>
    <cellStyle name="Normal 3 3 3 2 3 2 3 2" xfId="6228"/>
    <cellStyle name="Normal 3 3 3 2 3 2 3 2 2" xfId="13386"/>
    <cellStyle name="Normal 3 3 3 2 3 2 3 2 2 2" xfId="27678"/>
    <cellStyle name="Normal 3 3 3 2 3 2 3 2 2 2 2" xfId="56260"/>
    <cellStyle name="Normal 3 3 3 2 3 2 3 2 2 3" xfId="41971"/>
    <cellStyle name="Normal 3 3 3 2 3 2 3 2 3" xfId="20534"/>
    <cellStyle name="Normal 3 3 3 2 3 2 3 2 3 2" xfId="49116"/>
    <cellStyle name="Normal 3 3 3 2 3 2 3 2 4" xfId="34827"/>
    <cellStyle name="Normal 3 3 3 2 3 2 3 3" xfId="9815"/>
    <cellStyle name="Normal 3 3 3 2 3 2 3 3 2" xfId="24107"/>
    <cellStyle name="Normal 3 3 3 2 3 2 3 3 2 2" xfId="52689"/>
    <cellStyle name="Normal 3 3 3 2 3 2 3 3 3" xfId="38400"/>
    <cellStyle name="Normal 3 3 3 2 3 2 3 4" xfId="16963"/>
    <cellStyle name="Normal 3 3 3 2 3 2 3 4 2" xfId="45545"/>
    <cellStyle name="Normal 3 3 3 2 3 2 3 5" xfId="31256"/>
    <cellStyle name="Normal 3 3 3 2 3 2 4" xfId="4371"/>
    <cellStyle name="Normal 3 3 3 2 3 2 4 2" xfId="11529"/>
    <cellStyle name="Normal 3 3 3 2 3 2 4 2 2" xfId="25821"/>
    <cellStyle name="Normal 3 3 3 2 3 2 4 2 2 2" xfId="54403"/>
    <cellStyle name="Normal 3 3 3 2 3 2 4 2 3" xfId="40114"/>
    <cellStyle name="Normal 3 3 3 2 3 2 4 3" xfId="18677"/>
    <cellStyle name="Normal 3 3 3 2 3 2 4 3 2" xfId="47259"/>
    <cellStyle name="Normal 3 3 3 2 3 2 4 4" xfId="32970"/>
    <cellStyle name="Normal 3 3 3 2 3 2 5" xfId="7958"/>
    <cellStyle name="Normal 3 3 3 2 3 2 5 2" xfId="22250"/>
    <cellStyle name="Normal 3 3 3 2 3 2 5 2 2" xfId="50832"/>
    <cellStyle name="Normal 3 3 3 2 3 2 5 3" xfId="36543"/>
    <cellStyle name="Normal 3 3 3 2 3 2 6" xfId="15106"/>
    <cellStyle name="Normal 3 3 3 2 3 2 6 2" xfId="43688"/>
    <cellStyle name="Normal 3 3 3 2 3 2 7" xfId="29399"/>
    <cellStyle name="Normal 3 3 3 2 3 3" xfId="1237"/>
    <cellStyle name="Normal 3 3 3 2 3 3 2" xfId="2656"/>
    <cellStyle name="Normal 3 3 3 2 3 3 2 2" xfId="6230"/>
    <cellStyle name="Normal 3 3 3 2 3 3 2 2 2" xfId="13388"/>
    <cellStyle name="Normal 3 3 3 2 3 3 2 2 2 2" xfId="27680"/>
    <cellStyle name="Normal 3 3 3 2 3 3 2 2 2 2 2" xfId="56262"/>
    <cellStyle name="Normal 3 3 3 2 3 3 2 2 2 3" xfId="41973"/>
    <cellStyle name="Normal 3 3 3 2 3 3 2 2 3" xfId="20536"/>
    <cellStyle name="Normal 3 3 3 2 3 3 2 2 3 2" xfId="49118"/>
    <cellStyle name="Normal 3 3 3 2 3 3 2 2 4" xfId="34829"/>
    <cellStyle name="Normal 3 3 3 2 3 3 2 3" xfId="9817"/>
    <cellStyle name="Normal 3 3 3 2 3 3 2 3 2" xfId="24109"/>
    <cellStyle name="Normal 3 3 3 2 3 3 2 3 2 2" xfId="52691"/>
    <cellStyle name="Normal 3 3 3 2 3 3 2 3 3" xfId="38402"/>
    <cellStyle name="Normal 3 3 3 2 3 3 2 4" xfId="16965"/>
    <cellStyle name="Normal 3 3 3 2 3 3 2 4 2" xfId="45547"/>
    <cellStyle name="Normal 3 3 3 2 3 3 2 5" xfId="31258"/>
    <cellStyle name="Normal 3 3 3 2 3 3 3" xfId="4818"/>
    <cellStyle name="Normal 3 3 3 2 3 3 3 2" xfId="11976"/>
    <cellStyle name="Normal 3 3 3 2 3 3 3 2 2" xfId="26268"/>
    <cellStyle name="Normal 3 3 3 2 3 3 3 2 2 2" xfId="54850"/>
    <cellStyle name="Normal 3 3 3 2 3 3 3 2 3" xfId="40561"/>
    <cellStyle name="Normal 3 3 3 2 3 3 3 3" xfId="19124"/>
    <cellStyle name="Normal 3 3 3 2 3 3 3 3 2" xfId="47706"/>
    <cellStyle name="Normal 3 3 3 2 3 3 3 4" xfId="33417"/>
    <cellStyle name="Normal 3 3 3 2 3 3 4" xfId="8405"/>
    <cellStyle name="Normal 3 3 3 2 3 3 4 2" xfId="22697"/>
    <cellStyle name="Normal 3 3 3 2 3 3 4 2 2" xfId="51279"/>
    <cellStyle name="Normal 3 3 3 2 3 3 4 3" xfId="36990"/>
    <cellStyle name="Normal 3 3 3 2 3 3 5" xfId="15553"/>
    <cellStyle name="Normal 3 3 3 2 3 3 5 2" xfId="44135"/>
    <cellStyle name="Normal 3 3 3 2 3 3 6" xfId="29846"/>
    <cellStyle name="Normal 3 3 3 2 3 4" xfId="2653"/>
    <cellStyle name="Normal 3 3 3 2 3 4 2" xfId="6227"/>
    <cellStyle name="Normal 3 3 3 2 3 4 2 2" xfId="13385"/>
    <cellStyle name="Normal 3 3 3 2 3 4 2 2 2" xfId="27677"/>
    <cellStyle name="Normal 3 3 3 2 3 4 2 2 2 2" xfId="56259"/>
    <cellStyle name="Normal 3 3 3 2 3 4 2 2 3" xfId="41970"/>
    <cellStyle name="Normal 3 3 3 2 3 4 2 3" xfId="20533"/>
    <cellStyle name="Normal 3 3 3 2 3 4 2 3 2" xfId="49115"/>
    <cellStyle name="Normal 3 3 3 2 3 4 2 4" xfId="34826"/>
    <cellStyle name="Normal 3 3 3 2 3 4 3" xfId="9814"/>
    <cellStyle name="Normal 3 3 3 2 3 4 3 2" xfId="24106"/>
    <cellStyle name="Normal 3 3 3 2 3 4 3 2 2" xfId="52688"/>
    <cellStyle name="Normal 3 3 3 2 3 4 3 3" xfId="38399"/>
    <cellStyle name="Normal 3 3 3 2 3 4 4" xfId="16962"/>
    <cellStyle name="Normal 3 3 3 2 3 4 4 2" xfId="45544"/>
    <cellStyle name="Normal 3 3 3 2 3 4 5" xfId="31255"/>
    <cellStyle name="Normal 3 3 3 2 3 5" xfId="3924"/>
    <cellStyle name="Normal 3 3 3 2 3 5 2" xfId="11083"/>
    <cellStyle name="Normal 3 3 3 2 3 5 2 2" xfId="25375"/>
    <cellStyle name="Normal 3 3 3 2 3 5 2 2 2" xfId="53957"/>
    <cellStyle name="Normal 3 3 3 2 3 5 2 3" xfId="39668"/>
    <cellStyle name="Normal 3 3 3 2 3 5 3" xfId="18231"/>
    <cellStyle name="Normal 3 3 3 2 3 5 3 2" xfId="46813"/>
    <cellStyle name="Normal 3 3 3 2 3 5 4" xfId="32524"/>
    <cellStyle name="Normal 3 3 3 2 3 6" xfId="7512"/>
    <cellStyle name="Normal 3 3 3 2 3 6 2" xfId="21804"/>
    <cellStyle name="Normal 3 3 3 2 3 6 2 2" xfId="50386"/>
    <cellStyle name="Normal 3 3 3 2 3 6 3" xfId="36097"/>
    <cellStyle name="Normal 3 3 3 2 3 7" xfId="14659"/>
    <cellStyle name="Normal 3 3 3 2 3 7 2" xfId="43242"/>
    <cellStyle name="Normal 3 3 3 2 3 8" xfId="28952"/>
    <cellStyle name="Normal 3 3 3 2 4" xfId="564"/>
    <cellStyle name="Normal 3 3 3 2 4 2" xfId="1461"/>
    <cellStyle name="Normal 3 3 3 2 4 2 2" xfId="2658"/>
    <cellStyle name="Normal 3 3 3 2 4 2 2 2" xfId="6232"/>
    <cellStyle name="Normal 3 3 3 2 4 2 2 2 2" xfId="13390"/>
    <cellStyle name="Normal 3 3 3 2 4 2 2 2 2 2" xfId="27682"/>
    <cellStyle name="Normal 3 3 3 2 4 2 2 2 2 2 2" xfId="56264"/>
    <cellStyle name="Normal 3 3 3 2 4 2 2 2 2 3" xfId="41975"/>
    <cellStyle name="Normal 3 3 3 2 4 2 2 2 3" xfId="20538"/>
    <cellStyle name="Normal 3 3 3 2 4 2 2 2 3 2" xfId="49120"/>
    <cellStyle name="Normal 3 3 3 2 4 2 2 2 4" xfId="34831"/>
    <cellStyle name="Normal 3 3 3 2 4 2 2 3" xfId="9819"/>
    <cellStyle name="Normal 3 3 3 2 4 2 2 3 2" xfId="24111"/>
    <cellStyle name="Normal 3 3 3 2 4 2 2 3 2 2" xfId="52693"/>
    <cellStyle name="Normal 3 3 3 2 4 2 2 3 3" xfId="38404"/>
    <cellStyle name="Normal 3 3 3 2 4 2 2 4" xfId="16967"/>
    <cellStyle name="Normal 3 3 3 2 4 2 2 4 2" xfId="45549"/>
    <cellStyle name="Normal 3 3 3 2 4 2 2 5" xfId="31260"/>
    <cellStyle name="Normal 3 3 3 2 4 2 3" xfId="5041"/>
    <cellStyle name="Normal 3 3 3 2 4 2 3 2" xfId="12199"/>
    <cellStyle name="Normal 3 3 3 2 4 2 3 2 2" xfId="26491"/>
    <cellStyle name="Normal 3 3 3 2 4 2 3 2 2 2" xfId="55073"/>
    <cellStyle name="Normal 3 3 3 2 4 2 3 2 3" xfId="40784"/>
    <cellStyle name="Normal 3 3 3 2 4 2 3 3" xfId="19347"/>
    <cellStyle name="Normal 3 3 3 2 4 2 3 3 2" xfId="47929"/>
    <cellStyle name="Normal 3 3 3 2 4 2 3 4" xfId="33640"/>
    <cellStyle name="Normal 3 3 3 2 4 2 4" xfId="8628"/>
    <cellStyle name="Normal 3 3 3 2 4 2 4 2" xfId="22920"/>
    <cellStyle name="Normal 3 3 3 2 4 2 4 2 2" xfId="51502"/>
    <cellStyle name="Normal 3 3 3 2 4 2 4 3" xfId="37213"/>
    <cellStyle name="Normal 3 3 3 2 4 2 5" xfId="15776"/>
    <cellStyle name="Normal 3 3 3 2 4 2 5 2" xfId="44358"/>
    <cellStyle name="Normal 3 3 3 2 4 2 6" xfId="30069"/>
    <cellStyle name="Normal 3 3 3 2 4 3" xfId="2657"/>
    <cellStyle name="Normal 3 3 3 2 4 3 2" xfId="6231"/>
    <cellStyle name="Normal 3 3 3 2 4 3 2 2" xfId="13389"/>
    <cellStyle name="Normal 3 3 3 2 4 3 2 2 2" xfId="27681"/>
    <cellStyle name="Normal 3 3 3 2 4 3 2 2 2 2" xfId="56263"/>
    <cellStyle name="Normal 3 3 3 2 4 3 2 2 3" xfId="41974"/>
    <cellStyle name="Normal 3 3 3 2 4 3 2 3" xfId="20537"/>
    <cellStyle name="Normal 3 3 3 2 4 3 2 3 2" xfId="49119"/>
    <cellStyle name="Normal 3 3 3 2 4 3 2 4" xfId="34830"/>
    <cellStyle name="Normal 3 3 3 2 4 3 3" xfId="9818"/>
    <cellStyle name="Normal 3 3 3 2 4 3 3 2" xfId="24110"/>
    <cellStyle name="Normal 3 3 3 2 4 3 3 2 2" xfId="52692"/>
    <cellStyle name="Normal 3 3 3 2 4 3 3 3" xfId="38403"/>
    <cellStyle name="Normal 3 3 3 2 4 3 4" xfId="16966"/>
    <cellStyle name="Normal 3 3 3 2 4 3 4 2" xfId="45548"/>
    <cellStyle name="Normal 3 3 3 2 4 3 5" xfId="31259"/>
    <cellStyle name="Normal 3 3 3 2 4 4" xfId="4148"/>
    <cellStyle name="Normal 3 3 3 2 4 4 2" xfId="11306"/>
    <cellStyle name="Normal 3 3 3 2 4 4 2 2" xfId="25598"/>
    <cellStyle name="Normal 3 3 3 2 4 4 2 2 2" xfId="54180"/>
    <cellStyle name="Normal 3 3 3 2 4 4 2 3" xfId="39891"/>
    <cellStyle name="Normal 3 3 3 2 4 4 3" xfId="18454"/>
    <cellStyle name="Normal 3 3 3 2 4 4 3 2" xfId="47036"/>
    <cellStyle name="Normal 3 3 3 2 4 4 4" xfId="32747"/>
    <cellStyle name="Normal 3 3 3 2 4 5" xfId="7735"/>
    <cellStyle name="Normal 3 3 3 2 4 5 2" xfId="22027"/>
    <cellStyle name="Normal 3 3 3 2 4 5 2 2" xfId="50609"/>
    <cellStyle name="Normal 3 3 3 2 4 5 3" xfId="36320"/>
    <cellStyle name="Normal 3 3 3 2 4 6" xfId="14883"/>
    <cellStyle name="Normal 3 3 3 2 4 6 2" xfId="43465"/>
    <cellStyle name="Normal 3 3 3 2 4 7" xfId="29176"/>
    <cellStyle name="Normal 3 3 3 2 5" xfId="1013"/>
    <cellStyle name="Normal 3 3 3 2 5 2" xfId="2659"/>
    <cellStyle name="Normal 3 3 3 2 5 2 2" xfId="6233"/>
    <cellStyle name="Normal 3 3 3 2 5 2 2 2" xfId="13391"/>
    <cellStyle name="Normal 3 3 3 2 5 2 2 2 2" xfId="27683"/>
    <cellStyle name="Normal 3 3 3 2 5 2 2 2 2 2" xfId="56265"/>
    <cellStyle name="Normal 3 3 3 2 5 2 2 2 3" xfId="41976"/>
    <cellStyle name="Normal 3 3 3 2 5 2 2 3" xfId="20539"/>
    <cellStyle name="Normal 3 3 3 2 5 2 2 3 2" xfId="49121"/>
    <cellStyle name="Normal 3 3 3 2 5 2 2 4" xfId="34832"/>
    <cellStyle name="Normal 3 3 3 2 5 2 3" xfId="9820"/>
    <cellStyle name="Normal 3 3 3 2 5 2 3 2" xfId="24112"/>
    <cellStyle name="Normal 3 3 3 2 5 2 3 2 2" xfId="52694"/>
    <cellStyle name="Normal 3 3 3 2 5 2 3 3" xfId="38405"/>
    <cellStyle name="Normal 3 3 3 2 5 2 4" xfId="16968"/>
    <cellStyle name="Normal 3 3 3 2 5 2 4 2" xfId="45550"/>
    <cellStyle name="Normal 3 3 3 2 5 2 5" xfId="31261"/>
    <cellStyle name="Normal 3 3 3 2 5 3" xfId="4595"/>
    <cellStyle name="Normal 3 3 3 2 5 3 2" xfId="11753"/>
    <cellStyle name="Normal 3 3 3 2 5 3 2 2" xfId="26045"/>
    <cellStyle name="Normal 3 3 3 2 5 3 2 2 2" xfId="54627"/>
    <cellStyle name="Normal 3 3 3 2 5 3 2 3" xfId="40338"/>
    <cellStyle name="Normal 3 3 3 2 5 3 3" xfId="18901"/>
    <cellStyle name="Normal 3 3 3 2 5 3 3 2" xfId="47483"/>
    <cellStyle name="Normal 3 3 3 2 5 3 4" xfId="33194"/>
    <cellStyle name="Normal 3 3 3 2 5 4" xfId="8182"/>
    <cellStyle name="Normal 3 3 3 2 5 4 2" xfId="22474"/>
    <cellStyle name="Normal 3 3 3 2 5 4 2 2" xfId="51056"/>
    <cellStyle name="Normal 3 3 3 2 5 4 3" xfId="36767"/>
    <cellStyle name="Normal 3 3 3 2 5 5" xfId="15330"/>
    <cellStyle name="Normal 3 3 3 2 5 5 2" xfId="43912"/>
    <cellStyle name="Normal 3 3 3 2 5 6" xfId="29623"/>
    <cellStyle name="Normal 3 3 3 2 6" xfId="2644"/>
    <cellStyle name="Normal 3 3 3 2 6 2" xfId="6218"/>
    <cellStyle name="Normal 3 3 3 2 6 2 2" xfId="13376"/>
    <cellStyle name="Normal 3 3 3 2 6 2 2 2" xfId="27668"/>
    <cellStyle name="Normal 3 3 3 2 6 2 2 2 2" xfId="56250"/>
    <cellStyle name="Normal 3 3 3 2 6 2 2 3" xfId="41961"/>
    <cellStyle name="Normal 3 3 3 2 6 2 3" xfId="20524"/>
    <cellStyle name="Normal 3 3 3 2 6 2 3 2" xfId="49106"/>
    <cellStyle name="Normal 3 3 3 2 6 2 4" xfId="34817"/>
    <cellStyle name="Normal 3 3 3 2 6 3" xfId="9805"/>
    <cellStyle name="Normal 3 3 3 2 6 3 2" xfId="24097"/>
    <cellStyle name="Normal 3 3 3 2 6 3 2 2" xfId="52679"/>
    <cellStyle name="Normal 3 3 3 2 6 3 3" xfId="38390"/>
    <cellStyle name="Normal 3 3 3 2 6 4" xfId="16953"/>
    <cellStyle name="Normal 3 3 3 2 6 4 2" xfId="45535"/>
    <cellStyle name="Normal 3 3 3 2 6 5" xfId="31246"/>
    <cellStyle name="Normal 3 3 3 2 7" xfId="3700"/>
    <cellStyle name="Normal 3 3 3 2 7 2" xfId="10860"/>
    <cellStyle name="Normal 3 3 3 2 7 2 2" xfId="25152"/>
    <cellStyle name="Normal 3 3 3 2 7 2 2 2" xfId="53734"/>
    <cellStyle name="Normal 3 3 3 2 7 2 3" xfId="39445"/>
    <cellStyle name="Normal 3 3 3 2 7 3" xfId="18008"/>
    <cellStyle name="Normal 3 3 3 2 7 3 2" xfId="46590"/>
    <cellStyle name="Normal 3 3 3 2 7 4" xfId="32301"/>
    <cellStyle name="Normal 3 3 3 2 8" xfId="7289"/>
    <cellStyle name="Normal 3 3 3 2 8 2" xfId="21581"/>
    <cellStyle name="Normal 3 3 3 2 8 2 2" xfId="50163"/>
    <cellStyle name="Normal 3 3 3 2 8 3" xfId="35874"/>
    <cellStyle name="Normal 3 3 3 2 9" xfId="14435"/>
    <cellStyle name="Normal 3 3 3 2 9 2" xfId="43019"/>
    <cellStyle name="Normal 3 3 3 3" xfId="163"/>
    <cellStyle name="Normal 3 3 3 3 2" xfId="389"/>
    <cellStyle name="Normal 3 3 3 3 2 2" xfId="839"/>
    <cellStyle name="Normal 3 3 3 3 2 2 2" xfId="1736"/>
    <cellStyle name="Normal 3 3 3 3 2 2 2 2" xfId="2663"/>
    <cellStyle name="Normal 3 3 3 3 2 2 2 2 2" xfId="6237"/>
    <cellStyle name="Normal 3 3 3 3 2 2 2 2 2 2" xfId="13395"/>
    <cellStyle name="Normal 3 3 3 3 2 2 2 2 2 2 2" xfId="27687"/>
    <cellStyle name="Normal 3 3 3 3 2 2 2 2 2 2 2 2" xfId="56269"/>
    <cellStyle name="Normal 3 3 3 3 2 2 2 2 2 2 3" xfId="41980"/>
    <cellStyle name="Normal 3 3 3 3 2 2 2 2 2 3" xfId="20543"/>
    <cellStyle name="Normal 3 3 3 3 2 2 2 2 2 3 2" xfId="49125"/>
    <cellStyle name="Normal 3 3 3 3 2 2 2 2 2 4" xfId="34836"/>
    <cellStyle name="Normal 3 3 3 3 2 2 2 2 3" xfId="9824"/>
    <cellStyle name="Normal 3 3 3 3 2 2 2 2 3 2" xfId="24116"/>
    <cellStyle name="Normal 3 3 3 3 2 2 2 2 3 2 2" xfId="52698"/>
    <cellStyle name="Normal 3 3 3 3 2 2 2 2 3 3" xfId="38409"/>
    <cellStyle name="Normal 3 3 3 3 2 2 2 2 4" xfId="16972"/>
    <cellStyle name="Normal 3 3 3 3 2 2 2 2 4 2" xfId="45554"/>
    <cellStyle name="Normal 3 3 3 3 2 2 2 2 5" xfId="31265"/>
    <cellStyle name="Normal 3 3 3 3 2 2 2 3" xfId="5316"/>
    <cellStyle name="Normal 3 3 3 3 2 2 2 3 2" xfId="12474"/>
    <cellStyle name="Normal 3 3 3 3 2 2 2 3 2 2" xfId="26766"/>
    <cellStyle name="Normal 3 3 3 3 2 2 2 3 2 2 2" xfId="55348"/>
    <cellStyle name="Normal 3 3 3 3 2 2 2 3 2 3" xfId="41059"/>
    <cellStyle name="Normal 3 3 3 3 2 2 2 3 3" xfId="19622"/>
    <cellStyle name="Normal 3 3 3 3 2 2 2 3 3 2" xfId="48204"/>
    <cellStyle name="Normal 3 3 3 3 2 2 2 3 4" xfId="33915"/>
    <cellStyle name="Normal 3 3 3 3 2 2 2 4" xfId="8903"/>
    <cellStyle name="Normal 3 3 3 3 2 2 2 4 2" xfId="23195"/>
    <cellStyle name="Normal 3 3 3 3 2 2 2 4 2 2" xfId="51777"/>
    <cellStyle name="Normal 3 3 3 3 2 2 2 4 3" xfId="37488"/>
    <cellStyle name="Normal 3 3 3 3 2 2 2 5" xfId="16051"/>
    <cellStyle name="Normal 3 3 3 3 2 2 2 5 2" xfId="44633"/>
    <cellStyle name="Normal 3 3 3 3 2 2 2 6" xfId="30344"/>
    <cellStyle name="Normal 3 3 3 3 2 2 3" xfId="2662"/>
    <cellStyle name="Normal 3 3 3 3 2 2 3 2" xfId="6236"/>
    <cellStyle name="Normal 3 3 3 3 2 2 3 2 2" xfId="13394"/>
    <cellStyle name="Normal 3 3 3 3 2 2 3 2 2 2" xfId="27686"/>
    <cellStyle name="Normal 3 3 3 3 2 2 3 2 2 2 2" xfId="56268"/>
    <cellStyle name="Normal 3 3 3 3 2 2 3 2 2 3" xfId="41979"/>
    <cellStyle name="Normal 3 3 3 3 2 2 3 2 3" xfId="20542"/>
    <cellStyle name="Normal 3 3 3 3 2 2 3 2 3 2" xfId="49124"/>
    <cellStyle name="Normal 3 3 3 3 2 2 3 2 4" xfId="34835"/>
    <cellStyle name="Normal 3 3 3 3 2 2 3 3" xfId="9823"/>
    <cellStyle name="Normal 3 3 3 3 2 2 3 3 2" xfId="24115"/>
    <cellStyle name="Normal 3 3 3 3 2 2 3 3 2 2" xfId="52697"/>
    <cellStyle name="Normal 3 3 3 3 2 2 3 3 3" xfId="38408"/>
    <cellStyle name="Normal 3 3 3 3 2 2 3 4" xfId="16971"/>
    <cellStyle name="Normal 3 3 3 3 2 2 3 4 2" xfId="45553"/>
    <cellStyle name="Normal 3 3 3 3 2 2 3 5" xfId="31264"/>
    <cellStyle name="Normal 3 3 3 3 2 2 4" xfId="4423"/>
    <cellStyle name="Normal 3 3 3 3 2 2 4 2" xfId="11581"/>
    <cellStyle name="Normal 3 3 3 3 2 2 4 2 2" xfId="25873"/>
    <cellStyle name="Normal 3 3 3 3 2 2 4 2 2 2" xfId="54455"/>
    <cellStyle name="Normal 3 3 3 3 2 2 4 2 3" xfId="40166"/>
    <cellStyle name="Normal 3 3 3 3 2 2 4 3" xfId="18729"/>
    <cellStyle name="Normal 3 3 3 3 2 2 4 3 2" xfId="47311"/>
    <cellStyle name="Normal 3 3 3 3 2 2 4 4" xfId="33022"/>
    <cellStyle name="Normal 3 3 3 3 2 2 5" xfId="8010"/>
    <cellStyle name="Normal 3 3 3 3 2 2 5 2" xfId="22302"/>
    <cellStyle name="Normal 3 3 3 3 2 2 5 2 2" xfId="50884"/>
    <cellStyle name="Normal 3 3 3 3 2 2 5 3" xfId="36595"/>
    <cellStyle name="Normal 3 3 3 3 2 2 6" xfId="15158"/>
    <cellStyle name="Normal 3 3 3 3 2 2 6 2" xfId="43740"/>
    <cellStyle name="Normal 3 3 3 3 2 2 7" xfId="29451"/>
    <cellStyle name="Normal 3 3 3 3 2 3" xfId="1289"/>
    <cellStyle name="Normal 3 3 3 3 2 3 2" xfId="2664"/>
    <cellStyle name="Normal 3 3 3 3 2 3 2 2" xfId="6238"/>
    <cellStyle name="Normal 3 3 3 3 2 3 2 2 2" xfId="13396"/>
    <cellStyle name="Normal 3 3 3 3 2 3 2 2 2 2" xfId="27688"/>
    <cellStyle name="Normal 3 3 3 3 2 3 2 2 2 2 2" xfId="56270"/>
    <cellStyle name="Normal 3 3 3 3 2 3 2 2 2 3" xfId="41981"/>
    <cellStyle name="Normal 3 3 3 3 2 3 2 2 3" xfId="20544"/>
    <cellStyle name="Normal 3 3 3 3 2 3 2 2 3 2" xfId="49126"/>
    <cellStyle name="Normal 3 3 3 3 2 3 2 2 4" xfId="34837"/>
    <cellStyle name="Normal 3 3 3 3 2 3 2 3" xfId="9825"/>
    <cellStyle name="Normal 3 3 3 3 2 3 2 3 2" xfId="24117"/>
    <cellStyle name="Normal 3 3 3 3 2 3 2 3 2 2" xfId="52699"/>
    <cellStyle name="Normal 3 3 3 3 2 3 2 3 3" xfId="38410"/>
    <cellStyle name="Normal 3 3 3 3 2 3 2 4" xfId="16973"/>
    <cellStyle name="Normal 3 3 3 3 2 3 2 4 2" xfId="45555"/>
    <cellStyle name="Normal 3 3 3 3 2 3 2 5" xfId="31266"/>
    <cellStyle name="Normal 3 3 3 3 2 3 3" xfId="4870"/>
    <cellStyle name="Normal 3 3 3 3 2 3 3 2" xfId="12028"/>
    <cellStyle name="Normal 3 3 3 3 2 3 3 2 2" xfId="26320"/>
    <cellStyle name="Normal 3 3 3 3 2 3 3 2 2 2" xfId="54902"/>
    <cellStyle name="Normal 3 3 3 3 2 3 3 2 3" xfId="40613"/>
    <cellStyle name="Normal 3 3 3 3 2 3 3 3" xfId="19176"/>
    <cellStyle name="Normal 3 3 3 3 2 3 3 3 2" xfId="47758"/>
    <cellStyle name="Normal 3 3 3 3 2 3 3 4" xfId="33469"/>
    <cellStyle name="Normal 3 3 3 3 2 3 4" xfId="8457"/>
    <cellStyle name="Normal 3 3 3 3 2 3 4 2" xfId="22749"/>
    <cellStyle name="Normal 3 3 3 3 2 3 4 2 2" xfId="51331"/>
    <cellStyle name="Normal 3 3 3 3 2 3 4 3" xfId="37042"/>
    <cellStyle name="Normal 3 3 3 3 2 3 5" xfId="15605"/>
    <cellStyle name="Normal 3 3 3 3 2 3 5 2" xfId="44187"/>
    <cellStyle name="Normal 3 3 3 3 2 3 6" xfId="29898"/>
    <cellStyle name="Normal 3 3 3 3 2 4" xfId="2661"/>
    <cellStyle name="Normal 3 3 3 3 2 4 2" xfId="6235"/>
    <cellStyle name="Normal 3 3 3 3 2 4 2 2" xfId="13393"/>
    <cellStyle name="Normal 3 3 3 3 2 4 2 2 2" xfId="27685"/>
    <cellStyle name="Normal 3 3 3 3 2 4 2 2 2 2" xfId="56267"/>
    <cellStyle name="Normal 3 3 3 3 2 4 2 2 3" xfId="41978"/>
    <cellStyle name="Normal 3 3 3 3 2 4 2 3" xfId="20541"/>
    <cellStyle name="Normal 3 3 3 3 2 4 2 3 2" xfId="49123"/>
    <cellStyle name="Normal 3 3 3 3 2 4 2 4" xfId="34834"/>
    <cellStyle name="Normal 3 3 3 3 2 4 3" xfId="9822"/>
    <cellStyle name="Normal 3 3 3 3 2 4 3 2" xfId="24114"/>
    <cellStyle name="Normal 3 3 3 3 2 4 3 2 2" xfId="52696"/>
    <cellStyle name="Normal 3 3 3 3 2 4 3 3" xfId="38407"/>
    <cellStyle name="Normal 3 3 3 3 2 4 4" xfId="16970"/>
    <cellStyle name="Normal 3 3 3 3 2 4 4 2" xfId="45552"/>
    <cellStyle name="Normal 3 3 3 3 2 4 5" xfId="31263"/>
    <cellStyle name="Normal 3 3 3 3 2 5" xfId="3976"/>
    <cellStyle name="Normal 3 3 3 3 2 5 2" xfId="11135"/>
    <cellStyle name="Normal 3 3 3 3 2 5 2 2" xfId="25427"/>
    <cellStyle name="Normal 3 3 3 3 2 5 2 2 2" xfId="54009"/>
    <cellStyle name="Normal 3 3 3 3 2 5 2 3" xfId="39720"/>
    <cellStyle name="Normal 3 3 3 3 2 5 3" xfId="18283"/>
    <cellStyle name="Normal 3 3 3 3 2 5 3 2" xfId="46865"/>
    <cellStyle name="Normal 3 3 3 3 2 5 4" xfId="32576"/>
    <cellStyle name="Normal 3 3 3 3 2 6" xfId="7564"/>
    <cellStyle name="Normal 3 3 3 3 2 6 2" xfId="21856"/>
    <cellStyle name="Normal 3 3 3 3 2 6 2 2" xfId="50438"/>
    <cellStyle name="Normal 3 3 3 3 2 6 3" xfId="36149"/>
    <cellStyle name="Normal 3 3 3 3 2 7" xfId="14711"/>
    <cellStyle name="Normal 3 3 3 3 2 7 2" xfId="43294"/>
    <cellStyle name="Normal 3 3 3 3 2 8" xfId="29004"/>
    <cellStyle name="Normal 3 3 3 3 3" xfId="616"/>
    <cellStyle name="Normal 3 3 3 3 3 2" xfId="1513"/>
    <cellStyle name="Normal 3 3 3 3 3 2 2" xfId="2666"/>
    <cellStyle name="Normal 3 3 3 3 3 2 2 2" xfId="6240"/>
    <cellStyle name="Normal 3 3 3 3 3 2 2 2 2" xfId="13398"/>
    <cellStyle name="Normal 3 3 3 3 3 2 2 2 2 2" xfId="27690"/>
    <cellStyle name="Normal 3 3 3 3 3 2 2 2 2 2 2" xfId="56272"/>
    <cellStyle name="Normal 3 3 3 3 3 2 2 2 2 3" xfId="41983"/>
    <cellStyle name="Normal 3 3 3 3 3 2 2 2 3" xfId="20546"/>
    <cellStyle name="Normal 3 3 3 3 3 2 2 2 3 2" xfId="49128"/>
    <cellStyle name="Normal 3 3 3 3 3 2 2 2 4" xfId="34839"/>
    <cellStyle name="Normal 3 3 3 3 3 2 2 3" xfId="9827"/>
    <cellStyle name="Normal 3 3 3 3 3 2 2 3 2" xfId="24119"/>
    <cellStyle name="Normal 3 3 3 3 3 2 2 3 2 2" xfId="52701"/>
    <cellStyle name="Normal 3 3 3 3 3 2 2 3 3" xfId="38412"/>
    <cellStyle name="Normal 3 3 3 3 3 2 2 4" xfId="16975"/>
    <cellStyle name="Normal 3 3 3 3 3 2 2 4 2" xfId="45557"/>
    <cellStyle name="Normal 3 3 3 3 3 2 2 5" xfId="31268"/>
    <cellStyle name="Normal 3 3 3 3 3 2 3" xfId="5093"/>
    <cellStyle name="Normal 3 3 3 3 3 2 3 2" xfId="12251"/>
    <cellStyle name="Normal 3 3 3 3 3 2 3 2 2" xfId="26543"/>
    <cellStyle name="Normal 3 3 3 3 3 2 3 2 2 2" xfId="55125"/>
    <cellStyle name="Normal 3 3 3 3 3 2 3 2 3" xfId="40836"/>
    <cellStyle name="Normal 3 3 3 3 3 2 3 3" xfId="19399"/>
    <cellStyle name="Normal 3 3 3 3 3 2 3 3 2" xfId="47981"/>
    <cellStyle name="Normal 3 3 3 3 3 2 3 4" xfId="33692"/>
    <cellStyle name="Normal 3 3 3 3 3 2 4" xfId="8680"/>
    <cellStyle name="Normal 3 3 3 3 3 2 4 2" xfId="22972"/>
    <cellStyle name="Normal 3 3 3 3 3 2 4 2 2" xfId="51554"/>
    <cellStyle name="Normal 3 3 3 3 3 2 4 3" xfId="37265"/>
    <cellStyle name="Normal 3 3 3 3 3 2 5" xfId="15828"/>
    <cellStyle name="Normal 3 3 3 3 3 2 5 2" xfId="44410"/>
    <cellStyle name="Normal 3 3 3 3 3 2 6" xfId="30121"/>
    <cellStyle name="Normal 3 3 3 3 3 3" xfId="2665"/>
    <cellStyle name="Normal 3 3 3 3 3 3 2" xfId="6239"/>
    <cellStyle name="Normal 3 3 3 3 3 3 2 2" xfId="13397"/>
    <cellStyle name="Normal 3 3 3 3 3 3 2 2 2" xfId="27689"/>
    <cellStyle name="Normal 3 3 3 3 3 3 2 2 2 2" xfId="56271"/>
    <cellStyle name="Normal 3 3 3 3 3 3 2 2 3" xfId="41982"/>
    <cellStyle name="Normal 3 3 3 3 3 3 2 3" xfId="20545"/>
    <cellStyle name="Normal 3 3 3 3 3 3 2 3 2" xfId="49127"/>
    <cellStyle name="Normal 3 3 3 3 3 3 2 4" xfId="34838"/>
    <cellStyle name="Normal 3 3 3 3 3 3 3" xfId="9826"/>
    <cellStyle name="Normal 3 3 3 3 3 3 3 2" xfId="24118"/>
    <cellStyle name="Normal 3 3 3 3 3 3 3 2 2" xfId="52700"/>
    <cellStyle name="Normal 3 3 3 3 3 3 3 3" xfId="38411"/>
    <cellStyle name="Normal 3 3 3 3 3 3 4" xfId="16974"/>
    <cellStyle name="Normal 3 3 3 3 3 3 4 2" xfId="45556"/>
    <cellStyle name="Normal 3 3 3 3 3 3 5" xfId="31267"/>
    <cellStyle name="Normal 3 3 3 3 3 4" xfId="4200"/>
    <cellStyle name="Normal 3 3 3 3 3 4 2" xfId="11358"/>
    <cellStyle name="Normal 3 3 3 3 3 4 2 2" xfId="25650"/>
    <cellStyle name="Normal 3 3 3 3 3 4 2 2 2" xfId="54232"/>
    <cellStyle name="Normal 3 3 3 3 3 4 2 3" xfId="39943"/>
    <cellStyle name="Normal 3 3 3 3 3 4 3" xfId="18506"/>
    <cellStyle name="Normal 3 3 3 3 3 4 3 2" xfId="47088"/>
    <cellStyle name="Normal 3 3 3 3 3 4 4" xfId="32799"/>
    <cellStyle name="Normal 3 3 3 3 3 5" xfId="7787"/>
    <cellStyle name="Normal 3 3 3 3 3 5 2" xfId="22079"/>
    <cellStyle name="Normal 3 3 3 3 3 5 2 2" xfId="50661"/>
    <cellStyle name="Normal 3 3 3 3 3 5 3" xfId="36372"/>
    <cellStyle name="Normal 3 3 3 3 3 6" xfId="14935"/>
    <cellStyle name="Normal 3 3 3 3 3 6 2" xfId="43517"/>
    <cellStyle name="Normal 3 3 3 3 3 7" xfId="29228"/>
    <cellStyle name="Normal 3 3 3 3 4" xfId="1066"/>
    <cellStyle name="Normal 3 3 3 3 4 2" xfId="2667"/>
    <cellStyle name="Normal 3 3 3 3 4 2 2" xfId="6241"/>
    <cellStyle name="Normal 3 3 3 3 4 2 2 2" xfId="13399"/>
    <cellStyle name="Normal 3 3 3 3 4 2 2 2 2" xfId="27691"/>
    <cellStyle name="Normal 3 3 3 3 4 2 2 2 2 2" xfId="56273"/>
    <cellStyle name="Normal 3 3 3 3 4 2 2 2 3" xfId="41984"/>
    <cellStyle name="Normal 3 3 3 3 4 2 2 3" xfId="20547"/>
    <cellStyle name="Normal 3 3 3 3 4 2 2 3 2" xfId="49129"/>
    <cellStyle name="Normal 3 3 3 3 4 2 2 4" xfId="34840"/>
    <cellStyle name="Normal 3 3 3 3 4 2 3" xfId="9828"/>
    <cellStyle name="Normal 3 3 3 3 4 2 3 2" xfId="24120"/>
    <cellStyle name="Normal 3 3 3 3 4 2 3 2 2" xfId="52702"/>
    <cellStyle name="Normal 3 3 3 3 4 2 3 3" xfId="38413"/>
    <cellStyle name="Normal 3 3 3 3 4 2 4" xfId="16976"/>
    <cellStyle name="Normal 3 3 3 3 4 2 4 2" xfId="45558"/>
    <cellStyle name="Normal 3 3 3 3 4 2 5" xfId="31269"/>
    <cellStyle name="Normal 3 3 3 3 4 3" xfId="4647"/>
    <cellStyle name="Normal 3 3 3 3 4 3 2" xfId="11805"/>
    <cellStyle name="Normal 3 3 3 3 4 3 2 2" xfId="26097"/>
    <cellStyle name="Normal 3 3 3 3 4 3 2 2 2" xfId="54679"/>
    <cellStyle name="Normal 3 3 3 3 4 3 2 3" xfId="40390"/>
    <cellStyle name="Normal 3 3 3 3 4 3 3" xfId="18953"/>
    <cellStyle name="Normal 3 3 3 3 4 3 3 2" xfId="47535"/>
    <cellStyle name="Normal 3 3 3 3 4 3 4" xfId="33246"/>
    <cellStyle name="Normal 3 3 3 3 4 4" xfId="8234"/>
    <cellStyle name="Normal 3 3 3 3 4 4 2" xfId="22526"/>
    <cellStyle name="Normal 3 3 3 3 4 4 2 2" xfId="51108"/>
    <cellStyle name="Normal 3 3 3 3 4 4 3" xfId="36819"/>
    <cellStyle name="Normal 3 3 3 3 4 5" xfId="15382"/>
    <cellStyle name="Normal 3 3 3 3 4 5 2" xfId="43964"/>
    <cellStyle name="Normal 3 3 3 3 4 6" xfId="29675"/>
    <cellStyle name="Normal 3 3 3 3 5" xfId="2660"/>
    <cellStyle name="Normal 3 3 3 3 5 2" xfId="6234"/>
    <cellStyle name="Normal 3 3 3 3 5 2 2" xfId="13392"/>
    <cellStyle name="Normal 3 3 3 3 5 2 2 2" xfId="27684"/>
    <cellStyle name="Normal 3 3 3 3 5 2 2 2 2" xfId="56266"/>
    <cellStyle name="Normal 3 3 3 3 5 2 2 3" xfId="41977"/>
    <cellStyle name="Normal 3 3 3 3 5 2 3" xfId="20540"/>
    <cellStyle name="Normal 3 3 3 3 5 2 3 2" xfId="49122"/>
    <cellStyle name="Normal 3 3 3 3 5 2 4" xfId="34833"/>
    <cellStyle name="Normal 3 3 3 3 5 3" xfId="9821"/>
    <cellStyle name="Normal 3 3 3 3 5 3 2" xfId="24113"/>
    <cellStyle name="Normal 3 3 3 3 5 3 2 2" xfId="52695"/>
    <cellStyle name="Normal 3 3 3 3 5 3 3" xfId="38406"/>
    <cellStyle name="Normal 3 3 3 3 5 4" xfId="16969"/>
    <cellStyle name="Normal 3 3 3 3 5 4 2" xfId="45551"/>
    <cellStyle name="Normal 3 3 3 3 5 5" xfId="31262"/>
    <cellStyle name="Normal 3 3 3 3 6" xfId="3753"/>
    <cellStyle name="Normal 3 3 3 3 6 2" xfId="10912"/>
    <cellStyle name="Normal 3 3 3 3 6 2 2" xfId="25204"/>
    <cellStyle name="Normal 3 3 3 3 6 2 2 2" xfId="53786"/>
    <cellStyle name="Normal 3 3 3 3 6 2 3" xfId="39497"/>
    <cellStyle name="Normal 3 3 3 3 6 3" xfId="18060"/>
    <cellStyle name="Normal 3 3 3 3 6 3 2" xfId="46642"/>
    <cellStyle name="Normal 3 3 3 3 6 4" xfId="32353"/>
    <cellStyle name="Normal 3 3 3 3 7" xfId="7341"/>
    <cellStyle name="Normal 3 3 3 3 7 2" xfId="21633"/>
    <cellStyle name="Normal 3 3 3 3 7 2 2" xfId="50215"/>
    <cellStyle name="Normal 3 3 3 3 7 3" xfId="35926"/>
    <cellStyle name="Normal 3 3 3 3 8" xfId="14488"/>
    <cellStyle name="Normal 3 3 3 3 8 2" xfId="43071"/>
    <cellStyle name="Normal 3 3 3 3 9" xfId="28781"/>
    <cellStyle name="Normal 3 3 3 4" xfId="275"/>
    <cellStyle name="Normal 3 3 3 4 2" xfId="727"/>
    <cellStyle name="Normal 3 3 3 4 2 2" xfId="1624"/>
    <cellStyle name="Normal 3 3 3 4 2 2 2" xfId="2670"/>
    <cellStyle name="Normal 3 3 3 4 2 2 2 2" xfId="6244"/>
    <cellStyle name="Normal 3 3 3 4 2 2 2 2 2" xfId="13402"/>
    <cellStyle name="Normal 3 3 3 4 2 2 2 2 2 2" xfId="27694"/>
    <cellStyle name="Normal 3 3 3 4 2 2 2 2 2 2 2" xfId="56276"/>
    <cellStyle name="Normal 3 3 3 4 2 2 2 2 2 3" xfId="41987"/>
    <cellStyle name="Normal 3 3 3 4 2 2 2 2 3" xfId="20550"/>
    <cellStyle name="Normal 3 3 3 4 2 2 2 2 3 2" xfId="49132"/>
    <cellStyle name="Normal 3 3 3 4 2 2 2 2 4" xfId="34843"/>
    <cellStyle name="Normal 3 3 3 4 2 2 2 3" xfId="9831"/>
    <cellStyle name="Normal 3 3 3 4 2 2 2 3 2" xfId="24123"/>
    <cellStyle name="Normal 3 3 3 4 2 2 2 3 2 2" xfId="52705"/>
    <cellStyle name="Normal 3 3 3 4 2 2 2 3 3" xfId="38416"/>
    <cellStyle name="Normal 3 3 3 4 2 2 2 4" xfId="16979"/>
    <cellStyle name="Normal 3 3 3 4 2 2 2 4 2" xfId="45561"/>
    <cellStyle name="Normal 3 3 3 4 2 2 2 5" xfId="31272"/>
    <cellStyle name="Normal 3 3 3 4 2 2 3" xfId="5204"/>
    <cellStyle name="Normal 3 3 3 4 2 2 3 2" xfId="12362"/>
    <cellStyle name="Normal 3 3 3 4 2 2 3 2 2" xfId="26654"/>
    <cellStyle name="Normal 3 3 3 4 2 2 3 2 2 2" xfId="55236"/>
    <cellStyle name="Normal 3 3 3 4 2 2 3 2 3" xfId="40947"/>
    <cellStyle name="Normal 3 3 3 4 2 2 3 3" xfId="19510"/>
    <cellStyle name="Normal 3 3 3 4 2 2 3 3 2" xfId="48092"/>
    <cellStyle name="Normal 3 3 3 4 2 2 3 4" xfId="33803"/>
    <cellStyle name="Normal 3 3 3 4 2 2 4" xfId="8791"/>
    <cellStyle name="Normal 3 3 3 4 2 2 4 2" xfId="23083"/>
    <cellStyle name="Normal 3 3 3 4 2 2 4 2 2" xfId="51665"/>
    <cellStyle name="Normal 3 3 3 4 2 2 4 3" xfId="37376"/>
    <cellStyle name="Normal 3 3 3 4 2 2 5" xfId="15939"/>
    <cellStyle name="Normal 3 3 3 4 2 2 5 2" xfId="44521"/>
    <cellStyle name="Normal 3 3 3 4 2 2 6" xfId="30232"/>
    <cellStyle name="Normal 3 3 3 4 2 3" xfId="2669"/>
    <cellStyle name="Normal 3 3 3 4 2 3 2" xfId="6243"/>
    <cellStyle name="Normal 3 3 3 4 2 3 2 2" xfId="13401"/>
    <cellStyle name="Normal 3 3 3 4 2 3 2 2 2" xfId="27693"/>
    <cellStyle name="Normal 3 3 3 4 2 3 2 2 2 2" xfId="56275"/>
    <cellStyle name="Normal 3 3 3 4 2 3 2 2 3" xfId="41986"/>
    <cellStyle name="Normal 3 3 3 4 2 3 2 3" xfId="20549"/>
    <cellStyle name="Normal 3 3 3 4 2 3 2 3 2" xfId="49131"/>
    <cellStyle name="Normal 3 3 3 4 2 3 2 4" xfId="34842"/>
    <cellStyle name="Normal 3 3 3 4 2 3 3" xfId="9830"/>
    <cellStyle name="Normal 3 3 3 4 2 3 3 2" xfId="24122"/>
    <cellStyle name="Normal 3 3 3 4 2 3 3 2 2" xfId="52704"/>
    <cellStyle name="Normal 3 3 3 4 2 3 3 3" xfId="38415"/>
    <cellStyle name="Normal 3 3 3 4 2 3 4" xfId="16978"/>
    <cellStyle name="Normal 3 3 3 4 2 3 4 2" xfId="45560"/>
    <cellStyle name="Normal 3 3 3 4 2 3 5" xfId="31271"/>
    <cellStyle name="Normal 3 3 3 4 2 4" xfId="4311"/>
    <cellStyle name="Normal 3 3 3 4 2 4 2" xfId="11469"/>
    <cellStyle name="Normal 3 3 3 4 2 4 2 2" xfId="25761"/>
    <cellStyle name="Normal 3 3 3 4 2 4 2 2 2" xfId="54343"/>
    <cellStyle name="Normal 3 3 3 4 2 4 2 3" xfId="40054"/>
    <cellStyle name="Normal 3 3 3 4 2 4 3" xfId="18617"/>
    <cellStyle name="Normal 3 3 3 4 2 4 3 2" xfId="47199"/>
    <cellStyle name="Normal 3 3 3 4 2 4 4" xfId="32910"/>
    <cellStyle name="Normal 3 3 3 4 2 5" xfId="7898"/>
    <cellStyle name="Normal 3 3 3 4 2 5 2" xfId="22190"/>
    <cellStyle name="Normal 3 3 3 4 2 5 2 2" xfId="50772"/>
    <cellStyle name="Normal 3 3 3 4 2 5 3" xfId="36483"/>
    <cellStyle name="Normal 3 3 3 4 2 6" xfId="15046"/>
    <cellStyle name="Normal 3 3 3 4 2 6 2" xfId="43628"/>
    <cellStyle name="Normal 3 3 3 4 2 7" xfId="29339"/>
    <cellStyle name="Normal 3 3 3 4 3" xfId="1177"/>
    <cellStyle name="Normal 3 3 3 4 3 2" xfId="2671"/>
    <cellStyle name="Normal 3 3 3 4 3 2 2" xfId="6245"/>
    <cellStyle name="Normal 3 3 3 4 3 2 2 2" xfId="13403"/>
    <cellStyle name="Normal 3 3 3 4 3 2 2 2 2" xfId="27695"/>
    <cellStyle name="Normal 3 3 3 4 3 2 2 2 2 2" xfId="56277"/>
    <cellStyle name="Normal 3 3 3 4 3 2 2 2 3" xfId="41988"/>
    <cellStyle name="Normal 3 3 3 4 3 2 2 3" xfId="20551"/>
    <cellStyle name="Normal 3 3 3 4 3 2 2 3 2" xfId="49133"/>
    <cellStyle name="Normal 3 3 3 4 3 2 2 4" xfId="34844"/>
    <cellStyle name="Normal 3 3 3 4 3 2 3" xfId="9832"/>
    <cellStyle name="Normal 3 3 3 4 3 2 3 2" xfId="24124"/>
    <cellStyle name="Normal 3 3 3 4 3 2 3 2 2" xfId="52706"/>
    <cellStyle name="Normal 3 3 3 4 3 2 3 3" xfId="38417"/>
    <cellStyle name="Normal 3 3 3 4 3 2 4" xfId="16980"/>
    <cellStyle name="Normal 3 3 3 4 3 2 4 2" xfId="45562"/>
    <cellStyle name="Normal 3 3 3 4 3 2 5" xfId="31273"/>
    <cellStyle name="Normal 3 3 3 4 3 3" xfId="4758"/>
    <cellStyle name="Normal 3 3 3 4 3 3 2" xfId="11916"/>
    <cellStyle name="Normal 3 3 3 4 3 3 2 2" xfId="26208"/>
    <cellStyle name="Normal 3 3 3 4 3 3 2 2 2" xfId="54790"/>
    <cellStyle name="Normal 3 3 3 4 3 3 2 3" xfId="40501"/>
    <cellStyle name="Normal 3 3 3 4 3 3 3" xfId="19064"/>
    <cellStyle name="Normal 3 3 3 4 3 3 3 2" xfId="47646"/>
    <cellStyle name="Normal 3 3 3 4 3 3 4" xfId="33357"/>
    <cellStyle name="Normal 3 3 3 4 3 4" xfId="8345"/>
    <cellStyle name="Normal 3 3 3 4 3 4 2" xfId="22637"/>
    <cellStyle name="Normal 3 3 3 4 3 4 2 2" xfId="51219"/>
    <cellStyle name="Normal 3 3 3 4 3 4 3" xfId="36930"/>
    <cellStyle name="Normal 3 3 3 4 3 5" xfId="15493"/>
    <cellStyle name="Normal 3 3 3 4 3 5 2" xfId="44075"/>
    <cellStyle name="Normal 3 3 3 4 3 6" xfId="29786"/>
    <cellStyle name="Normal 3 3 3 4 4" xfId="2668"/>
    <cellStyle name="Normal 3 3 3 4 4 2" xfId="6242"/>
    <cellStyle name="Normal 3 3 3 4 4 2 2" xfId="13400"/>
    <cellStyle name="Normal 3 3 3 4 4 2 2 2" xfId="27692"/>
    <cellStyle name="Normal 3 3 3 4 4 2 2 2 2" xfId="56274"/>
    <cellStyle name="Normal 3 3 3 4 4 2 2 3" xfId="41985"/>
    <cellStyle name="Normal 3 3 3 4 4 2 3" xfId="20548"/>
    <cellStyle name="Normal 3 3 3 4 4 2 3 2" xfId="49130"/>
    <cellStyle name="Normal 3 3 3 4 4 2 4" xfId="34841"/>
    <cellStyle name="Normal 3 3 3 4 4 3" xfId="9829"/>
    <cellStyle name="Normal 3 3 3 4 4 3 2" xfId="24121"/>
    <cellStyle name="Normal 3 3 3 4 4 3 2 2" xfId="52703"/>
    <cellStyle name="Normal 3 3 3 4 4 3 3" xfId="38414"/>
    <cellStyle name="Normal 3 3 3 4 4 4" xfId="16977"/>
    <cellStyle name="Normal 3 3 3 4 4 4 2" xfId="45559"/>
    <cellStyle name="Normal 3 3 3 4 4 5" xfId="31270"/>
    <cellStyle name="Normal 3 3 3 4 5" xfId="3864"/>
    <cellStyle name="Normal 3 3 3 4 5 2" xfId="11023"/>
    <cellStyle name="Normal 3 3 3 4 5 2 2" xfId="25315"/>
    <cellStyle name="Normal 3 3 3 4 5 2 2 2" xfId="53897"/>
    <cellStyle name="Normal 3 3 3 4 5 2 3" xfId="39608"/>
    <cellStyle name="Normal 3 3 3 4 5 3" xfId="18171"/>
    <cellStyle name="Normal 3 3 3 4 5 3 2" xfId="46753"/>
    <cellStyle name="Normal 3 3 3 4 5 4" xfId="32464"/>
    <cellStyle name="Normal 3 3 3 4 6" xfId="7452"/>
    <cellStyle name="Normal 3 3 3 4 6 2" xfId="21744"/>
    <cellStyle name="Normal 3 3 3 4 6 2 2" xfId="50326"/>
    <cellStyle name="Normal 3 3 3 4 6 3" xfId="36037"/>
    <cellStyle name="Normal 3 3 3 4 7" xfId="14599"/>
    <cellStyle name="Normal 3 3 3 4 7 2" xfId="43182"/>
    <cellStyle name="Normal 3 3 3 4 8" xfId="28892"/>
    <cellStyle name="Normal 3 3 3 5" xfId="504"/>
    <cellStyle name="Normal 3 3 3 5 2" xfId="1401"/>
    <cellStyle name="Normal 3 3 3 5 2 2" xfId="2673"/>
    <cellStyle name="Normal 3 3 3 5 2 2 2" xfId="6247"/>
    <cellStyle name="Normal 3 3 3 5 2 2 2 2" xfId="13405"/>
    <cellStyle name="Normal 3 3 3 5 2 2 2 2 2" xfId="27697"/>
    <cellStyle name="Normal 3 3 3 5 2 2 2 2 2 2" xfId="56279"/>
    <cellStyle name="Normal 3 3 3 5 2 2 2 2 3" xfId="41990"/>
    <cellStyle name="Normal 3 3 3 5 2 2 2 3" xfId="20553"/>
    <cellStyle name="Normal 3 3 3 5 2 2 2 3 2" xfId="49135"/>
    <cellStyle name="Normal 3 3 3 5 2 2 2 4" xfId="34846"/>
    <cellStyle name="Normal 3 3 3 5 2 2 3" xfId="9834"/>
    <cellStyle name="Normal 3 3 3 5 2 2 3 2" xfId="24126"/>
    <cellStyle name="Normal 3 3 3 5 2 2 3 2 2" xfId="52708"/>
    <cellStyle name="Normal 3 3 3 5 2 2 3 3" xfId="38419"/>
    <cellStyle name="Normal 3 3 3 5 2 2 4" xfId="16982"/>
    <cellStyle name="Normal 3 3 3 5 2 2 4 2" xfId="45564"/>
    <cellStyle name="Normal 3 3 3 5 2 2 5" xfId="31275"/>
    <cellStyle name="Normal 3 3 3 5 2 3" xfId="4981"/>
    <cellStyle name="Normal 3 3 3 5 2 3 2" xfId="12139"/>
    <cellStyle name="Normal 3 3 3 5 2 3 2 2" xfId="26431"/>
    <cellStyle name="Normal 3 3 3 5 2 3 2 2 2" xfId="55013"/>
    <cellStyle name="Normal 3 3 3 5 2 3 2 3" xfId="40724"/>
    <cellStyle name="Normal 3 3 3 5 2 3 3" xfId="19287"/>
    <cellStyle name="Normal 3 3 3 5 2 3 3 2" xfId="47869"/>
    <cellStyle name="Normal 3 3 3 5 2 3 4" xfId="33580"/>
    <cellStyle name="Normal 3 3 3 5 2 4" xfId="8568"/>
    <cellStyle name="Normal 3 3 3 5 2 4 2" xfId="22860"/>
    <cellStyle name="Normal 3 3 3 5 2 4 2 2" xfId="51442"/>
    <cellStyle name="Normal 3 3 3 5 2 4 3" xfId="37153"/>
    <cellStyle name="Normal 3 3 3 5 2 5" xfId="15716"/>
    <cellStyle name="Normal 3 3 3 5 2 5 2" xfId="44298"/>
    <cellStyle name="Normal 3 3 3 5 2 6" xfId="30009"/>
    <cellStyle name="Normal 3 3 3 5 3" xfId="2672"/>
    <cellStyle name="Normal 3 3 3 5 3 2" xfId="6246"/>
    <cellStyle name="Normal 3 3 3 5 3 2 2" xfId="13404"/>
    <cellStyle name="Normal 3 3 3 5 3 2 2 2" xfId="27696"/>
    <cellStyle name="Normal 3 3 3 5 3 2 2 2 2" xfId="56278"/>
    <cellStyle name="Normal 3 3 3 5 3 2 2 3" xfId="41989"/>
    <cellStyle name="Normal 3 3 3 5 3 2 3" xfId="20552"/>
    <cellStyle name="Normal 3 3 3 5 3 2 3 2" xfId="49134"/>
    <cellStyle name="Normal 3 3 3 5 3 2 4" xfId="34845"/>
    <cellStyle name="Normal 3 3 3 5 3 3" xfId="9833"/>
    <cellStyle name="Normal 3 3 3 5 3 3 2" xfId="24125"/>
    <cellStyle name="Normal 3 3 3 5 3 3 2 2" xfId="52707"/>
    <cellStyle name="Normal 3 3 3 5 3 3 3" xfId="38418"/>
    <cellStyle name="Normal 3 3 3 5 3 4" xfId="16981"/>
    <cellStyle name="Normal 3 3 3 5 3 4 2" xfId="45563"/>
    <cellStyle name="Normal 3 3 3 5 3 5" xfId="31274"/>
    <cellStyle name="Normal 3 3 3 5 4" xfId="4088"/>
    <cellStyle name="Normal 3 3 3 5 4 2" xfId="11246"/>
    <cellStyle name="Normal 3 3 3 5 4 2 2" xfId="25538"/>
    <cellStyle name="Normal 3 3 3 5 4 2 2 2" xfId="54120"/>
    <cellStyle name="Normal 3 3 3 5 4 2 3" xfId="39831"/>
    <cellStyle name="Normal 3 3 3 5 4 3" xfId="18394"/>
    <cellStyle name="Normal 3 3 3 5 4 3 2" xfId="46976"/>
    <cellStyle name="Normal 3 3 3 5 4 4" xfId="32687"/>
    <cellStyle name="Normal 3 3 3 5 5" xfId="7675"/>
    <cellStyle name="Normal 3 3 3 5 5 2" xfId="21967"/>
    <cellStyle name="Normal 3 3 3 5 5 2 2" xfId="50549"/>
    <cellStyle name="Normal 3 3 3 5 5 3" xfId="36260"/>
    <cellStyle name="Normal 3 3 3 5 6" xfId="14823"/>
    <cellStyle name="Normal 3 3 3 5 6 2" xfId="43405"/>
    <cellStyle name="Normal 3 3 3 5 7" xfId="29116"/>
    <cellStyle name="Normal 3 3 3 6" xfId="953"/>
    <cellStyle name="Normal 3 3 3 6 2" xfId="2674"/>
    <cellStyle name="Normal 3 3 3 6 2 2" xfId="6248"/>
    <cellStyle name="Normal 3 3 3 6 2 2 2" xfId="13406"/>
    <cellStyle name="Normal 3 3 3 6 2 2 2 2" xfId="27698"/>
    <cellStyle name="Normal 3 3 3 6 2 2 2 2 2" xfId="56280"/>
    <cellStyle name="Normal 3 3 3 6 2 2 2 3" xfId="41991"/>
    <cellStyle name="Normal 3 3 3 6 2 2 3" xfId="20554"/>
    <cellStyle name="Normal 3 3 3 6 2 2 3 2" xfId="49136"/>
    <cellStyle name="Normal 3 3 3 6 2 2 4" xfId="34847"/>
    <cellStyle name="Normal 3 3 3 6 2 3" xfId="9835"/>
    <cellStyle name="Normal 3 3 3 6 2 3 2" xfId="24127"/>
    <cellStyle name="Normal 3 3 3 6 2 3 2 2" xfId="52709"/>
    <cellStyle name="Normal 3 3 3 6 2 3 3" xfId="38420"/>
    <cellStyle name="Normal 3 3 3 6 2 4" xfId="16983"/>
    <cellStyle name="Normal 3 3 3 6 2 4 2" xfId="45565"/>
    <cellStyle name="Normal 3 3 3 6 2 5" xfId="31276"/>
    <cellStyle name="Normal 3 3 3 6 3" xfId="4535"/>
    <cellStyle name="Normal 3 3 3 6 3 2" xfId="11693"/>
    <cellStyle name="Normal 3 3 3 6 3 2 2" xfId="25985"/>
    <cellStyle name="Normal 3 3 3 6 3 2 2 2" xfId="54567"/>
    <cellStyle name="Normal 3 3 3 6 3 2 3" xfId="40278"/>
    <cellStyle name="Normal 3 3 3 6 3 3" xfId="18841"/>
    <cellStyle name="Normal 3 3 3 6 3 3 2" xfId="47423"/>
    <cellStyle name="Normal 3 3 3 6 3 4" xfId="33134"/>
    <cellStyle name="Normal 3 3 3 6 4" xfId="8122"/>
    <cellStyle name="Normal 3 3 3 6 4 2" xfId="22414"/>
    <cellStyle name="Normal 3 3 3 6 4 2 2" xfId="50996"/>
    <cellStyle name="Normal 3 3 3 6 4 3" xfId="36707"/>
    <cellStyle name="Normal 3 3 3 6 5" xfId="15270"/>
    <cellStyle name="Normal 3 3 3 6 5 2" xfId="43852"/>
    <cellStyle name="Normal 3 3 3 6 6" xfId="29563"/>
    <cellStyle name="Normal 3 3 3 7" xfId="2643"/>
    <cellStyle name="Normal 3 3 3 7 2" xfId="6217"/>
    <cellStyle name="Normal 3 3 3 7 2 2" xfId="13375"/>
    <cellStyle name="Normal 3 3 3 7 2 2 2" xfId="27667"/>
    <cellStyle name="Normal 3 3 3 7 2 2 2 2" xfId="56249"/>
    <cellStyle name="Normal 3 3 3 7 2 2 3" xfId="41960"/>
    <cellStyle name="Normal 3 3 3 7 2 3" xfId="20523"/>
    <cellStyle name="Normal 3 3 3 7 2 3 2" xfId="49105"/>
    <cellStyle name="Normal 3 3 3 7 2 4" xfId="34816"/>
    <cellStyle name="Normal 3 3 3 7 3" xfId="9804"/>
    <cellStyle name="Normal 3 3 3 7 3 2" xfId="24096"/>
    <cellStyle name="Normal 3 3 3 7 3 2 2" xfId="52678"/>
    <cellStyle name="Normal 3 3 3 7 3 3" xfId="38389"/>
    <cellStyle name="Normal 3 3 3 7 4" xfId="16952"/>
    <cellStyle name="Normal 3 3 3 7 4 2" xfId="45534"/>
    <cellStyle name="Normal 3 3 3 7 5" xfId="31245"/>
    <cellStyle name="Normal 3 3 3 8" xfId="3640"/>
    <cellStyle name="Normal 3 3 3 8 2" xfId="10800"/>
    <cellStyle name="Normal 3 3 3 8 2 2" xfId="25092"/>
    <cellStyle name="Normal 3 3 3 8 2 2 2" xfId="53674"/>
    <cellStyle name="Normal 3 3 3 8 2 3" xfId="39385"/>
    <cellStyle name="Normal 3 3 3 8 3" xfId="17948"/>
    <cellStyle name="Normal 3 3 3 8 3 2" xfId="46530"/>
    <cellStyle name="Normal 3 3 3 8 4" xfId="32241"/>
    <cellStyle name="Normal 3 3 3 9" xfId="7229"/>
    <cellStyle name="Normal 3 3 3 9 2" xfId="21521"/>
    <cellStyle name="Normal 3 3 3 9 2 2" xfId="50103"/>
    <cellStyle name="Normal 3 3 3 9 3" xfId="35814"/>
    <cellStyle name="Normal 3 3 4" xfId="47"/>
    <cellStyle name="Normal 3 3 4 10" xfId="14376"/>
    <cellStyle name="Normal 3 3 4 10 2" xfId="42960"/>
    <cellStyle name="Normal 3 3 4 11" xfId="28669"/>
    <cellStyle name="Normal 3 3 4 2" xfId="110"/>
    <cellStyle name="Normal 3 3 4 2 10" xfId="28729"/>
    <cellStyle name="Normal 3 3 4 2 2" xfId="224"/>
    <cellStyle name="Normal 3 3 4 2 2 2" xfId="450"/>
    <cellStyle name="Normal 3 3 4 2 2 2 2" xfId="900"/>
    <cellStyle name="Normal 3 3 4 2 2 2 2 2" xfId="1797"/>
    <cellStyle name="Normal 3 3 4 2 2 2 2 2 2" xfId="2680"/>
    <cellStyle name="Normal 3 3 4 2 2 2 2 2 2 2" xfId="6254"/>
    <cellStyle name="Normal 3 3 4 2 2 2 2 2 2 2 2" xfId="13412"/>
    <cellStyle name="Normal 3 3 4 2 2 2 2 2 2 2 2 2" xfId="27704"/>
    <cellStyle name="Normal 3 3 4 2 2 2 2 2 2 2 2 2 2" xfId="56286"/>
    <cellStyle name="Normal 3 3 4 2 2 2 2 2 2 2 2 3" xfId="41997"/>
    <cellStyle name="Normal 3 3 4 2 2 2 2 2 2 2 3" xfId="20560"/>
    <cellStyle name="Normal 3 3 4 2 2 2 2 2 2 2 3 2" xfId="49142"/>
    <cellStyle name="Normal 3 3 4 2 2 2 2 2 2 2 4" xfId="34853"/>
    <cellStyle name="Normal 3 3 4 2 2 2 2 2 2 3" xfId="9841"/>
    <cellStyle name="Normal 3 3 4 2 2 2 2 2 2 3 2" xfId="24133"/>
    <cellStyle name="Normal 3 3 4 2 2 2 2 2 2 3 2 2" xfId="52715"/>
    <cellStyle name="Normal 3 3 4 2 2 2 2 2 2 3 3" xfId="38426"/>
    <cellStyle name="Normal 3 3 4 2 2 2 2 2 2 4" xfId="16989"/>
    <cellStyle name="Normal 3 3 4 2 2 2 2 2 2 4 2" xfId="45571"/>
    <cellStyle name="Normal 3 3 4 2 2 2 2 2 2 5" xfId="31282"/>
    <cellStyle name="Normal 3 3 4 2 2 2 2 2 3" xfId="5377"/>
    <cellStyle name="Normal 3 3 4 2 2 2 2 2 3 2" xfId="12535"/>
    <cellStyle name="Normal 3 3 4 2 2 2 2 2 3 2 2" xfId="26827"/>
    <cellStyle name="Normal 3 3 4 2 2 2 2 2 3 2 2 2" xfId="55409"/>
    <cellStyle name="Normal 3 3 4 2 2 2 2 2 3 2 3" xfId="41120"/>
    <cellStyle name="Normal 3 3 4 2 2 2 2 2 3 3" xfId="19683"/>
    <cellStyle name="Normal 3 3 4 2 2 2 2 2 3 3 2" xfId="48265"/>
    <cellStyle name="Normal 3 3 4 2 2 2 2 2 3 4" xfId="33976"/>
    <cellStyle name="Normal 3 3 4 2 2 2 2 2 4" xfId="8964"/>
    <cellStyle name="Normal 3 3 4 2 2 2 2 2 4 2" xfId="23256"/>
    <cellStyle name="Normal 3 3 4 2 2 2 2 2 4 2 2" xfId="51838"/>
    <cellStyle name="Normal 3 3 4 2 2 2 2 2 4 3" xfId="37549"/>
    <cellStyle name="Normal 3 3 4 2 2 2 2 2 5" xfId="16112"/>
    <cellStyle name="Normal 3 3 4 2 2 2 2 2 5 2" xfId="44694"/>
    <cellStyle name="Normal 3 3 4 2 2 2 2 2 6" xfId="30405"/>
    <cellStyle name="Normal 3 3 4 2 2 2 2 3" xfId="2679"/>
    <cellStyle name="Normal 3 3 4 2 2 2 2 3 2" xfId="6253"/>
    <cellStyle name="Normal 3 3 4 2 2 2 2 3 2 2" xfId="13411"/>
    <cellStyle name="Normal 3 3 4 2 2 2 2 3 2 2 2" xfId="27703"/>
    <cellStyle name="Normal 3 3 4 2 2 2 2 3 2 2 2 2" xfId="56285"/>
    <cellStyle name="Normal 3 3 4 2 2 2 2 3 2 2 3" xfId="41996"/>
    <cellStyle name="Normal 3 3 4 2 2 2 2 3 2 3" xfId="20559"/>
    <cellStyle name="Normal 3 3 4 2 2 2 2 3 2 3 2" xfId="49141"/>
    <cellStyle name="Normal 3 3 4 2 2 2 2 3 2 4" xfId="34852"/>
    <cellStyle name="Normal 3 3 4 2 2 2 2 3 3" xfId="9840"/>
    <cellStyle name="Normal 3 3 4 2 2 2 2 3 3 2" xfId="24132"/>
    <cellStyle name="Normal 3 3 4 2 2 2 2 3 3 2 2" xfId="52714"/>
    <cellStyle name="Normal 3 3 4 2 2 2 2 3 3 3" xfId="38425"/>
    <cellStyle name="Normal 3 3 4 2 2 2 2 3 4" xfId="16988"/>
    <cellStyle name="Normal 3 3 4 2 2 2 2 3 4 2" xfId="45570"/>
    <cellStyle name="Normal 3 3 4 2 2 2 2 3 5" xfId="31281"/>
    <cellStyle name="Normal 3 3 4 2 2 2 2 4" xfId="4484"/>
    <cellStyle name="Normal 3 3 4 2 2 2 2 4 2" xfId="11642"/>
    <cellStyle name="Normal 3 3 4 2 2 2 2 4 2 2" xfId="25934"/>
    <cellStyle name="Normal 3 3 4 2 2 2 2 4 2 2 2" xfId="54516"/>
    <cellStyle name="Normal 3 3 4 2 2 2 2 4 2 3" xfId="40227"/>
    <cellStyle name="Normal 3 3 4 2 2 2 2 4 3" xfId="18790"/>
    <cellStyle name="Normal 3 3 4 2 2 2 2 4 3 2" xfId="47372"/>
    <cellStyle name="Normal 3 3 4 2 2 2 2 4 4" xfId="33083"/>
    <cellStyle name="Normal 3 3 4 2 2 2 2 5" xfId="8071"/>
    <cellStyle name="Normal 3 3 4 2 2 2 2 5 2" xfId="22363"/>
    <cellStyle name="Normal 3 3 4 2 2 2 2 5 2 2" xfId="50945"/>
    <cellStyle name="Normal 3 3 4 2 2 2 2 5 3" xfId="36656"/>
    <cellStyle name="Normal 3 3 4 2 2 2 2 6" xfId="15219"/>
    <cellStyle name="Normal 3 3 4 2 2 2 2 6 2" xfId="43801"/>
    <cellStyle name="Normal 3 3 4 2 2 2 2 7" xfId="29512"/>
    <cellStyle name="Normal 3 3 4 2 2 2 3" xfId="1350"/>
    <cellStyle name="Normal 3 3 4 2 2 2 3 2" xfId="2681"/>
    <cellStyle name="Normal 3 3 4 2 2 2 3 2 2" xfId="6255"/>
    <cellStyle name="Normal 3 3 4 2 2 2 3 2 2 2" xfId="13413"/>
    <cellStyle name="Normal 3 3 4 2 2 2 3 2 2 2 2" xfId="27705"/>
    <cellStyle name="Normal 3 3 4 2 2 2 3 2 2 2 2 2" xfId="56287"/>
    <cellStyle name="Normal 3 3 4 2 2 2 3 2 2 2 3" xfId="41998"/>
    <cellStyle name="Normal 3 3 4 2 2 2 3 2 2 3" xfId="20561"/>
    <cellStyle name="Normal 3 3 4 2 2 2 3 2 2 3 2" xfId="49143"/>
    <cellStyle name="Normal 3 3 4 2 2 2 3 2 2 4" xfId="34854"/>
    <cellStyle name="Normal 3 3 4 2 2 2 3 2 3" xfId="9842"/>
    <cellStyle name="Normal 3 3 4 2 2 2 3 2 3 2" xfId="24134"/>
    <cellStyle name="Normal 3 3 4 2 2 2 3 2 3 2 2" xfId="52716"/>
    <cellStyle name="Normal 3 3 4 2 2 2 3 2 3 3" xfId="38427"/>
    <cellStyle name="Normal 3 3 4 2 2 2 3 2 4" xfId="16990"/>
    <cellStyle name="Normal 3 3 4 2 2 2 3 2 4 2" xfId="45572"/>
    <cellStyle name="Normal 3 3 4 2 2 2 3 2 5" xfId="31283"/>
    <cellStyle name="Normal 3 3 4 2 2 2 3 3" xfId="4931"/>
    <cellStyle name="Normal 3 3 4 2 2 2 3 3 2" xfId="12089"/>
    <cellStyle name="Normal 3 3 4 2 2 2 3 3 2 2" xfId="26381"/>
    <cellStyle name="Normal 3 3 4 2 2 2 3 3 2 2 2" xfId="54963"/>
    <cellStyle name="Normal 3 3 4 2 2 2 3 3 2 3" xfId="40674"/>
    <cellStyle name="Normal 3 3 4 2 2 2 3 3 3" xfId="19237"/>
    <cellStyle name="Normal 3 3 4 2 2 2 3 3 3 2" xfId="47819"/>
    <cellStyle name="Normal 3 3 4 2 2 2 3 3 4" xfId="33530"/>
    <cellStyle name="Normal 3 3 4 2 2 2 3 4" xfId="8518"/>
    <cellStyle name="Normal 3 3 4 2 2 2 3 4 2" xfId="22810"/>
    <cellStyle name="Normal 3 3 4 2 2 2 3 4 2 2" xfId="51392"/>
    <cellStyle name="Normal 3 3 4 2 2 2 3 4 3" xfId="37103"/>
    <cellStyle name="Normal 3 3 4 2 2 2 3 5" xfId="15666"/>
    <cellStyle name="Normal 3 3 4 2 2 2 3 5 2" xfId="44248"/>
    <cellStyle name="Normal 3 3 4 2 2 2 3 6" xfId="29959"/>
    <cellStyle name="Normal 3 3 4 2 2 2 4" xfId="2678"/>
    <cellStyle name="Normal 3 3 4 2 2 2 4 2" xfId="6252"/>
    <cellStyle name="Normal 3 3 4 2 2 2 4 2 2" xfId="13410"/>
    <cellStyle name="Normal 3 3 4 2 2 2 4 2 2 2" xfId="27702"/>
    <cellStyle name="Normal 3 3 4 2 2 2 4 2 2 2 2" xfId="56284"/>
    <cellStyle name="Normal 3 3 4 2 2 2 4 2 2 3" xfId="41995"/>
    <cellStyle name="Normal 3 3 4 2 2 2 4 2 3" xfId="20558"/>
    <cellStyle name="Normal 3 3 4 2 2 2 4 2 3 2" xfId="49140"/>
    <cellStyle name="Normal 3 3 4 2 2 2 4 2 4" xfId="34851"/>
    <cellStyle name="Normal 3 3 4 2 2 2 4 3" xfId="9839"/>
    <cellStyle name="Normal 3 3 4 2 2 2 4 3 2" xfId="24131"/>
    <cellStyle name="Normal 3 3 4 2 2 2 4 3 2 2" xfId="52713"/>
    <cellStyle name="Normal 3 3 4 2 2 2 4 3 3" xfId="38424"/>
    <cellStyle name="Normal 3 3 4 2 2 2 4 4" xfId="16987"/>
    <cellStyle name="Normal 3 3 4 2 2 2 4 4 2" xfId="45569"/>
    <cellStyle name="Normal 3 3 4 2 2 2 4 5" xfId="31280"/>
    <cellStyle name="Normal 3 3 4 2 2 2 5" xfId="4037"/>
    <cellStyle name="Normal 3 3 4 2 2 2 5 2" xfId="11196"/>
    <cellStyle name="Normal 3 3 4 2 2 2 5 2 2" xfId="25488"/>
    <cellStyle name="Normal 3 3 4 2 2 2 5 2 2 2" xfId="54070"/>
    <cellStyle name="Normal 3 3 4 2 2 2 5 2 3" xfId="39781"/>
    <cellStyle name="Normal 3 3 4 2 2 2 5 3" xfId="18344"/>
    <cellStyle name="Normal 3 3 4 2 2 2 5 3 2" xfId="46926"/>
    <cellStyle name="Normal 3 3 4 2 2 2 5 4" xfId="32637"/>
    <cellStyle name="Normal 3 3 4 2 2 2 6" xfId="7625"/>
    <cellStyle name="Normal 3 3 4 2 2 2 6 2" xfId="21917"/>
    <cellStyle name="Normal 3 3 4 2 2 2 6 2 2" xfId="50499"/>
    <cellStyle name="Normal 3 3 4 2 2 2 6 3" xfId="36210"/>
    <cellStyle name="Normal 3 3 4 2 2 2 7" xfId="14772"/>
    <cellStyle name="Normal 3 3 4 2 2 2 7 2" xfId="43355"/>
    <cellStyle name="Normal 3 3 4 2 2 2 8" xfId="29065"/>
    <cellStyle name="Normal 3 3 4 2 2 3" xfId="677"/>
    <cellStyle name="Normal 3 3 4 2 2 3 2" xfId="1574"/>
    <cellStyle name="Normal 3 3 4 2 2 3 2 2" xfId="2683"/>
    <cellStyle name="Normal 3 3 4 2 2 3 2 2 2" xfId="6257"/>
    <cellStyle name="Normal 3 3 4 2 2 3 2 2 2 2" xfId="13415"/>
    <cellStyle name="Normal 3 3 4 2 2 3 2 2 2 2 2" xfId="27707"/>
    <cellStyle name="Normal 3 3 4 2 2 3 2 2 2 2 2 2" xfId="56289"/>
    <cellStyle name="Normal 3 3 4 2 2 3 2 2 2 2 3" xfId="42000"/>
    <cellStyle name="Normal 3 3 4 2 2 3 2 2 2 3" xfId="20563"/>
    <cellStyle name="Normal 3 3 4 2 2 3 2 2 2 3 2" xfId="49145"/>
    <cellStyle name="Normal 3 3 4 2 2 3 2 2 2 4" xfId="34856"/>
    <cellStyle name="Normal 3 3 4 2 2 3 2 2 3" xfId="9844"/>
    <cellStyle name="Normal 3 3 4 2 2 3 2 2 3 2" xfId="24136"/>
    <cellStyle name="Normal 3 3 4 2 2 3 2 2 3 2 2" xfId="52718"/>
    <cellStyle name="Normal 3 3 4 2 2 3 2 2 3 3" xfId="38429"/>
    <cellStyle name="Normal 3 3 4 2 2 3 2 2 4" xfId="16992"/>
    <cellStyle name="Normal 3 3 4 2 2 3 2 2 4 2" xfId="45574"/>
    <cellStyle name="Normal 3 3 4 2 2 3 2 2 5" xfId="31285"/>
    <cellStyle name="Normal 3 3 4 2 2 3 2 3" xfId="5154"/>
    <cellStyle name="Normal 3 3 4 2 2 3 2 3 2" xfId="12312"/>
    <cellStyle name="Normal 3 3 4 2 2 3 2 3 2 2" xfId="26604"/>
    <cellStyle name="Normal 3 3 4 2 2 3 2 3 2 2 2" xfId="55186"/>
    <cellStyle name="Normal 3 3 4 2 2 3 2 3 2 3" xfId="40897"/>
    <cellStyle name="Normal 3 3 4 2 2 3 2 3 3" xfId="19460"/>
    <cellStyle name="Normal 3 3 4 2 2 3 2 3 3 2" xfId="48042"/>
    <cellStyle name="Normal 3 3 4 2 2 3 2 3 4" xfId="33753"/>
    <cellStyle name="Normal 3 3 4 2 2 3 2 4" xfId="8741"/>
    <cellStyle name="Normal 3 3 4 2 2 3 2 4 2" xfId="23033"/>
    <cellStyle name="Normal 3 3 4 2 2 3 2 4 2 2" xfId="51615"/>
    <cellStyle name="Normal 3 3 4 2 2 3 2 4 3" xfId="37326"/>
    <cellStyle name="Normal 3 3 4 2 2 3 2 5" xfId="15889"/>
    <cellStyle name="Normal 3 3 4 2 2 3 2 5 2" xfId="44471"/>
    <cellStyle name="Normal 3 3 4 2 2 3 2 6" xfId="30182"/>
    <cellStyle name="Normal 3 3 4 2 2 3 3" xfId="2682"/>
    <cellStyle name="Normal 3 3 4 2 2 3 3 2" xfId="6256"/>
    <cellStyle name="Normal 3 3 4 2 2 3 3 2 2" xfId="13414"/>
    <cellStyle name="Normal 3 3 4 2 2 3 3 2 2 2" xfId="27706"/>
    <cellStyle name="Normal 3 3 4 2 2 3 3 2 2 2 2" xfId="56288"/>
    <cellStyle name="Normal 3 3 4 2 2 3 3 2 2 3" xfId="41999"/>
    <cellStyle name="Normal 3 3 4 2 2 3 3 2 3" xfId="20562"/>
    <cellStyle name="Normal 3 3 4 2 2 3 3 2 3 2" xfId="49144"/>
    <cellStyle name="Normal 3 3 4 2 2 3 3 2 4" xfId="34855"/>
    <cellStyle name="Normal 3 3 4 2 2 3 3 3" xfId="9843"/>
    <cellStyle name="Normal 3 3 4 2 2 3 3 3 2" xfId="24135"/>
    <cellStyle name="Normal 3 3 4 2 2 3 3 3 2 2" xfId="52717"/>
    <cellStyle name="Normal 3 3 4 2 2 3 3 3 3" xfId="38428"/>
    <cellStyle name="Normal 3 3 4 2 2 3 3 4" xfId="16991"/>
    <cellStyle name="Normal 3 3 4 2 2 3 3 4 2" xfId="45573"/>
    <cellStyle name="Normal 3 3 4 2 2 3 3 5" xfId="31284"/>
    <cellStyle name="Normal 3 3 4 2 2 3 4" xfId="4261"/>
    <cellStyle name="Normal 3 3 4 2 2 3 4 2" xfId="11419"/>
    <cellStyle name="Normal 3 3 4 2 2 3 4 2 2" xfId="25711"/>
    <cellStyle name="Normal 3 3 4 2 2 3 4 2 2 2" xfId="54293"/>
    <cellStyle name="Normal 3 3 4 2 2 3 4 2 3" xfId="40004"/>
    <cellStyle name="Normal 3 3 4 2 2 3 4 3" xfId="18567"/>
    <cellStyle name="Normal 3 3 4 2 2 3 4 3 2" xfId="47149"/>
    <cellStyle name="Normal 3 3 4 2 2 3 4 4" xfId="32860"/>
    <cellStyle name="Normal 3 3 4 2 2 3 5" xfId="7848"/>
    <cellStyle name="Normal 3 3 4 2 2 3 5 2" xfId="22140"/>
    <cellStyle name="Normal 3 3 4 2 2 3 5 2 2" xfId="50722"/>
    <cellStyle name="Normal 3 3 4 2 2 3 5 3" xfId="36433"/>
    <cellStyle name="Normal 3 3 4 2 2 3 6" xfId="14996"/>
    <cellStyle name="Normal 3 3 4 2 2 3 6 2" xfId="43578"/>
    <cellStyle name="Normal 3 3 4 2 2 3 7" xfId="29289"/>
    <cellStyle name="Normal 3 3 4 2 2 4" xfId="1127"/>
    <cellStyle name="Normal 3 3 4 2 2 4 2" xfId="2684"/>
    <cellStyle name="Normal 3 3 4 2 2 4 2 2" xfId="6258"/>
    <cellStyle name="Normal 3 3 4 2 2 4 2 2 2" xfId="13416"/>
    <cellStyle name="Normal 3 3 4 2 2 4 2 2 2 2" xfId="27708"/>
    <cellStyle name="Normal 3 3 4 2 2 4 2 2 2 2 2" xfId="56290"/>
    <cellStyle name="Normal 3 3 4 2 2 4 2 2 2 3" xfId="42001"/>
    <cellStyle name="Normal 3 3 4 2 2 4 2 2 3" xfId="20564"/>
    <cellStyle name="Normal 3 3 4 2 2 4 2 2 3 2" xfId="49146"/>
    <cellStyle name="Normal 3 3 4 2 2 4 2 2 4" xfId="34857"/>
    <cellStyle name="Normal 3 3 4 2 2 4 2 3" xfId="9845"/>
    <cellStyle name="Normal 3 3 4 2 2 4 2 3 2" xfId="24137"/>
    <cellStyle name="Normal 3 3 4 2 2 4 2 3 2 2" xfId="52719"/>
    <cellStyle name="Normal 3 3 4 2 2 4 2 3 3" xfId="38430"/>
    <cellStyle name="Normal 3 3 4 2 2 4 2 4" xfId="16993"/>
    <cellStyle name="Normal 3 3 4 2 2 4 2 4 2" xfId="45575"/>
    <cellStyle name="Normal 3 3 4 2 2 4 2 5" xfId="31286"/>
    <cellStyle name="Normal 3 3 4 2 2 4 3" xfId="4708"/>
    <cellStyle name="Normal 3 3 4 2 2 4 3 2" xfId="11866"/>
    <cellStyle name="Normal 3 3 4 2 2 4 3 2 2" xfId="26158"/>
    <cellStyle name="Normal 3 3 4 2 2 4 3 2 2 2" xfId="54740"/>
    <cellStyle name="Normal 3 3 4 2 2 4 3 2 3" xfId="40451"/>
    <cellStyle name="Normal 3 3 4 2 2 4 3 3" xfId="19014"/>
    <cellStyle name="Normal 3 3 4 2 2 4 3 3 2" xfId="47596"/>
    <cellStyle name="Normal 3 3 4 2 2 4 3 4" xfId="33307"/>
    <cellStyle name="Normal 3 3 4 2 2 4 4" xfId="8295"/>
    <cellStyle name="Normal 3 3 4 2 2 4 4 2" xfId="22587"/>
    <cellStyle name="Normal 3 3 4 2 2 4 4 2 2" xfId="51169"/>
    <cellStyle name="Normal 3 3 4 2 2 4 4 3" xfId="36880"/>
    <cellStyle name="Normal 3 3 4 2 2 4 5" xfId="15443"/>
    <cellStyle name="Normal 3 3 4 2 2 4 5 2" xfId="44025"/>
    <cellStyle name="Normal 3 3 4 2 2 4 6" xfId="29736"/>
    <cellStyle name="Normal 3 3 4 2 2 5" xfId="2677"/>
    <cellStyle name="Normal 3 3 4 2 2 5 2" xfId="6251"/>
    <cellStyle name="Normal 3 3 4 2 2 5 2 2" xfId="13409"/>
    <cellStyle name="Normal 3 3 4 2 2 5 2 2 2" xfId="27701"/>
    <cellStyle name="Normal 3 3 4 2 2 5 2 2 2 2" xfId="56283"/>
    <cellStyle name="Normal 3 3 4 2 2 5 2 2 3" xfId="41994"/>
    <cellStyle name="Normal 3 3 4 2 2 5 2 3" xfId="20557"/>
    <cellStyle name="Normal 3 3 4 2 2 5 2 3 2" xfId="49139"/>
    <cellStyle name="Normal 3 3 4 2 2 5 2 4" xfId="34850"/>
    <cellStyle name="Normal 3 3 4 2 2 5 3" xfId="9838"/>
    <cellStyle name="Normal 3 3 4 2 2 5 3 2" xfId="24130"/>
    <cellStyle name="Normal 3 3 4 2 2 5 3 2 2" xfId="52712"/>
    <cellStyle name="Normal 3 3 4 2 2 5 3 3" xfId="38423"/>
    <cellStyle name="Normal 3 3 4 2 2 5 4" xfId="16986"/>
    <cellStyle name="Normal 3 3 4 2 2 5 4 2" xfId="45568"/>
    <cellStyle name="Normal 3 3 4 2 2 5 5" xfId="31279"/>
    <cellStyle name="Normal 3 3 4 2 2 6" xfId="3814"/>
    <cellStyle name="Normal 3 3 4 2 2 6 2" xfId="10973"/>
    <cellStyle name="Normal 3 3 4 2 2 6 2 2" xfId="25265"/>
    <cellStyle name="Normal 3 3 4 2 2 6 2 2 2" xfId="53847"/>
    <cellStyle name="Normal 3 3 4 2 2 6 2 3" xfId="39558"/>
    <cellStyle name="Normal 3 3 4 2 2 6 3" xfId="18121"/>
    <cellStyle name="Normal 3 3 4 2 2 6 3 2" xfId="46703"/>
    <cellStyle name="Normal 3 3 4 2 2 6 4" xfId="32414"/>
    <cellStyle name="Normal 3 3 4 2 2 7" xfId="7402"/>
    <cellStyle name="Normal 3 3 4 2 2 7 2" xfId="21694"/>
    <cellStyle name="Normal 3 3 4 2 2 7 2 2" xfId="50276"/>
    <cellStyle name="Normal 3 3 4 2 2 7 3" xfId="35987"/>
    <cellStyle name="Normal 3 3 4 2 2 8" xfId="14549"/>
    <cellStyle name="Normal 3 3 4 2 2 8 2" xfId="43132"/>
    <cellStyle name="Normal 3 3 4 2 2 9" xfId="28842"/>
    <cellStyle name="Normal 3 3 4 2 3" xfId="336"/>
    <cellStyle name="Normal 3 3 4 2 3 2" xfId="788"/>
    <cellStyle name="Normal 3 3 4 2 3 2 2" xfId="1685"/>
    <cellStyle name="Normal 3 3 4 2 3 2 2 2" xfId="2687"/>
    <cellStyle name="Normal 3 3 4 2 3 2 2 2 2" xfId="6261"/>
    <cellStyle name="Normal 3 3 4 2 3 2 2 2 2 2" xfId="13419"/>
    <cellStyle name="Normal 3 3 4 2 3 2 2 2 2 2 2" xfId="27711"/>
    <cellStyle name="Normal 3 3 4 2 3 2 2 2 2 2 2 2" xfId="56293"/>
    <cellStyle name="Normal 3 3 4 2 3 2 2 2 2 2 3" xfId="42004"/>
    <cellStyle name="Normal 3 3 4 2 3 2 2 2 2 3" xfId="20567"/>
    <cellStyle name="Normal 3 3 4 2 3 2 2 2 2 3 2" xfId="49149"/>
    <cellStyle name="Normal 3 3 4 2 3 2 2 2 2 4" xfId="34860"/>
    <cellStyle name="Normal 3 3 4 2 3 2 2 2 3" xfId="9848"/>
    <cellStyle name="Normal 3 3 4 2 3 2 2 2 3 2" xfId="24140"/>
    <cellStyle name="Normal 3 3 4 2 3 2 2 2 3 2 2" xfId="52722"/>
    <cellStyle name="Normal 3 3 4 2 3 2 2 2 3 3" xfId="38433"/>
    <cellStyle name="Normal 3 3 4 2 3 2 2 2 4" xfId="16996"/>
    <cellStyle name="Normal 3 3 4 2 3 2 2 2 4 2" xfId="45578"/>
    <cellStyle name="Normal 3 3 4 2 3 2 2 2 5" xfId="31289"/>
    <cellStyle name="Normal 3 3 4 2 3 2 2 3" xfId="5265"/>
    <cellStyle name="Normal 3 3 4 2 3 2 2 3 2" xfId="12423"/>
    <cellStyle name="Normal 3 3 4 2 3 2 2 3 2 2" xfId="26715"/>
    <cellStyle name="Normal 3 3 4 2 3 2 2 3 2 2 2" xfId="55297"/>
    <cellStyle name="Normal 3 3 4 2 3 2 2 3 2 3" xfId="41008"/>
    <cellStyle name="Normal 3 3 4 2 3 2 2 3 3" xfId="19571"/>
    <cellStyle name="Normal 3 3 4 2 3 2 2 3 3 2" xfId="48153"/>
    <cellStyle name="Normal 3 3 4 2 3 2 2 3 4" xfId="33864"/>
    <cellStyle name="Normal 3 3 4 2 3 2 2 4" xfId="8852"/>
    <cellStyle name="Normal 3 3 4 2 3 2 2 4 2" xfId="23144"/>
    <cellStyle name="Normal 3 3 4 2 3 2 2 4 2 2" xfId="51726"/>
    <cellStyle name="Normal 3 3 4 2 3 2 2 4 3" xfId="37437"/>
    <cellStyle name="Normal 3 3 4 2 3 2 2 5" xfId="16000"/>
    <cellStyle name="Normal 3 3 4 2 3 2 2 5 2" xfId="44582"/>
    <cellStyle name="Normal 3 3 4 2 3 2 2 6" xfId="30293"/>
    <cellStyle name="Normal 3 3 4 2 3 2 3" xfId="2686"/>
    <cellStyle name="Normal 3 3 4 2 3 2 3 2" xfId="6260"/>
    <cellStyle name="Normal 3 3 4 2 3 2 3 2 2" xfId="13418"/>
    <cellStyle name="Normal 3 3 4 2 3 2 3 2 2 2" xfId="27710"/>
    <cellStyle name="Normal 3 3 4 2 3 2 3 2 2 2 2" xfId="56292"/>
    <cellStyle name="Normal 3 3 4 2 3 2 3 2 2 3" xfId="42003"/>
    <cellStyle name="Normal 3 3 4 2 3 2 3 2 3" xfId="20566"/>
    <cellStyle name="Normal 3 3 4 2 3 2 3 2 3 2" xfId="49148"/>
    <cellStyle name="Normal 3 3 4 2 3 2 3 2 4" xfId="34859"/>
    <cellStyle name="Normal 3 3 4 2 3 2 3 3" xfId="9847"/>
    <cellStyle name="Normal 3 3 4 2 3 2 3 3 2" xfId="24139"/>
    <cellStyle name="Normal 3 3 4 2 3 2 3 3 2 2" xfId="52721"/>
    <cellStyle name="Normal 3 3 4 2 3 2 3 3 3" xfId="38432"/>
    <cellStyle name="Normal 3 3 4 2 3 2 3 4" xfId="16995"/>
    <cellStyle name="Normal 3 3 4 2 3 2 3 4 2" xfId="45577"/>
    <cellStyle name="Normal 3 3 4 2 3 2 3 5" xfId="31288"/>
    <cellStyle name="Normal 3 3 4 2 3 2 4" xfId="4372"/>
    <cellStyle name="Normal 3 3 4 2 3 2 4 2" xfId="11530"/>
    <cellStyle name="Normal 3 3 4 2 3 2 4 2 2" xfId="25822"/>
    <cellStyle name="Normal 3 3 4 2 3 2 4 2 2 2" xfId="54404"/>
    <cellStyle name="Normal 3 3 4 2 3 2 4 2 3" xfId="40115"/>
    <cellStyle name="Normal 3 3 4 2 3 2 4 3" xfId="18678"/>
    <cellStyle name="Normal 3 3 4 2 3 2 4 3 2" xfId="47260"/>
    <cellStyle name="Normal 3 3 4 2 3 2 4 4" xfId="32971"/>
    <cellStyle name="Normal 3 3 4 2 3 2 5" xfId="7959"/>
    <cellStyle name="Normal 3 3 4 2 3 2 5 2" xfId="22251"/>
    <cellStyle name="Normal 3 3 4 2 3 2 5 2 2" xfId="50833"/>
    <cellStyle name="Normal 3 3 4 2 3 2 5 3" xfId="36544"/>
    <cellStyle name="Normal 3 3 4 2 3 2 6" xfId="15107"/>
    <cellStyle name="Normal 3 3 4 2 3 2 6 2" xfId="43689"/>
    <cellStyle name="Normal 3 3 4 2 3 2 7" xfId="29400"/>
    <cellStyle name="Normal 3 3 4 2 3 3" xfId="1238"/>
    <cellStyle name="Normal 3 3 4 2 3 3 2" xfId="2688"/>
    <cellStyle name="Normal 3 3 4 2 3 3 2 2" xfId="6262"/>
    <cellStyle name="Normal 3 3 4 2 3 3 2 2 2" xfId="13420"/>
    <cellStyle name="Normal 3 3 4 2 3 3 2 2 2 2" xfId="27712"/>
    <cellStyle name="Normal 3 3 4 2 3 3 2 2 2 2 2" xfId="56294"/>
    <cellStyle name="Normal 3 3 4 2 3 3 2 2 2 3" xfId="42005"/>
    <cellStyle name="Normal 3 3 4 2 3 3 2 2 3" xfId="20568"/>
    <cellStyle name="Normal 3 3 4 2 3 3 2 2 3 2" xfId="49150"/>
    <cellStyle name="Normal 3 3 4 2 3 3 2 2 4" xfId="34861"/>
    <cellStyle name="Normal 3 3 4 2 3 3 2 3" xfId="9849"/>
    <cellStyle name="Normal 3 3 4 2 3 3 2 3 2" xfId="24141"/>
    <cellStyle name="Normal 3 3 4 2 3 3 2 3 2 2" xfId="52723"/>
    <cellStyle name="Normal 3 3 4 2 3 3 2 3 3" xfId="38434"/>
    <cellStyle name="Normal 3 3 4 2 3 3 2 4" xfId="16997"/>
    <cellStyle name="Normal 3 3 4 2 3 3 2 4 2" xfId="45579"/>
    <cellStyle name="Normal 3 3 4 2 3 3 2 5" xfId="31290"/>
    <cellStyle name="Normal 3 3 4 2 3 3 3" xfId="4819"/>
    <cellStyle name="Normal 3 3 4 2 3 3 3 2" xfId="11977"/>
    <cellStyle name="Normal 3 3 4 2 3 3 3 2 2" xfId="26269"/>
    <cellStyle name="Normal 3 3 4 2 3 3 3 2 2 2" xfId="54851"/>
    <cellStyle name="Normal 3 3 4 2 3 3 3 2 3" xfId="40562"/>
    <cellStyle name="Normal 3 3 4 2 3 3 3 3" xfId="19125"/>
    <cellStyle name="Normal 3 3 4 2 3 3 3 3 2" xfId="47707"/>
    <cellStyle name="Normal 3 3 4 2 3 3 3 4" xfId="33418"/>
    <cellStyle name="Normal 3 3 4 2 3 3 4" xfId="8406"/>
    <cellStyle name="Normal 3 3 4 2 3 3 4 2" xfId="22698"/>
    <cellStyle name="Normal 3 3 4 2 3 3 4 2 2" xfId="51280"/>
    <cellStyle name="Normal 3 3 4 2 3 3 4 3" xfId="36991"/>
    <cellStyle name="Normal 3 3 4 2 3 3 5" xfId="15554"/>
    <cellStyle name="Normal 3 3 4 2 3 3 5 2" xfId="44136"/>
    <cellStyle name="Normal 3 3 4 2 3 3 6" xfId="29847"/>
    <cellStyle name="Normal 3 3 4 2 3 4" xfId="2685"/>
    <cellStyle name="Normal 3 3 4 2 3 4 2" xfId="6259"/>
    <cellStyle name="Normal 3 3 4 2 3 4 2 2" xfId="13417"/>
    <cellStyle name="Normal 3 3 4 2 3 4 2 2 2" xfId="27709"/>
    <cellStyle name="Normal 3 3 4 2 3 4 2 2 2 2" xfId="56291"/>
    <cellStyle name="Normal 3 3 4 2 3 4 2 2 3" xfId="42002"/>
    <cellStyle name="Normal 3 3 4 2 3 4 2 3" xfId="20565"/>
    <cellStyle name="Normal 3 3 4 2 3 4 2 3 2" xfId="49147"/>
    <cellStyle name="Normal 3 3 4 2 3 4 2 4" xfId="34858"/>
    <cellStyle name="Normal 3 3 4 2 3 4 3" xfId="9846"/>
    <cellStyle name="Normal 3 3 4 2 3 4 3 2" xfId="24138"/>
    <cellStyle name="Normal 3 3 4 2 3 4 3 2 2" xfId="52720"/>
    <cellStyle name="Normal 3 3 4 2 3 4 3 3" xfId="38431"/>
    <cellStyle name="Normal 3 3 4 2 3 4 4" xfId="16994"/>
    <cellStyle name="Normal 3 3 4 2 3 4 4 2" xfId="45576"/>
    <cellStyle name="Normal 3 3 4 2 3 4 5" xfId="31287"/>
    <cellStyle name="Normal 3 3 4 2 3 5" xfId="3925"/>
    <cellStyle name="Normal 3 3 4 2 3 5 2" xfId="11084"/>
    <cellStyle name="Normal 3 3 4 2 3 5 2 2" xfId="25376"/>
    <cellStyle name="Normal 3 3 4 2 3 5 2 2 2" xfId="53958"/>
    <cellStyle name="Normal 3 3 4 2 3 5 2 3" xfId="39669"/>
    <cellStyle name="Normal 3 3 4 2 3 5 3" xfId="18232"/>
    <cellStyle name="Normal 3 3 4 2 3 5 3 2" xfId="46814"/>
    <cellStyle name="Normal 3 3 4 2 3 5 4" xfId="32525"/>
    <cellStyle name="Normal 3 3 4 2 3 6" xfId="7513"/>
    <cellStyle name="Normal 3 3 4 2 3 6 2" xfId="21805"/>
    <cellStyle name="Normal 3 3 4 2 3 6 2 2" xfId="50387"/>
    <cellStyle name="Normal 3 3 4 2 3 6 3" xfId="36098"/>
    <cellStyle name="Normal 3 3 4 2 3 7" xfId="14660"/>
    <cellStyle name="Normal 3 3 4 2 3 7 2" xfId="43243"/>
    <cellStyle name="Normal 3 3 4 2 3 8" xfId="28953"/>
    <cellStyle name="Normal 3 3 4 2 4" xfId="565"/>
    <cellStyle name="Normal 3 3 4 2 4 2" xfId="1462"/>
    <cellStyle name="Normal 3 3 4 2 4 2 2" xfId="2690"/>
    <cellStyle name="Normal 3 3 4 2 4 2 2 2" xfId="6264"/>
    <cellStyle name="Normal 3 3 4 2 4 2 2 2 2" xfId="13422"/>
    <cellStyle name="Normal 3 3 4 2 4 2 2 2 2 2" xfId="27714"/>
    <cellStyle name="Normal 3 3 4 2 4 2 2 2 2 2 2" xfId="56296"/>
    <cellStyle name="Normal 3 3 4 2 4 2 2 2 2 3" xfId="42007"/>
    <cellStyle name="Normal 3 3 4 2 4 2 2 2 3" xfId="20570"/>
    <cellStyle name="Normal 3 3 4 2 4 2 2 2 3 2" xfId="49152"/>
    <cellStyle name="Normal 3 3 4 2 4 2 2 2 4" xfId="34863"/>
    <cellStyle name="Normal 3 3 4 2 4 2 2 3" xfId="9851"/>
    <cellStyle name="Normal 3 3 4 2 4 2 2 3 2" xfId="24143"/>
    <cellStyle name="Normal 3 3 4 2 4 2 2 3 2 2" xfId="52725"/>
    <cellStyle name="Normal 3 3 4 2 4 2 2 3 3" xfId="38436"/>
    <cellStyle name="Normal 3 3 4 2 4 2 2 4" xfId="16999"/>
    <cellStyle name="Normal 3 3 4 2 4 2 2 4 2" xfId="45581"/>
    <cellStyle name="Normal 3 3 4 2 4 2 2 5" xfId="31292"/>
    <cellStyle name="Normal 3 3 4 2 4 2 3" xfId="5042"/>
    <cellStyle name="Normal 3 3 4 2 4 2 3 2" xfId="12200"/>
    <cellStyle name="Normal 3 3 4 2 4 2 3 2 2" xfId="26492"/>
    <cellStyle name="Normal 3 3 4 2 4 2 3 2 2 2" xfId="55074"/>
    <cellStyle name="Normal 3 3 4 2 4 2 3 2 3" xfId="40785"/>
    <cellStyle name="Normal 3 3 4 2 4 2 3 3" xfId="19348"/>
    <cellStyle name="Normal 3 3 4 2 4 2 3 3 2" xfId="47930"/>
    <cellStyle name="Normal 3 3 4 2 4 2 3 4" xfId="33641"/>
    <cellStyle name="Normal 3 3 4 2 4 2 4" xfId="8629"/>
    <cellStyle name="Normal 3 3 4 2 4 2 4 2" xfId="22921"/>
    <cellStyle name="Normal 3 3 4 2 4 2 4 2 2" xfId="51503"/>
    <cellStyle name="Normal 3 3 4 2 4 2 4 3" xfId="37214"/>
    <cellStyle name="Normal 3 3 4 2 4 2 5" xfId="15777"/>
    <cellStyle name="Normal 3 3 4 2 4 2 5 2" xfId="44359"/>
    <cellStyle name="Normal 3 3 4 2 4 2 6" xfId="30070"/>
    <cellStyle name="Normal 3 3 4 2 4 3" xfId="2689"/>
    <cellStyle name="Normal 3 3 4 2 4 3 2" xfId="6263"/>
    <cellStyle name="Normal 3 3 4 2 4 3 2 2" xfId="13421"/>
    <cellStyle name="Normal 3 3 4 2 4 3 2 2 2" xfId="27713"/>
    <cellStyle name="Normal 3 3 4 2 4 3 2 2 2 2" xfId="56295"/>
    <cellStyle name="Normal 3 3 4 2 4 3 2 2 3" xfId="42006"/>
    <cellStyle name="Normal 3 3 4 2 4 3 2 3" xfId="20569"/>
    <cellStyle name="Normal 3 3 4 2 4 3 2 3 2" xfId="49151"/>
    <cellStyle name="Normal 3 3 4 2 4 3 2 4" xfId="34862"/>
    <cellStyle name="Normal 3 3 4 2 4 3 3" xfId="9850"/>
    <cellStyle name="Normal 3 3 4 2 4 3 3 2" xfId="24142"/>
    <cellStyle name="Normal 3 3 4 2 4 3 3 2 2" xfId="52724"/>
    <cellStyle name="Normal 3 3 4 2 4 3 3 3" xfId="38435"/>
    <cellStyle name="Normal 3 3 4 2 4 3 4" xfId="16998"/>
    <cellStyle name="Normal 3 3 4 2 4 3 4 2" xfId="45580"/>
    <cellStyle name="Normal 3 3 4 2 4 3 5" xfId="31291"/>
    <cellStyle name="Normal 3 3 4 2 4 4" xfId="4149"/>
    <cellStyle name="Normal 3 3 4 2 4 4 2" xfId="11307"/>
    <cellStyle name="Normal 3 3 4 2 4 4 2 2" xfId="25599"/>
    <cellStyle name="Normal 3 3 4 2 4 4 2 2 2" xfId="54181"/>
    <cellStyle name="Normal 3 3 4 2 4 4 2 3" xfId="39892"/>
    <cellStyle name="Normal 3 3 4 2 4 4 3" xfId="18455"/>
    <cellStyle name="Normal 3 3 4 2 4 4 3 2" xfId="47037"/>
    <cellStyle name="Normal 3 3 4 2 4 4 4" xfId="32748"/>
    <cellStyle name="Normal 3 3 4 2 4 5" xfId="7736"/>
    <cellStyle name="Normal 3 3 4 2 4 5 2" xfId="22028"/>
    <cellStyle name="Normal 3 3 4 2 4 5 2 2" xfId="50610"/>
    <cellStyle name="Normal 3 3 4 2 4 5 3" xfId="36321"/>
    <cellStyle name="Normal 3 3 4 2 4 6" xfId="14884"/>
    <cellStyle name="Normal 3 3 4 2 4 6 2" xfId="43466"/>
    <cellStyle name="Normal 3 3 4 2 4 7" xfId="29177"/>
    <cellStyle name="Normal 3 3 4 2 5" xfId="1014"/>
    <cellStyle name="Normal 3 3 4 2 5 2" xfId="2691"/>
    <cellStyle name="Normal 3 3 4 2 5 2 2" xfId="6265"/>
    <cellStyle name="Normal 3 3 4 2 5 2 2 2" xfId="13423"/>
    <cellStyle name="Normal 3 3 4 2 5 2 2 2 2" xfId="27715"/>
    <cellStyle name="Normal 3 3 4 2 5 2 2 2 2 2" xfId="56297"/>
    <cellStyle name="Normal 3 3 4 2 5 2 2 2 3" xfId="42008"/>
    <cellStyle name="Normal 3 3 4 2 5 2 2 3" xfId="20571"/>
    <cellStyle name="Normal 3 3 4 2 5 2 2 3 2" xfId="49153"/>
    <cellStyle name="Normal 3 3 4 2 5 2 2 4" xfId="34864"/>
    <cellStyle name="Normal 3 3 4 2 5 2 3" xfId="9852"/>
    <cellStyle name="Normal 3 3 4 2 5 2 3 2" xfId="24144"/>
    <cellStyle name="Normal 3 3 4 2 5 2 3 2 2" xfId="52726"/>
    <cellStyle name="Normal 3 3 4 2 5 2 3 3" xfId="38437"/>
    <cellStyle name="Normal 3 3 4 2 5 2 4" xfId="17000"/>
    <cellStyle name="Normal 3 3 4 2 5 2 4 2" xfId="45582"/>
    <cellStyle name="Normal 3 3 4 2 5 2 5" xfId="31293"/>
    <cellStyle name="Normal 3 3 4 2 5 3" xfId="4596"/>
    <cellStyle name="Normal 3 3 4 2 5 3 2" xfId="11754"/>
    <cellStyle name="Normal 3 3 4 2 5 3 2 2" xfId="26046"/>
    <cellStyle name="Normal 3 3 4 2 5 3 2 2 2" xfId="54628"/>
    <cellStyle name="Normal 3 3 4 2 5 3 2 3" xfId="40339"/>
    <cellStyle name="Normal 3 3 4 2 5 3 3" xfId="18902"/>
    <cellStyle name="Normal 3 3 4 2 5 3 3 2" xfId="47484"/>
    <cellStyle name="Normal 3 3 4 2 5 3 4" xfId="33195"/>
    <cellStyle name="Normal 3 3 4 2 5 4" xfId="8183"/>
    <cellStyle name="Normal 3 3 4 2 5 4 2" xfId="22475"/>
    <cellStyle name="Normal 3 3 4 2 5 4 2 2" xfId="51057"/>
    <cellStyle name="Normal 3 3 4 2 5 4 3" xfId="36768"/>
    <cellStyle name="Normal 3 3 4 2 5 5" xfId="15331"/>
    <cellStyle name="Normal 3 3 4 2 5 5 2" xfId="43913"/>
    <cellStyle name="Normal 3 3 4 2 5 6" xfId="29624"/>
    <cellStyle name="Normal 3 3 4 2 6" xfId="2676"/>
    <cellStyle name="Normal 3 3 4 2 6 2" xfId="6250"/>
    <cellStyle name="Normal 3 3 4 2 6 2 2" xfId="13408"/>
    <cellStyle name="Normal 3 3 4 2 6 2 2 2" xfId="27700"/>
    <cellStyle name="Normal 3 3 4 2 6 2 2 2 2" xfId="56282"/>
    <cellStyle name="Normal 3 3 4 2 6 2 2 3" xfId="41993"/>
    <cellStyle name="Normal 3 3 4 2 6 2 3" xfId="20556"/>
    <cellStyle name="Normal 3 3 4 2 6 2 3 2" xfId="49138"/>
    <cellStyle name="Normal 3 3 4 2 6 2 4" xfId="34849"/>
    <cellStyle name="Normal 3 3 4 2 6 3" xfId="9837"/>
    <cellStyle name="Normal 3 3 4 2 6 3 2" xfId="24129"/>
    <cellStyle name="Normal 3 3 4 2 6 3 2 2" xfId="52711"/>
    <cellStyle name="Normal 3 3 4 2 6 3 3" xfId="38422"/>
    <cellStyle name="Normal 3 3 4 2 6 4" xfId="16985"/>
    <cellStyle name="Normal 3 3 4 2 6 4 2" xfId="45567"/>
    <cellStyle name="Normal 3 3 4 2 6 5" xfId="31278"/>
    <cellStyle name="Normal 3 3 4 2 7" xfId="3701"/>
    <cellStyle name="Normal 3 3 4 2 7 2" xfId="10861"/>
    <cellStyle name="Normal 3 3 4 2 7 2 2" xfId="25153"/>
    <cellStyle name="Normal 3 3 4 2 7 2 2 2" xfId="53735"/>
    <cellStyle name="Normal 3 3 4 2 7 2 3" xfId="39446"/>
    <cellStyle name="Normal 3 3 4 2 7 3" xfId="18009"/>
    <cellStyle name="Normal 3 3 4 2 7 3 2" xfId="46591"/>
    <cellStyle name="Normal 3 3 4 2 7 4" xfId="32302"/>
    <cellStyle name="Normal 3 3 4 2 8" xfId="7290"/>
    <cellStyle name="Normal 3 3 4 2 8 2" xfId="21582"/>
    <cellStyle name="Normal 3 3 4 2 8 2 2" xfId="50164"/>
    <cellStyle name="Normal 3 3 4 2 8 3" xfId="35875"/>
    <cellStyle name="Normal 3 3 4 2 9" xfId="14436"/>
    <cellStyle name="Normal 3 3 4 2 9 2" xfId="43020"/>
    <cellStyle name="Normal 3 3 4 3" xfId="164"/>
    <cellStyle name="Normal 3 3 4 3 2" xfId="390"/>
    <cellStyle name="Normal 3 3 4 3 2 2" xfId="840"/>
    <cellStyle name="Normal 3 3 4 3 2 2 2" xfId="1737"/>
    <cellStyle name="Normal 3 3 4 3 2 2 2 2" xfId="2695"/>
    <cellStyle name="Normal 3 3 4 3 2 2 2 2 2" xfId="6269"/>
    <cellStyle name="Normal 3 3 4 3 2 2 2 2 2 2" xfId="13427"/>
    <cellStyle name="Normal 3 3 4 3 2 2 2 2 2 2 2" xfId="27719"/>
    <cellStyle name="Normal 3 3 4 3 2 2 2 2 2 2 2 2" xfId="56301"/>
    <cellStyle name="Normal 3 3 4 3 2 2 2 2 2 2 3" xfId="42012"/>
    <cellStyle name="Normal 3 3 4 3 2 2 2 2 2 3" xfId="20575"/>
    <cellStyle name="Normal 3 3 4 3 2 2 2 2 2 3 2" xfId="49157"/>
    <cellStyle name="Normal 3 3 4 3 2 2 2 2 2 4" xfId="34868"/>
    <cellStyle name="Normal 3 3 4 3 2 2 2 2 3" xfId="9856"/>
    <cellStyle name="Normal 3 3 4 3 2 2 2 2 3 2" xfId="24148"/>
    <cellStyle name="Normal 3 3 4 3 2 2 2 2 3 2 2" xfId="52730"/>
    <cellStyle name="Normal 3 3 4 3 2 2 2 2 3 3" xfId="38441"/>
    <cellStyle name="Normal 3 3 4 3 2 2 2 2 4" xfId="17004"/>
    <cellStyle name="Normal 3 3 4 3 2 2 2 2 4 2" xfId="45586"/>
    <cellStyle name="Normal 3 3 4 3 2 2 2 2 5" xfId="31297"/>
    <cellStyle name="Normal 3 3 4 3 2 2 2 3" xfId="5317"/>
    <cellStyle name="Normal 3 3 4 3 2 2 2 3 2" xfId="12475"/>
    <cellStyle name="Normal 3 3 4 3 2 2 2 3 2 2" xfId="26767"/>
    <cellStyle name="Normal 3 3 4 3 2 2 2 3 2 2 2" xfId="55349"/>
    <cellStyle name="Normal 3 3 4 3 2 2 2 3 2 3" xfId="41060"/>
    <cellStyle name="Normal 3 3 4 3 2 2 2 3 3" xfId="19623"/>
    <cellStyle name="Normal 3 3 4 3 2 2 2 3 3 2" xfId="48205"/>
    <cellStyle name="Normal 3 3 4 3 2 2 2 3 4" xfId="33916"/>
    <cellStyle name="Normal 3 3 4 3 2 2 2 4" xfId="8904"/>
    <cellStyle name="Normal 3 3 4 3 2 2 2 4 2" xfId="23196"/>
    <cellStyle name="Normal 3 3 4 3 2 2 2 4 2 2" xfId="51778"/>
    <cellStyle name="Normal 3 3 4 3 2 2 2 4 3" xfId="37489"/>
    <cellStyle name="Normal 3 3 4 3 2 2 2 5" xfId="16052"/>
    <cellStyle name="Normal 3 3 4 3 2 2 2 5 2" xfId="44634"/>
    <cellStyle name="Normal 3 3 4 3 2 2 2 6" xfId="30345"/>
    <cellStyle name="Normal 3 3 4 3 2 2 3" xfId="2694"/>
    <cellStyle name="Normal 3 3 4 3 2 2 3 2" xfId="6268"/>
    <cellStyle name="Normal 3 3 4 3 2 2 3 2 2" xfId="13426"/>
    <cellStyle name="Normal 3 3 4 3 2 2 3 2 2 2" xfId="27718"/>
    <cellStyle name="Normal 3 3 4 3 2 2 3 2 2 2 2" xfId="56300"/>
    <cellStyle name="Normal 3 3 4 3 2 2 3 2 2 3" xfId="42011"/>
    <cellStyle name="Normal 3 3 4 3 2 2 3 2 3" xfId="20574"/>
    <cellStyle name="Normal 3 3 4 3 2 2 3 2 3 2" xfId="49156"/>
    <cellStyle name="Normal 3 3 4 3 2 2 3 2 4" xfId="34867"/>
    <cellStyle name="Normal 3 3 4 3 2 2 3 3" xfId="9855"/>
    <cellStyle name="Normal 3 3 4 3 2 2 3 3 2" xfId="24147"/>
    <cellStyle name="Normal 3 3 4 3 2 2 3 3 2 2" xfId="52729"/>
    <cellStyle name="Normal 3 3 4 3 2 2 3 3 3" xfId="38440"/>
    <cellStyle name="Normal 3 3 4 3 2 2 3 4" xfId="17003"/>
    <cellStyle name="Normal 3 3 4 3 2 2 3 4 2" xfId="45585"/>
    <cellStyle name="Normal 3 3 4 3 2 2 3 5" xfId="31296"/>
    <cellStyle name="Normal 3 3 4 3 2 2 4" xfId="4424"/>
    <cellStyle name="Normal 3 3 4 3 2 2 4 2" xfId="11582"/>
    <cellStyle name="Normal 3 3 4 3 2 2 4 2 2" xfId="25874"/>
    <cellStyle name="Normal 3 3 4 3 2 2 4 2 2 2" xfId="54456"/>
    <cellStyle name="Normal 3 3 4 3 2 2 4 2 3" xfId="40167"/>
    <cellStyle name="Normal 3 3 4 3 2 2 4 3" xfId="18730"/>
    <cellStyle name="Normal 3 3 4 3 2 2 4 3 2" xfId="47312"/>
    <cellStyle name="Normal 3 3 4 3 2 2 4 4" xfId="33023"/>
    <cellStyle name="Normal 3 3 4 3 2 2 5" xfId="8011"/>
    <cellStyle name="Normal 3 3 4 3 2 2 5 2" xfId="22303"/>
    <cellStyle name="Normal 3 3 4 3 2 2 5 2 2" xfId="50885"/>
    <cellStyle name="Normal 3 3 4 3 2 2 5 3" xfId="36596"/>
    <cellStyle name="Normal 3 3 4 3 2 2 6" xfId="15159"/>
    <cellStyle name="Normal 3 3 4 3 2 2 6 2" xfId="43741"/>
    <cellStyle name="Normal 3 3 4 3 2 2 7" xfId="29452"/>
    <cellStyle name="Normal 3 3 4 3 2 3" xfId="1290"/>
    <cellStyle name="Normal 3 3 4 3 2 3 2" xfId="2696"/>
    <cellStyle name="Normal 3 3 4 3 2 3 2 2" xfId="6270"/>
    <cellStyle name="Normal 3 3 4 3 2 3 2 2 2" xfId="13428"/>
    <cellStyle name="Normal 3 3 4 3 2 3 2 2 2 2" xfId="27720"/>
    <cellStyle name="Normal 3 3 4 3 2 3 2 2 2 2 2" xfId="56302"/>
    <cellStyle name="Normal 3 3 4 3 2 3 2 2 2 3" xfId="42013"/>
    <cellStyle name="Normal 3 3 4 3 2 3 2 2 3" xfId="20576"/>
    <cellStyle name="Normal 3 3 4 3 2 3 2 2 3 2" xfId="49158"/>
    <cellStyle name="Normal 3 3 4 3 2 3 2 2 4" xfId="34869"/>
    <cellStyle name="Normal 3 3 4 3 2 3 2 3" xfId="9857"/>
    <cellStyle name="Normal 3 3 4 3 2 3 2 3 2" xfId="24149"/>
    <cellStyle name="Normal 3 3 4 3 2 3 2 3 2 2" xfId="52731"/>
    <cellStyle name="Normal 3 3 4 3 2 3 2 3 3" xfId="38442"/>
    <cellStyle name="Normal 3 3 4 3 2 3 2 4" xfId="17005"/>
    <cellStyle name="Normal 3 3 4 3 2 3 2 4 2" xfId="45587"/>
    <cellStyle name="Normal 3 3 4 3 2 3 2 5" xfId="31298"/>
    <cellStyle name="Normal 3 3 4 3 2 3 3" xfId="4871"/>
    <cellStyle name="Normal 3 3 4 3 2 3 3 2" xfId="12029"/>
    <cellStyle name="Normal 3 3 4 3 2 3 3 2 2" xfId="26321"/>
    <cellStyle name="Normal 3 3 4 3 2 3 3 2 2 2" xfId="54903"/>
    <cellStyle name="Normal 3 3 4 3 2 3 3 2 3" xfId="40614"/>
    <cellStyle name="Normal 3 3 4 3 2 3 3 3" xfId="19177"/>
    <cellStyle name="Normal 3 3 4 3 2 3 3 3 2" xfId="47759"/>
    <cellStyle name="Normal 3 3 4 3 2 3 3 4" xfId="33470"/>
    <cellStyle name="Normal 3 3 4 3 2 3 4" xfId="8458"/>
    <cellStyle name="Normal 3 3 4 3 2 3 4 2" xfId="22750"/>
    <cellStyle name="Normal 3 3 4 3 2 3 4 2 2" xfId="51332"/>
    <cellStyle name="Normal 3 3 4 3 2 3 4 3" xfId="37043"/>
    <cellStyle name="Normal 3 3 4 3 2 3 5" xfId="15606"/>
    <cellStyle name="Normal 3 3 4 3 2 3 5 2" xfId="44188"/>
    <cellStyle name="Normal 3 3 4 3 2 3 6" xfId="29899"/>
    <cellStyle name="Normal 3 3 4 3 2 4" xfId="2693"/>
    <cellStyle name="Normal 3 3 4 3 2 4 2" xfId="6267"/>
    <cellStyle name="Normal 3 3 4 3 2 4 2 2" xfId="13425"/>
    <cellStyle name="Normal 3 3 4 3 2 4 2 2 2" xfId="27717"/>
    <cellStyle name="Normal 3 3 4 3 2 4 2 2 2 2" xfId="56299"/>
    <cellStyle name="Normal 3 3 4 3 2 4 2 2 3" xfId="42010"/>
    <cellStyle name="Normal 3 3 4 3 2 4 2 3" xfId="20573"/>
    <cellStyle name="Normal 3 3 4 3 2 4 2 3 2" xfId="49155"/>
    <cellStyle name="Normal 3 3 4 3 2 4 2 4" xfId="34866"/>
    <cellStyle name="Normal 3 3 4 3 2 4 3" xfId="9854"/>
    <cellStyle name="Normal 3 3 4 3 2 4 3 2" xfId="24146"/>
    <cellStyle name="Normal 3 3 4 3 2 4 3 2 2" xfId="52728"/>
    <cellStyle name="Normal 3 3 4 3 2 4 3 3" xfId="38439"/>
    <cellStyle name="Normal 3 3 4 3 2 4 4" xfId="17002"/>
    <cellStyle name="Normal 3 3 4 3 2 4 4 2" xfId="45584"/>
    <cellStyle name="Normal 3 3 4 3 2 4 5" xfId="31295"/>
    <cellStyle name="Normal 3 3 4 3 2 5" xfId="3977"/>
    <cellStyle name="Normal 3 3 4 3 2 5 2" xfId="11136"/>
    <cellStyle name="Normal 3 3 4 3 2 5 2 2" xfId="25428"/>
    <cellStyle name="Normal 3 3 4 3 2 5 2 2 2" xfId="54010"/>
    <cellStyle name="Normal 3 3 4 3 2 5 2 3" xfId="39721"/>
    <cellStyle name="Normal 3 3 4 3 2 5 3" xfId="18284"/>
    <cellStyle name="Normal 3 3 4 3 2 5 3 2" xfId="46866"/>
    <cellStyle name="Normal 3 3 4 3 2 5 4" xfId="32577"/>
    <cellStyle name="Normal 3 3 4 3 2 6" xfId="7565"/>
    <cellStyle name="Normal 3 3 4 3 2 6 2" xfId="21857"/>
    <cellStyle name="Normal 3 3 4 3 2 6 2 2" xfId="50439"/>
    <cellStyle name="Normal 3 3 4 3 2 6 3" xfId="36150"/>
    <cellStyle name="Normal 3 3 4 3 2 7" xfId="14712"/>
    <cellStyle name="Normal 3 3 4 3 2 7 2" xfId="43295"/>
    <cellStyle name="Normal 3 3 4 3 2 8" xfId="29005"/>
    <cellStyle name="Normal 3 3 4 3 3" xfId="617"/>
    <cellStyle name="Normal 3 3 4 3 3 2" xfId="1514"/>
    <cellStyle name="Normal 3 3 4 3 3 2 2" xfId="2698"/>
    <cellStyle name="Normal 3 3 4 3 3 2 2 2" xfId="6272"/>
    <cellStyle name="Normal 3 3 4 3 3 2 2 2 2" xfId="13430"/>
    <cellStyle name="Normal 3 3 4 3 3 2 2 2 2 2" xfId="27722"/>
    <cellStyle name="Normal 3 3 4 3 3 2 2 2 2 2 2" xfId="56304"/>
    <cellStyle name="Normal 3 3 4 3 3 2 2 2 2 3" xfId="42015"/>
    <cellStyle name="Normal 3 3 4 3 3 2 2 2 3" xfId="20578"/>
    <cellStyle name="Normal 3 3 4 3 3 2 2 2 3 2" xfId="49160"/>
    <cellStyle name="Normal 3 3 4 3 3 2 2 2 4" xfId="34871"/>
    <cellStyle name="Normal 3 3 4 3 3 2 2 3" xfId="9859"/>
    <cellStyle name="Normal 3 3 4 3 3 2 2 3 2" xfId="24151"/>
    <cellStyle name="Normal 3 3 4 3 3 2 2 3 2 2" xfId="52733"/>
    <cellStyle name="Normal 3 3 4 3 3 2 2 3 3" xfId="38444"/>
    <cellStyle name="Normal 3 3 4 3 3 2 2 4" xfId="17007"/>
    <cellStyle name="Normal 3 3 4 3 3 2 2 4 2" xfId="45589"/>
    <cellStyle name="Normal 3 3 4 3 3 2 2 5" xfId="31300"/>
    <cellStyle name="Normal 3 3 4 3 3 2 3" xfId="5094"/>
    <cellStyle name="Normal 3 3 4 3 3 2 3 2" xfId="12252"/>
    <cellStyle name="Normal 3 3 4 3 3 2 3 2 2" xfId="26544"/>
    <cellStyle name="Normal 3 3 4 3 3 2 3 2 2 2" xfId="55126"/>
    <cellStyle name="Normal 3 3 4 3 3 2 3 2 3" xfId="40837"/>
    <cellStyle name="Normal 3 3 4 3 3 2 3 3" xfId="19400"/>
    <cellStyle name="Normal 3 3 4 3 3 2 3 3 2" xfId="47982"/>
    <cellStyle name="Normal 3 3 4 3 3 2 3 4" xfId="33693"/>
    <cellStyle name="Normal 3 3 4 3 3 2 4" xfId="8681"/>
    <cellStyle name="Normal 3 3 4 3 3 2 4 2" xfId="22973"/>
    <cellStyle name="Normal 3 3 4 3 3 2 4 2 2" xfId="51555"/>
    <cellStyle name="Normal 3 3 4 3 3 2 4 3" xfId="37266"/>
    <cellStyle name="Normal 3 3 4 3 3 2 5" xfId="15829"/>
    <cellStyle name="Normal 3 3 4 3 3 2 5 2" xfId="44411"/>
    <cellStyle name="Normal 3 3 4 3 3 2 6" xfId="30122"/>
    <cellStyle name="Normal 3 3 4 3 3 3" xfId="2697"/>
    <cellStyle name="Normal 3 3 4 3 3 3 2" xfId="6271"/>
    <cellStyle name="Normal 3 3 4 3 3 3 2 2" xfId="13429"/>
    <cellStyle name="Normal 3 3 4 3 3 3 2 2 2" xfId="27721"/>
    <cellStyle name="Normal 3 3 4 3 3 3 2 2 2 2" xfId="56303"/>
    <cellStyle name="Normal 3 3 4 3 3 3 2 2 3" xfId="42014"/>
    <cellStyle name="Normal 3 3 4 3 3 3 2 3" xfId="20577"/>
    <cellStyle name="Normal 3 3 4 3 3 3 2 3 2" xfId="49159"/>
    <cellStyle name="Normal 3 3 4 3 3 3 2 4" xfId="34870"/>
    <cellStyle name="Normal 3 3 4 3 3 3 3" xfId="9858"/>
    <cellStyle name="Normal 3 3 4 3 3 3 3 2" xfId="24150"/>
    <cellStyle name="Normal 3 3 4 3 3 3 3 2 2" xfId="52732"/>
    <cellStyle name="Normal 3 3 4 3 3 3 3 3" xfId="38443"/>
    <cellStyle name="Normal 3 3 4 3 3 3 4" xfId="17006"/>
    <cellStyle name="Normal 3 3 4 3 3 3 4 2" xfId="45588"/>
    <cellStyle name="Normal 3 3 4 3 3 3 5" xfId="31299"/>
    <cellStyle name="Normal 3 3 4 3 3 4" xfId="4201"/>
    <cellStyle name="Normal 3 3 4 3 3 4 2" xfId="11359"/>
    <cellStyle name="Normal 3 3 4 3 3 4 2 2" xfId="25651"/>
    <cellStyle name="Normal 3 3 4 3 3 4 2 2 2" xfId="54233"/>
    <cellStyle name="Normal 3 3 4 3 3 4 2 3" xfId="39944"/>
    <cellStyle name="Normal 3 3 4 3 3 4 3" xfId="18507"/>
    <cellStyle name="Normal 3 3 4 3 3 4 3 2" xfId="47089"/>
    <cellStyle name="Normal 3 3 4 3 3 4 4" xfId="32800"/>
    <cellStyle name="Normal 3 3 4 3 3 5" xfId="7788"/>
    <cellStyle name="Normal 3 3 4 3 3 5 2" xfId="22080"/>
    <cellStyle name="Normal 3 3 4 3 3 5 2 2" xfId="50662"/>
    <cellStyle name="Normal 3 3 4 3 3 5 3" xfId="36373"/>
    <cellStyle name="Normal 3 3 4 3 3 6" xfId="14936"/>
    <cellStyle name="Normal 3 3 4 3 3 6 2" xfId="43518"/>
    <cellStyle name="Normal 3 3 4 3 3 7" xfId="29229"/>
    <cellStyle name="Normal 3 3 4 3 4" xfId="1067"/>
    <cellStyle name="Normal 3 3 4 3 4 2" xfId="2699"/>
    <cellStyle name="Normal 3 3 4 3 4 2 2" xfId="6273"/>
    <cellStyle name="Normal 3 3 4 3 4 2 2 2" xfId="13431"/>
    <cellStyle name="Normal 3 3 4 3 4 2 2 2 2" xfId="27723"/>
    <cellStyle name="Normal 3 3 4 3 4 2 2 2 2 2" xfId="56305"/>
    <cellStyle name="Normal 3 3 4 3 4 2 2 2 3" xfId="42016"/>
    <cellStyle name="Normal 3 3 4 3 4 2 2 3" xfId="20579"/>
    <cellStyle name="Normal 3 3 4 3 4 2 2 3 2" xfId="49161"/>
    <cellStyle name="Normal 3 3 4 3 4 2 2 4" xfId="34872"/>
    <cellStyle name="Normal 3 3 4 3 4 2 3" xfId="9860"/>
    <cellStyle name="Normal 3 3 4 3 4 2 3 2" xfId="24152"/>
    <cellStyle name="Normal 3 3 4 3 4 2 3 2 2" xfId="52734"/>
    <cellStyle name="Normal 3 3 4 3 4 2 3 3" xfId="38445"/>
    <cellStyle name="Normal 3 3 4 3 4 2 4" xfId="17008"/>
    <cellStyle name="Normal 3 3 4 3 4 2 4 2" xfId="45590"/>
    <cellStyle name="Normal 3 3 4 3 4 2 5" xfId="31301"/>
    <cellStyle name="Normal 3 3 4 3 4 3" xfId="4648"/>
    <cellStyle name="Normal 3 3 4 3 4 3 2" xfId="11806"/>
    <cellStyle name="Normal 3 3 4 3 4 3 2 2" xfId="26098"/>
    <cellStyle name="Normal 3 3 4 3 4 3 2 2 2" xfId="54680"/>
    <cellStyle name="Normal 3 3 4 3 4 3 2 3" xfId="40391"/>
    <cellStyle name="Normal 3 3 4 3 4 3 3" xfId="18954"/>
    <cellStyle name="Normal 3 3 4 3 4 3 3 2" xfId="47536"/>
    <cellStyle name="Normal 3 3 4 3 4 3 4" xfId="33247"/>
    <cellStyle name="Normal 3 3 4 3 4 4" xfId="8235"/>
    <cellStyle name="Normal 3 3 4 3 4 4 2" xfId="22527"/>
    <cellStyle name="Normal 3 3 4 3 4 4 2 2" xfId="51109"/>
    <cellStyle name="Normal 3 3 4 3 4 4 3" xfId="36820"/>
    <cellStyle name="Normal 3 3 4 3 4 5" xfId="15383"/>
    <cellStyle name="Normal 3 3 4 3 4 5 2" xfId="43965"/>
    <cellStyle name="Normal 3 3 4 3 4 6" xfId="29676"/>
    <cellStyle name="Normal 3 3 4 3 5" xfId="2692"/>
    <cellStyle name="Normal 3 3 4 3 5 2" xfId="6266"/>
    <cellStyle name="Normal 3 3 4 3 5 2 2" xfId="13424"/>
    <cellStyle name="Normal 3 3 4 3 5 2 2 2" xfId="27716"/>
    <cellStyle name="Normal 3 3 4 3 5 2 2 2 2" xfId="56298"/>
    <cellStyle name="Normal 3 3 4 3 5 2 2 3" xfId="42009"/>
    <cellStyle name="Normal 3 3 4 3 5 2 3" xfId="20572"/>
    <cellStyle name="Normal 3 3 4 3 5 2 3 2" xfId="49154"/>
    <cellStyle name="Normal 3 3 4 3 5 2 4" xfId="34865"/>
    <cellStyle name="Normal 3 3 4 3 5 3" xfId="9853"/>
    <cellStyle name="Normal 3 3 4 3 5 3 2" xfId="24145"/>
    <cellStyle name="Normal 3 3 4 3 5 3 2 2" xfId="52727"/>
    <cellStyle name="Normal 3 3 4 3 5 3 3" xfId="38438"/>
    <cellStyle name="Normal 3 3 4 3 5 4" xfId="17001"/>
    <cellStyle name="Normal 3 3 4 3 5 4 2" xfId="45583"/>
    <cellStyle name="Normal 3 3 4 3 5 5" xfId="31294"/>
    <cellStyle name="Normal 3 3 4 3 6" xfId="3754"/>
    <cellStyle name="Normal 3 3 4 3 6 2" xfId="10913"/>
    <cellStyle name="Normal 3 3 4 3 6 2 2" xfId="25205"/>
    <cellStyle name="Normal 3 3 4 3 6 2 2 2" xfId="53787"/>
    <cellStyle name="Normal 3 3 4 3 6 2 3" xfId="39498"/>
    <cellStyle name="Normal 3 3 4 3 6 3" xfId="18061"/>
    <cellStyle name="Normal 3 3 4 3 6 3 2" xfId="46643"/>
    <cellStyle name="Normal 3 3 4 3 6 4" xfId="32354"/>
    <cellStyle name="Normal 3 3 4 3 7" xfId="7342"/>
    <cellStyle name="Normal 3 3 4 3 7 2" xfId="21634"/>
    <cellStyle name="Normal 3 3 4 3 7 2 2" xfId="50216"/>
    <cellStyle name="Normal 3 3 4 3 7 3" xfId="35927"/>
    <cellStyle name="Normal 3 3 4 3 8" xfId="14489"/>
    <cellStyle name="Normal 3 3 4 3 8 2" xfId="43072"/>
    <cellStyle name="Normal 3 3 4 3 9" xfId="28782"/>
    <cellStyle name="Normal 3 3 4 4" xfId="276"/>
    <cellStyle name="Normal 3 3 4 4 2" xfId="728"/>
    <cellStyle name="Normal 3 3 4 4 2 2" xfId="1625"/>
    <cellStyle name="Normal 3 3 4 4 2 2 2" xfId="2702"/>
    <cellStyle name="Normal 3 3 4 4 2 2 2 2" xfId="6276"/>
    <cellStyle name="Normal 3 3 4 4 2 2 2 2 2" xfId="13434"/>
    <cellStyle name="Normal 3 3 4 4 2 2 2 2 2 2" xfId="27726"/>
    <cellStyle name="Normal 3 3 4 4 2 2 2 2 2 2 2" xfId="56308"/>
    <cellStyle name="Normal 3 3 4 4 2 2 2 2 2 3" xfId="42019"/>
    <cellStyle name="Normal 3 3 4 4 2 2 2 2 3" xfId="20582"/>
    <cellStyle name="Normal 3 3 4 4 2 2 2 2 3 2" xfId="49164"/>
    <cellStyle name="Normal 3 3 4 4 2 2 2 2 4" xfId="34875"/>
    <cellStyle name="Normal 3 3 4 4 2 2 2 3" xfId="9863"/>
    <cellStyle name="Normal 3 3 4 4 2 2 2 3 2" xfId="24155"/>
    <cellStyle name="Normal 3 3 4 4 2 2 2 3 2 2" xfId="52737"/>
    <cellStyle name="Normal 3 3 4 4 2 2 2 3 3" xfId="38448"/>
    <cellStyle name="Normal 3 3 4 4 2 2 2 4" xfId="17011"/>
    <cellStyle name="Normal 3 3 4 4 2 2 2 4 2" xfId="45593"/>
    <cellStyle name="Normal 3 3 4 4 2 2 2 5" xfId="31304"/>
    <cellStyle name="Normal 3 3 4 4 2 2 3" xfId="5205"/>
    <cellStyle name="Normal 3 3 4 4 2 2 3 2" xfId="12363"/>
    <cellStyle name="Normal 3 3 4 4 2 2 3 2 2" xfId="26655"/>
    <cellStyle name="Normal 3 3 4 4 2 2 3 2 2 2" xfId="55237"/>
    <cellStyle name="Normal 3 3 4 4 2 2 3 2 3" xfId="40948"/>
    <cellStyle name="Normal 3 3 4 4 2 2 3 3" xfId="19511"/>
    <cellStyle name="Normal 3 3 4 4 2 2 3 3 2" xfId="48093"/>
    <cellStyle name="Normal 3 3 4 4 2 2 3 4" xfId="33804"/>
    <cellStyle name="Normal 3 3 4 4 2 2 4" xfId="8792"/>
    <cellStyle name="Normal 3 3 4 4 2 2 4 2" xfId="23084"/>
    <cellStyle name="Normal 3 3 4 4 2 2 4 2 2" xfId="51666"/>
    <cellStyle name="Normal 3 3 4 4 2 2 4 3" xfId="37377"/>
    <cellStyle name="Normal 3 3 4 4 2 2 5" xfId="15940"/>
    <cellStyle name="Normal 3 3 4 4 2 2 5 2" xfId="44522"/>
    <cellStyle name="Normal 3 3 4 4 2 2 6" xfId="30233"/>
    <cellStyle name="Normal 3 3 4 4 2 3" xfId="2701"/>
    <cellStyle name="Normal 3 3 4 4 2 3 2" xfId="6275"/>
    <cellStyle name="Normal 3 3 4 4 2 3 2 2" xfId="13433"/>
    <cellStyle name="Normal 3 3 4 4 2 3 2 2 2" xfId="27725"/>
    <cellStyle name="Normal 3 3 4 4 2 3 2 2 2 2" xfId="56307"/>
    <cellStyle name="Normal 3 3 4 4 2 3 2 2 3" xfId="42018"/>
    <cellStyle name="Normal 3 3 4 4 2 3 2 3" xfId="20581"/>
    <cellStyle name="Normal 3 3 4 4 2 3 2 3 2" xfId="49163"/>
    <cellStyle name="Normal 3 3 4 4 2 3 2 4" xfId="34874"/>
    <cellStyle name="Normal 3 3 4 4 2 3 3" xfId="9862"/>
    <cellStyle name="Normal 3 3 4 4 2 3 3 2" xfId="24154"/>
    <cellStyle name="Normal 3 3 4 4 2 3 3 2 2" xfId="52736"/>
    <cellStyle name="Normal 3 3 4 4 2 3 3 3" xfId="38447"/>
    <cellStyle name="Normal 3 3 4 4 2 3 4" xfId="17010"/>
    <cellStyle name="Normal 3 3 4 4 2 3 4 2" xfId="45592"/>
    <cellStyle name="Normal 3 3 4 4 2 3 5" xfId="31303"/>
    <cellStyle name="Normal 3 3 4 4 2 4" xfId="4312"/>
    <cellStyle name="Normal 3 3 4 4 2 4 2" xfId="11470"/>
    <cellStyle name="Normal 3 3 4 4 2 4 2 2" xfId="25762"/>
    <cellStyle name="Normal 3 3 4 4 2 4 2 2 2" xfId="54344"/>
    <cellStyle name="Normal 3 3 4 4 2 4 2 3" xfId="40055"/>
    <cellStyle name="Normal 3 3 4 4 2 4 3" xfId="18618"/>
    <cellStyle name="Normal 3 3 4 4 2 4 3 2" xfId="47200"/>
    <cellStyle name="Normal 3 3 4 4 2 4 4" xfId="32911"/>
    <cellStyle name="Normal 3 3 4 4 2 5" xfId="7899"/>
    <cellStyle name="Normal 3 3 4 4 2 5 2" xfId="22191"/>
    <cellStyle name="Normal 3 3 4 4 2 5 2 2" xfId="50773"/>
    <cellStyle name="Normal 3 3 4 4 2 5 3" xfId="36484"/>
    <cellStyle name="Normal 3 3 4 4 2 6" xfId="15047"/>
    <cellStyle name="Normal 3 3 4 4 2 6 2" xfId="43629"/>
    <cellStyle name="Normal 3 3 4 4 2 7" xfId="29340"/>
    <cellStyle name="Normal 3 3 4 4 3" xfId="1178"/>
    <cellStyle name="Normal 3 3 4 4 3 2" xfId="2703"/>
    <cellStyle name="Normal 3 3 4 4 3 2 2" xfId="6277"/>
    <cellStyle name="Normal 3 3 4 4 3 2 2 2" xfId="13435"/>
    <cellStyle name="Normal 3 3 4 4 3 2 2 2 2" xfId="27727"/>
    <cellStyle name="Normal 3 3 4 4 3 2 2 2 2 2" xfId="56309"/>
    <cellStyle name="Normal 3 3 4 4 3 2 2 2 3" xfId="42020"/>
    <cellStyle name="Normal 3 3 4 4 3 2 2 3" xfId="20583"/>
    <cellStyle name="Normal 3 3 4 4 3 2 2 3 2" xfId="49165"/>
    <cellStyle name="Normal 3 3 4 4 3 2 2 4" xfId="34876"/>
    <cellStyle name="Normal 3 3 4 4 3 2 3" xfId="9864"/>
    <cellStyle name="Normal 3 3 4 4 3 2 3 2" xfId="24156"/>
    <cellStyle name="Normal 3 3 4 4 3 2 3 2 2" xfId="52738"/>
    <cellStyle name="Normal 3 3 4 4 3 2 3 3" xfId="38449"/>
    <cellStyle name="Normal 3 3 4 4 3 2 4" xfId="17012"/>
    <cellStyle name="Normal 3 3 4 4 3 2 4 2" xfId="45594"/>
    <cellStyle name="Normal 3 3 4 4 3 2 5" xfId="31305"/>
    <cellStyle name="Normal 3 3 4 4 3 3" xfId="4759"/>
    <cellStyle name="Normal 3 3 4 4 3 3 2" xfId="11917"/>
    <cellStyle name="Normal 3 3 4 4 3 3 2 2" xfId="26209"/>
    <cellStyle name="Normal 3 3 4 4 3 3 2 2 2" xfId="54791"/>
    <cellStyle name="Normal 3 3 4 4 3 3 2 3" xfId="40502"/>
    <cellStyle name="Normal 3 3 4 4 3 3 3" xfId="19065"/>
    <cellStyle name="Normal 3 3 4 4 3 3 3 2" xfId="47647"/>
    <cellStyle name="Normal 3 3 4 4 3 3 4" xfId="33358"/>
    <cellStyle name="Normal 3 3 4 4 3 4" xfId="8346"/>
    <cellStyle name="Normal 3 3 4 4 3 4 2" xfId="22638"/>
    <cellStyle name="Normal 3 3 4 4 3 4 2 2" xfId="51220"/>
    <cellStyle name="Normal 3 3 4 4 3 4 3" xfId="36931"/>
    <cellStyle name="Normal 3 3 4 4 3 5" xfId="15494"/>
    <cellStyle name="Normal 3 3 4 4 3 5 2" xfId="44076"/>
    <cellStyle name="Normal 3 3 4 4 3 6" xfId="29787"/>
    <cellStyle name="Normal 3 3 4 4 4" xfId="2700"/>
    <cellStyle name="Normal 3 3 4 4 4 2" xfId="6274"/>
    <cellStyle name="Normal 3 3 4 4 4 2 2" xfId="13432"/>
    <cellStyle name="Normal 3 3 4 4 4 2 2 2" xfId="27724"/>
    <cellStyle name="Normal 3 3 4 4 4 2 2 2 2" xfId="56306"/>
    <cellStyle name="Normal 3 3 4 4 4 2 2 3" xfId="42017"/>
    <cellStyle name="Normal 3 3 4 4 4 2 3" xfId="20580"/>
    <cellStyle name="Normal 3 3 4 4 4 2 3 2" xfId="49162"/>
    <cellStyle name="Normal 3 3 4 4 4 2 4" xfId="34873"/>
    <cellStyle name="Normal 3 3 4 4 4 3" xfId="9861"/>
    <cellStyle name="Normal 3 3 4 4 4 3 2" xfId="24153"/>
    <cellStyle name="Normal 3 3 4 4 4 3 2 2" xfId="52735"/>
    <cellStyle name="Normal 3 3 4 4 4 3 3" xfId="38446"/>
    <cellStyle name="Normal 3 3 4 4 4 4" xfId="17009"/>
    <cellStyle name="Normal 3 3 4 4 4 4 2" xfId="45591"/>
    <cellStyle name="Normal 3 3 4 4 4 5" xfId="31302"/>
    <cellStyle name="Normal 3 3 4 4 5" xfId="3865"/>
    <cellStyle name="Normal 3 3 4 4 5 2" xfId="11024"/>
    <cellStyle name="Normal 3 3 4 4 5 2 2" xfId="25316"/>
    <cellStyle name="Normal 3 3 4 4 5 2 2 2" xfId="53898"/>
    <cellStyle name="Normal 3 3 4 4 5 2 3" xfId="39609"/>
    <cellStyle name="Normal 3 3 4 4 5 3" xfId="18172"/>
    <cellStyle name="Normal 3 3 4 4 5 3 2" xfId="46754"/>
    <cellStyle name="Normal 3 3 4 4 5 4" xfId="32465"/>
    <cellStyle name="Normal 3 3 4 4 6" xfId="7453"/>
    <cellStyle name="Normal 3 3 4 4 6 2" xfId="21745"/>
    <cellStyle name="Normal 3 3 4 4 6 2 2" xfId="50327"/>
    <cellStyle name="Normal 3 3 4 4 6 3" xfId="36038"/>
    <cellStyle name="Normal 3 3 4 4 7" xfId="14600"/>
    <cellStyle name="Normal 3 3 4 4 7 2" xfId="43183"/>
    <cellStyle name="Normal 3 3 4 4 8" xfId="28893"/>
    <cellStyle name="Normal 3 3 4 5" xfId="505"/>
    <cellStyle name="Normal 3 3 4 5 2" xfId="1402"/>
    <cellStyle name="Normal 3 3 4 5 2 2" xfId="2705"/>
    <cellStyle name="Normal 3 3 4 5 2 2 2" xfId="6279"/>
    <cellStyle name="Normal 3 3 4 5 2 2 2 2" xfId="13437"/>
    <cellStyle name="Normal 3 3 4 5 2 2 2 2 2" xfId="27729"/>
    <cellStyle name="Normal 3 3 4 5 2 2 2 2 2 2" xfId="56311"/>
    <cellStyle name="Normal 3 3 4 5 2 2 2 2 3" xfId="42022"/>
    <cellStyle name="Normal 3 3 4 5 2 2 2 3" xfId="20585"/>
    <cellStyle name="Normal 3 3 4 5 2 2 2 3 2" xfId="49167"/>
    <cellStyle name="Normal 3 3 4 5 2 2 2 4" xfId="34878"/>
    <cellStyle name="Normal 3 3 4 5 2 2 3" xfId="9866"/>
    <cellStyle name="Normal 3 3 4 5 2 2 3 2" xfId="24158"/>
    <cellStyle name="Normal 3 3 4 5 2 2 3 2 2" xfId="52740"/>
    <cellStyle name="Normal 3 3 4 5 2 2 3 3" xfId="38451"/>
    <cellStyle name="Normal 3 3 4 5 2 2 4" xfId="17014"/>
    <cellStyle name="Normal 3 3 4 5 2 2 4 2" xfId="45596"/>
    <cellStyle name="Normal 3 3 4 5 2 2 5" xfId="31307"/>
    <cellStyle name="Normal 3 3 4 5 2 3" xfId="4982"/>
    <cellStyle name="Normal 3 3 4 5 2 3 2" xfId="12140"/>
    <cellStyle name="Normal 3 3 4 5 2 3 2 2" xfId="26432"/>
    <cellStyle name="Normal 3 3 4 5 2 3 2 2 2" xfId="55014"/>
    <cellStyle name="Normal 3 3 4 5 2 3 2 3" xfId="40725"/>
    <cellStyle name="Normal 3 3 4 5 2 3 3" xfId="19288"/>
    <cellStyle name="Normal 3 3 4 5 2 3 3 2" xfId="47870"/>
    <cellStyle name="Normal 3 3 4 5 2 3 4" xfId="33581"/>
    <cellStyle name="Normal 3 3 4 5 2 4" xfId="8569"/>
    <cellStyle name="Normal 3 3 4 5 2 4 2" xfId="22861"/>
    <cellStyle name="Normal 3 3 4 5 2 4 2 2" xfId="51443"/>
    <cellStyle name="Normal 3 3 4 5 2 4 3" xfId="37154"/>
    <cellStyle name="Normal 3 3 4 5 2 5" xfId="15717"/>
    <cellStyle name="Normal 3 3 4 5 2 5 2" xfId="44299"/>
    <cellStyle name="Normal 3 3 4 5 2 6" xfId="30010"/>
    <cellStyle name="Normal 3 3 4 5 3" xfId="2704"/>
    <cellStyle name="Normal 3 3 4 5 3 2" xfId="6278"/>
    <cellStyle name="Normal 3 3 4 5 3 2 2" xfId="13436"/>
    <cellStyle name="Normal 3 3 4 5 3 2 2 2" xfId="27728"/>
    <cellStyle name="Normal 3 3 4 5 3 2 2 2 2" xfId="56310"/>
    <cellStyle name="Normal 3 3 4 5 3 2 2 3" xfId="42021"/>
    <cellStyle name="Normal 3 3 4 5 3 2 3" xfId="20584"/>
    <cellStyle name="Normal 3 3 4 5 3 2 3 2" xfId="49166"/>
    <cellStyle name="Normal 3 3 4 5 3 2 4" xfId="34877"/>
    <cellStyle name="Normal 3 3 4 5 3 3" xfId="9865"/>
    <cellStyle name="Normal 3 3 4 5 3 3 2" xfId="24157"/>
    <cellStyle name="Normal 3 3 4 5 3 3 2 2" xfId="52739"/>
    <cellStyle name="Normal 3 3 4 5 3 3 3" xfId="38450"/>
    <cellStyle name="Normal 3 3 4 5 3 4" xfId="17013"/>
    <cellStyle name="Normal 3 3 4 5 3 4 2" xfId="45595"/>
    <cellStyle name="Normal 3 3 4 5 3 5" xfId="31306"/>
    <cellStyle name="Normal 3 3 4 5 4" xfId="4089"/>
    <cellStyle name="Normal 3 3 4 5 4 2" xfId="11247"/>
    <cellStyle name="Normal 3 3 4 5 4 2 2" xfId="25539"/>
    <cellStyle name="Normal 3 3 4 5 4 2 2 2" xfId="54121"/>
    <cellStyle name="Normal 3 3 4 5 4 2 3" xfId="39832"/>
    <cellStyle name="Normal 3 3 4 5 4 3" xfId="18395"/>
    <cellStyle name="Normal 3 3 4 5 4 3 2" xfId="46977"/>
    <cellStyle name="Normal 3 3 4 5 4 4" xfId="32688"/>
    <cellStyle name="Normal 3 3 4 5 5" xfId="7676"/>
    <cellStyle name="Normal 3 3 4 5 5 2" xfId="21968"/>
    <cellStyle name="Normal 3 3 4 5 5 2 2" xfId="50550"/>
    <cellStyle name="Normal 3 3 4 5 5 3" xfId="36261"/>
    <cellStyle name="Normal 3 3 4 5 6" xfId="14824"/>
    <cellStyle name="Normal 3 3 4 5 6 2" xfId="43406"/>
    <cellStyle name="Normal 3 3 4 5 7" xfId="29117"/>
    <cellStyle name="Normal 3 3 4 6" xfId="954"/>
    <cellStyle name="Normal 3 3 4 6 2" xfId="2706"/>
    <cellStyle name="Normal 3 3 4 6 2 2" xfId="6280"/>
    <cellStyle name="Normal 3 3 4 6 2 2 2" xfId="13438"/>
    <cellStyle name="Normal 3 3 4 6 2 2 2 2" xfId="27730"/>
    <cellStyle name="Normal 3 3 4 6 2 2 2 2 2" xfId="56312"/>
    <cellStyle name="Normal 3 3 4 6 2 2 2 3" xfId="42023"/>
    <cellStyle name="Normal 3 3 4 6 2 2 3" xfId="20586"/>
    <cellStyle name="Normal 3 3 4 6 2 2 3 2" xfId="49168"/>
    <cellStyle name="Normal 3 3 4 6 2 2 4" xfId="34879"/>
    <cellStyle name="Normal 3 3 4 6 2 3" xfId="9867"/>
    <cellStyle name="Normal 3 3 4 6 2 3 2" xfId="24159"/>
    <cellStyle name="Normal 3 3 4 6 2 3 2 2" xfId="52741"/>
    <cellStyle name="Normal 3 3 4 6 2 3 3" xfId="38452"/>
    <cellStyle name="Normal 3 3 4 6 2 4" xfId="17015"/>
    <cellStyle name="Normal 3 3 4 6 2 4 2" xfId="45597"/>
    <cellStyle name="Normal 3 3 4 6 2 5" xfId="31308"/>
    <cellStyle name="Normal 3 3 4 6 3" xfId="4536"/>
    <cellStyle name="Normal 3 3 4 6 3 2" xfId="11694"/>
    <cellStyle name="Normal 3 3 4 6 3 2 2" xfId="25986"/>
    <cellStyle name="Normal 3 3 4 6 3 2 2 2" xfId="54568"/>
    <cellStyle name="Normal 3 3 4 6 3 2 3" xfId="40279"/>
    <cellStyle name="Normal 3 3 4 6 3 3" xfId="18842"/>
    <cellStyle name="Normal 3 3 4 6 3 3 2" xfId="47424"/>
    <cellStyle name="Normal 3 3 4 6 3 4" xfId="33135"/>
    <cellStyle name="Normal 3 3 4 6 4" xfId="8123"/>
    <cellStyle name="Normal 3 3 4 6 4 2" xfId="22415"/>
    <cellStyle name="Normal 3 3 4 6 4 2 2" xfId="50997"/>
    <cellStyle name="Normal 3 3 4 6 4 3" xfId="36708"/>
    <cellStyle name="Normal 3 3 4 6 5" xfId="15271"/>
    <cellStyle name="Normal 3 3 4 6 5 2" xfId="43853"/>
    <cellStyle name="Normal 3 3 4 6 6" xfId="29564"/>
    <cellStyle name="Normal 3 3 4 7" xfId="2675"/>
    <cellStyle name="Normal 3 3 4 7 2" xfId="6249"/>
    <cellStyle name="Normal 3 3 4 7 2 2" xfId="13407"/>
    <cellStyle name="Normal 3 3 4 7 2 2 2" xfId="27699"/>
    <cellStyle name="Normal 3 3 4 7 2 2 2 2" xfId="56281"/>
    <cellStyle name="Normal 3 3 4 7 2 2 3" xfId="41992"/>
    <cellStyle name="Normal 3 3 4 7 2 3" xfId="20555"/>
    <cellStyle name="Normal 3 3 4 7 2 3 2" xfId="49137"/>
    <cellStyle name="Normal 3 3 4 7 2 4" xfId="34848"/>
    <cellStyle name="Normal 3 3 4 7 3" xfId="9836"/>
    <cellStyle name="Normal 3 3 4 7 3 2" xfId="24128"/>
    <cellStyle name="Normal 3 3 4 7 3 2 2" xfId="52710"/>
    <cellStyle name="Normal 3 3 4 7 3 3" xfId="38421"/>
    <cellStyle name="Normal 3 3 4 7 4" xfId="16984"/>
    <cellStyle name="Normal 3 3 4 7 4 2" xfId="45566"/>
    <cellStyle name="Normal 3 3 4 7 5" xfId="31277"/>
    <cellStyle name="Normal 3 3 4 8" xfId="3641"/>
    <cellStyle name="Normal 3 3 4 8 2" xfId="10801"/>
    <cellStyle name="Normal 3 3 4 8 2 2" xfId="25093"/>
    <cellStyle name="Normal 3 3 4 8 2 2 2" xfId="53675"/>
    <cellStyle name="Normal 3 3 4 8 2 3" xfId="39386"/>
    <cellStyle name="Normal 3 3 4 8 3" xfId="17949"/>
    <cellStyle name="Normal 3 3 4 8 3 2" xfId="46531"/>
    <cellStyle name="Normal 3 3 4 8 4" xfId="32242"/>
    <cellStyle name="Normal 3 3 4 9" xfId="7230"/>
    <cellStyle name="Normal 3 3 4 9 2" xfId="21522"/>
    <cellStyle name="Normal 3 3 4 9 2 2" xfId="50104"/>
    <cellStyle name="Normal 3 3 4 9 3" xfId="35815"/>
    <cellStyle name="Normal 3 3 5" xfId="106"/>
    <cellStyle name="Normal 3 3 5 10" xfId="28725"/>
    <cellStyle name="Normal 3 3 5 2" xfId="220"/>
    <cellStyle name="Normal 3 3 5 2 2" xfId="446"/>
    <cellStyle name="Normal 3 3 5 2 2 2" xfId="896"/>
    <cellStyle name="Normal 3 3 5 2 2 2 2" xfId="1793"/>
    <cellStyle name="Normal 3 3 5 2 2 2 2 2" xfId="2711"/>
    <cellStyle name="Normal 3 3 5 2 2 2 2 2 2" xfId="6285"/>
    <cellStyle name="Normal 3 3 5 2 2 2 2 2 2 2" xfId="13443"/>
    <cellStyle name="Normal 3 3 5 2 2 2 2 2 2 2 2" xfId="27735"/>
    <cellStyle name="Normal 3 3 5 2 2 2 2 2 2 2 2 2" xfId="56317"/>
    <cellStyle name="Normal 3 3 5 2 2 2 2 2 2 2 3" xfId="42028"/>
    <cellStyle name="Normal 3 3 5 2 2 2 2 2 2 3" xfId="20591"/>
    <cellStyle name="Normal 3 3 5 2 2 2 2 2 2 3 2" xfId="49173"/>
    <cellStyle name="Normal 3 3 5 2 2 2 2 2 2 4" xfId="34884"/>
    <cellStyle name="Normal 3 3 5 2 2 2 2 2 3" xfId="9872"/>
    <cellStyle name="Normal 3 3 5 2 2 2 2 2 3 2" xfId="24164"/>
    <cellStyle name="Normal 3 3 5 2 2 2 2 2 3 2 2" xfId="52746"/>
    <cellStyle name="Normal 3 3 5 2 2 2 2 2 3 3" xfId="38457"/>
    <cellStyle name="Normal 3 3 5 2 2 2 2 2 4" xfId="17020"/>
    <cellStyle name="Normal 3 3 5 2 2 2 2 2 4 2" xfId="45602"/>
    <cellStyle name="Normal 3 3 5 2 2 2 2 2 5" xfId="31313"/>
    <cellStyle name="Normal 3 3 5 2 2 2 2 3" xfId="5373"/>
    <cellStyle name="Normal 3 3 5 2 2 2 2 3 2" xfId="12531"/>
    <cellStyle name="Normal 3 3 5 2 2 2 2 3 2 2" xfId="26823"/>
    <cellStyle name="Normal 3 3 5 2 2 2 2 3 2 2 2" xfId="55405"/>
    <cellStyle name="Normal 3 3 5 2 2 2 2 3 2 3" xfId="41116"/>
    <cellStyle name="Normal 3 3 5 2 2 2 2 3 3" xfId="19679"/>
    <cellStyle name="Normal 3 3 5 2 2 2 2 3 3 2" xfId="48261"/>
    <cellStyle name="Normal 3 3 5 2 2 2 2 3 4" xfId="33972"/>
    <cellStyle name="Normal 3 3 5 2 2 2 2 4" xfId="8960"/>
    <cellStyle name="Normal 3 3 5 2 2 2 2 4 2" xfId="23252"/>
    <cellStyle name="Normal 3 3 5 2 2 2 2 4 2 2" xfId="51834"/>
    <cellStyle name="Normal 3 3 5 2 2 2 2 4 3" xfId="37545"/>
    <cellStyle name="Normal 3 3 5 2 2 2 2 5" xfId="16108"/>
    <cellStyle name="Normal 3 3 5 2 2 2 2 5 2" xfId="44690"/>
    <cellStyle name="Normal 3 3 5 2 2 2 2 6" xfId="30401"/>
    <cellStyle name="Normal 3 3 5 2 2 2 3" xfId="2710"/>
    <cellStyle name="Normal 3 3 5 2 2 2 3 2" xfId="6284"/>
    <cellStyle name="Normal 3 3 5 2 2 2 3 2 2" xfId="13442"/>
    <cellStyle name="Normal 3 3 5 2 2 2 3 2 2 2" xfId="27734"/>
    <cellStyle name="Normal 3 3 5 2 2 2 3 2 2 2 2" xfId="56316"/>
    <cellStyle name="Normal 3 3 5 2 2 2 3 2 2 3" xfId="42027"/>
    <cellStyle name="Normal 3 3 5 2 2 2 3 2 3" xfId="20590"/>
    <cellStyle name="Normal 3 3 5 2 2 2 3 2 3 2" xfId="49172"/>
    <cellStyle name="Normal 3 3 5 2 2 2 3 2 4" xfId="34883"/>
    <cellStyle name="Normal 3 3 5 2 2 2 3 3" xfId="9871"/>
    <cellStyle name="Normal 3 3 5 2 2 2 3 3 2" xfId="24163"/>
    <cellStyle name="Normal 3 3 5 2 2 2 3 3 2 2" xfId="52745"/>
    <cellStyle name="Normal 3 3 5 2 2 2 3 3 3" xfId="38456"/>
    <cellStyle name="Normal 3 3 5 2 2 2 3 4" xfId="17019"/>
    <cellStyle name="Normal 3 3 5 2 2 2 3 4 2" xfId="45601"/>
    <cellStyle name="Normal 3 3 5 2 2 2 3 5" xfId="31312"/>
    <cellStyle name="Normal 3 3 5 2 2 2 4" xfId="4480"/>
    <cellStyle name="Normal 3 3 5 2 2 2 4 2" xfId="11638"/>
    <cellStyle name="Normal 3 3 5 2 2 2 4 2 2" xfId="25930"/>
    <cellStyle name="Normal 3 3 5 2 2 2 4 2 2 2" xfId="54512"/>
    <cellStyle name="Normal 3 3 5 2 2 2 4 2 3" xfId="40223"/>
    <cellStyle name="Normal 3 3 5 2 2 2 4 3" xfId="18786"/>
    <cellStyle name="Normal 3 3 5 2 2 2 4 3 2" xfId="47368"/>
    <cellStyle name="Normal 3 3 5 2 2 2 4 4" xfId="33079"/>
    <cellStyle name="Normal 3 3 5 2 2 2 5" xfId="8067"/>
    <cellStyle name="Normal 3 3 5 2 2 2 5 2" xfId="22359"/>
    <cellStyle name="Normal 3 3 5 2 2 2 5 2 2" xfId="50941"/>
    <cellStyle name="Normal 3 3 5 2 2 2 5 3" xfId="36652"/>
    <cellStyle name="Normal 3 3 5 2 2 2 6" xfId="15215"/>
    <cellStyle name="Normal 3 3 5 2 2 2 6 2" xfId="43797"/>
    <cellStyle name="Normal 3 3 5 2 2 2 7" xfId="29508"/>
    <cellStyle name="Normal 3 3 5 2 2 3" xfId="1346"/>
    <cellStyle name="Normal 3 3 5 2 2 3 2" xfId="2712"/>
    <cellStyle name="Normal 3 3 5 2 2 3 2 2" xfId="6286"/>
    <cellStyle name="Normal 3 3 5 2 2 3 2 2 2" xfId="13444"/>
    <cellStyle name="Normal 3 3 5 2 2 3 2 2 2 2" xfId="27736"/>
    <cellStyle name="Normal 3 3 5 2 2 3 2 2 2 2 2" xfId="56318"/>
    <cellStyle name="Normal 3 3 5 2 2 3 2 2 2 3" xfId="42029"/>
    <cellStyle name="Normal 3 3 5 2 2 3 2 2 3" xfId="20592"/>
    <cellStyle name="Normal 3 3 5 2 2 3 2 2 3 2" xfId="49174"/>
    <cellStyle name="Normal 3 3 5 2 2 3 2 2 4" xfId="34885"/>
    <cellStyle name="Normal 3 3 5 2 2 3 2 3" xfId="9873"/>
    <cellStyle name="Normal 3 3 5 2 2 3 2 3 2" xfId="24165"/>
    <cellStyle name="Normal 3 3 5 2 2 3 2 3 2 2" xfId="52747"/>
    <cellStyle name="Normal 3 3 5 2 2 3 2 3 3" xfId="38458"/>
    <cellStyle name="Normal 3 3 5 2 2 3 2 4" xfId="17021"/>
    <cellStyle name="Normal 3 3 5 2 2 3 2 4 2" xfId="45603"/>
    <cellStyle name="Normal 3 3 5 2 2 3 2 5" xfId="31314"/>
    <cellStyle name="Normal 3 3 5 2 2 3 3" xfId="4927"/>
    <cellStyle name="Normal 3 3 5 2 2 3 3 2" xfId="12085"/>
    <cellStyle name="Normal 3 3 5 2 2 3 3 2 2" xfId="26377"/>
    <cellStyle name="Normal 3 3 5 2 2 3 3 2 2 2" xfId="54959"/>
    <cellStyle name="Normal 3 3 5 2 2 3 3 2 3" xfId="40670"/>
    <cellStyle name="Normal 3 3 5 2 2 3 3 3" xfId="19233"/>
    <cellStyle name="Normal 3 3 5 2 2 3 3 3 2" xfId="47815"/>
    <cellStyle name="Normal 3 3 5 2 2 3 3 4" xfId="33526"/>
    <cellStyle name="Normal 3 3 5 2 2 3 4" xfId="8514"/>
    <cellStyle name="Normal 3 3 5 2 2 3 4 2" xfId="22806"/>
    <cellStyle name="Normal 3 3 5 2 2 3 4 2 2" xfId="51388"/>
    <cellStyle name="Normal 3 3 5 2 2 3 4 3" xfId="37099"/>
    <cellStyle name="Normal 3 3 5 2 2 3 5" xfId="15662"/>
    <cellStyle name="Normal 3 3 5 2 2 3 5 2" xfId="44244"/>
    <cellStyle name="Normal 3 3 5 2 2 3 6" xfId="29955"/>
    <cellStyle name="Normal 3 3 5 2 2 4" xfId="2709"/>
    <cellStyle name="Normal 3 3 5 2 2 4 2" xfId="6283"/>
    <cellStyle name="Normal 3 3 5 2 2 4 2 2" xfId="13441"/>
    <cellStyle name="Normal 3 3 5 2 2 4 2 2 2" xfId="27733"/>
    <cellStyle name="Normal 3 3 5 2 2 4 2 2 2 2" xfId="56315"/>
    <cellStyle name="Normal 3 3 5 2 2 4 2 2 3" xfId="42026"/>
    <cellStyle name="Normal 3 3 5 2 2 4 2 3" xfId="20589"/>
    <cellStyle name="Normal 3 3 5 2 2 4 2 3 2" xfId="49171"/>
    <cellStyle name="Normal 3 3 5 2 2 4 2 4" xfId="34882"/>
    <cellStyle name="Normal 3 3 5 2 2 4 3" xfId="9870"/>
    <cellStyle name="Normal 3 3 5 2 2 4 3 2" xfId="24162"/>
    <cellStyle name="Normal 3 3 5 2 2 4 3 2 2" xfId="52744"/>
    <cellStyle name="Normal 3 3 5 2 2 4 3 3" xfId="38455"/>
    <cellStyle name="Normal 3 3 5 2 2 4 4" xfId="17018"/>
    <cellStyle name="Normal 3 3 5 2 2 4 4 2" xfId="45600"/>
    <cellStyle name="Normal 3 3 5 2 2 4 5" xfId="31311"/>
    <cellStyle name="Normal 3 3 5 2 2 5" xfId="4033"/>
    <cellStyle name="Normal 3 3 5 2 2 5 2" xfId="11192"/>
    <cellStyle name="Normal 3 3 5 2 2 5 2 2" xfId="25484"/>
    <cellStyle name="Normal 3 3 5 2 2 5 2 2 2" xfId="54066"/>
    <cellStyle name="Normal 3 3 5 2 2 5 2 3" xfId="39777"/>
    <cellStyle name="Normal 3 3 5 2 2 5 3" xfId="18340"/>
    <cellStyle name="Normal 3 3 5 2 2 5 3 2" xfId="46922"/>
    <cellStyle name="Normal 3 3 5 2 2 5 4" xfId="32633"/>
    <cellStyle name="Normal 3 3 5 2 2 6" xfId="7621"/>
    <cellStyle name="Normal 3 3 5 2 2 6 2" xfId="21913"/>
    <cellStyle name="Normal 3 3 5 2 2 6 2 2" xfId="50495"/>
    <cellStyle name="Normal 3 3 5 2 2 6 3" xfId="36206"/>
    <cellStyle name="Normal 3 3 5 2 2 7" xfId="14768"/>
    <cellStyle name="Normal 3 3 5 2 2 7 2" xfId="43351"/>
    <cellStyle name="Normal 3 3 5 2 2 8" xfId="29061"/>
    <cellStyle name="Normal 3 3 5 2 3" xfId="673"/>
    <cellStyle name="Normal 3 3 5 2 3 2" xfId="1570"/>
    <cellStyle name="Normal 3 3 5 2 3 2 2" xfId="2714"/>
    <cellStyle name="Normal 3 3 5 2 3 2 2 2" xfId="6288"/>
    <cellStyle name="Normal 3 3 5 2 3 2 2 2 2" xfId="13446"/>
    <cellStyle name="Normal 3 3 5 2 3 2 2 2 2 2" xfId="27738"/>
    <cellStyle name="Normal 3 3 5 2 3 2 2 2 2 2 2" xfId="56320"/>
    <cellStyle name="Normal 3 3 5 2 3 2 2 2 2 3" xfId="42031"/>
    <cellStyle name="Normal 3 3 5 2 3 2 2 2 3" xfId="20594"/>
    <cellStyle name="Normal 3 3 5 2 3 2 2 2 3 2" xfId="49176"/>
    <cellStyle name="Normal 3 3 5 2 3 2 2 2 4" xfId="34887"/>
    <cellStyle name="Normal 3 3 5 2 3 2 2 3" xfId="9875"/>
    <cellStyle name="Normal 3 3 5 2 3 2 2 3 2" xfId="24167"/>
    <cellStyle name="Normal 3 3 5 2 3 2 2 3 2 2" xfId="52749"/>
    <cellStyle name="Normal 3 3 5 2 3 2 2 3 3" xfId="38460"/>
    <cellStyle name="Normal 3 3 5 2 3 2 2 4" xfId="17023"/>
    <cellStyle name="Normal 3 3 5 2 3 2 2 4 2" xfId="45605"/>
    <cellStyle name="Normal 3 3 5 2 3 2 2 5" xfId="31316"/>
    <cellStyle name="Normal 3 3 5 2 3 2 3" xfId="5150"/>
    <cellStyle name="Normal 3 3 5 2 3 2 3 2" xfId="12308"/>
    <cellStyle name="Normal 3 3 5 2 3 2 3 2 2" xfId="26600"/>
    <cellStyle name="Normal 3 3 5 2 3 2 3 2 2 2" xfId="55182"/>
    <cellStyle name="Normal 3 3 5 2 3 2 3 2 3" xfId="40893"/>
    <cellStyle name="Normal 3 3 5 2 3 2 3 3" xfId="19456"/>
    <cellStyle name="Normal 3 3 5 2 3 2 3 3 2" xfId="48038"/>
    <cellStyle name="Normal 3 3 5 2 3 2 3 4" xfId="33749"/>
    <cellStyle name="Normal 3 3 5 2 3 2 4" xfId="8737"/>
    <cellStyle name="Normal 3 3 5 2 3 2 4 2" xfId="23029"/>
    <cellStyle name="Normal 3 3 5 2 3 2 4 2 2" xfId="51611"/>
    <cellStyle name="Normal 3 3 5 2 3 2 4 3" xfId="37322"/>
    <cellStyle name="Normal 3 3 5 2 3 2 5" xfId="15885"/>
    <cellStyle name="Normal 3 3 5 2 3 2 5 2" xfId="44467"/>
    <cellStyle name="Normal 3 3 5 2 3 2 6" xfId="30178"/>
    <cellStyle name="Normal 3 3 5 2 3 3" xfId="2713"/>
    <cellStyle name="Normal 3 3 5 2 3 3 2" xfId="6287"/>
    <cellStyle name="Normal 3 3 5 2 3 3 2 2" xfId="13445"/>
    <cellStyle name="Normal 3 3 5 2 3 3 2 2 2" xfId="27737"/>
    <cellStyle name="Normal 3 3 5 2 3 3 2 2 2 2" xfId="56319"/>
    <cellStyle name="Normal 3 3 5 2 3 3 2 2 3" xfId="42030"/>
    <cellStyle name="Normal 3 3 5 2 3 3 2 3" xfId="20593"/>
    <cellStyle name="Normal 3 3 5 2 3 3 2 3 2" xfId="49175"/>
    <cellStyle name="Normal 3 3 5 2 3 3 2 4" xfId="34886"/>
    <cellStyle name="Normal 3 3 5 2 3 3 3" xfId="9874"/>
    <cellStyle name="Normal 3 3 5 2 3 3 3 2" xfId="24166"/>
    <cellStyle name="Normal 3 3 5 2 3 3 3 2 2" xfId="52748"/>
    <cellStyle name="Normal 3 3 5 2 3 3 3 3" xfId="38459"/>
    <cellStyle name="Normal 3 3 5 2 3 3 4" xfId="17022"/>
    <cellStyle name="Normal 3 3 5 2 3 3 4 2" xfId="45604"/>
    <cellStyle name="Normal 3 3 5 2 3 3 5" xfId="31315"/>
    <cellStyle name="Normal 3 3 5 2 3 4" xfId="4257"/>
    <cellStyle name="Normal 3 3 5 2 3 4 2" xfId="11415"/>
    <cellStyle name="Normal 3 3 5 2 3 4 2 2" xfId="25707"/>
    <cellStyle name="Normal 3 3 5 2 3 4 2 2 2" xfId="54289"/>
    <cellStyle name="Normal 3 3 5 2 3 4 2 3" xfId="40000"/>
    <cellStyle name="Normal 3 3 5 2 3 4 3" xfId="18563"/>
    <cellStyle name="Normal 3 3 5 2 3 4 3 2" xfId="47145"/>
    <cellStyle name="Normal 3 3 5 2 3 4 4" xfId="32856"/>
    <cellStyle name="Normal 3 3 5 2 3 5" xfId="7844"/>
    <cellStyle name="Normal 3 3 5 2 3 5 2" xfId="22136"/>
    <cellStyle name="Normal 3 3 5 2 3 5 2 2" xfId="50718"/>
    <cellStyle name="Normal 3 3 5 2 3 5 3" xfId="36429"/>
    <cellStyle name="Normal 3 3 5 2 3 6" xfId="14992"/>
    <cellStyle name="Normal 3 3 5 2 3 6 2" xfId="43574"/>
    <cellStyle name="Normal 3 3 5 2 3 7" xfId="29285"/>
    <cellStyle name="Normal 3 3 5 2 4" xfId="1123"/>
    <cellStyle name="Normal 3 3 5 2 4 2" xfId="2715"/>
    <cellStyle name="Normal 3 3 5 2 4 2 2" xfId="6289"/>
    <cellStyle name="Normal 3 3 5 2 4 2 2 2" xfId="13447"/>
    <cellStyle name="Normal 3 3 5 2 4 2 2 2 2" xfId="27739"/>
    <cellStyle name="Normal 3 3 5 2 4 2 2 2 2 2" xfId="56321"/>
    <cellStyle name="Normal 3 3 5 2 4 2 2 2 3" xfId="42032"/>
    <cellStyle name="Normal 3 3 5 2 4 2 2 3" xfId="20595"/>
    <cellStyle name="Normal 3 3 5 2 4 2 2 3 2" xfId="49177"/>
    <cellStyle name="Normal 3 3 5 2 4 2 2 4" xfId="34888"/>
    <cellStyle name="Normal 3 3 5 2 4 2 3" xfId="9876"/>
    <cellStyle name="Normal 3 3 5 2 4 2 3 2" xfId="24168"/>
    <cellStyle name="Normal 3 3 5 2 4 2 3 2 2" xfId="52750"/>
    <cellStyle name="Normal 3 3 5 2 4 2 3 3" xfId="38461"/>
    <cellStyle name="Normal 3 3 5 2 4 2 4" xfId="17024"/>
    <cellStyle name="Normal 3 3 5 2 4 2 4 2" xfId="45606"/>
    <cellStyle name="Normal 3 3 5 2 4 2 5" xfId="31317"/>
    <cellStyle name="Normal 3 3 5 2 4 3" xfId="4704"/>
    <cellStyle name="Normal 3 3 5 2 4 3 2" xfId="11862"/>
    <cellStyle name="Normal 3 3 5 2 4 3 2 2" xfId="26154"/>
    <cellStyle name="Normal 3 3 5 2 4 3 2 2 2" xfId="54736"/>
    <cellStyle name="Normal 3 3 5 2 4 3 2 3" xfId="40447"/>
    <cellStyle name="Normal 3 3 5 2 4 3 3" xfId="19010"/>
    <cellStyle name="Normal 3 3 5 2 4 3 3 2" xfId="47592"/>
    <cellStyle name="Normal 3 3 5 2 4 3 4" xfId="33303"/>
    <cellStyle name="Normal 3 3 5 2 4 4" xfId="8291"/>
    <cellStyle name="Normal 3 3 5 2 4 4 2" xfId="22583"/>
    <cellStyle name="Normal 3 3 5 2 4 4 2 2" xfId="51165"/>
    <cellStyle name="Normal 3 3 5 2 4 4 3" xfId="36876"/>
    <cellStyle name="Normal 3 3 5 2 4 5" xfId="15439"/>
    <cellStyle name="Normal 3 3 5 2 4 5 2" xfId="44021"/>
    <cellStyle name="Normal 3 3 5 2 4 6" xfId="29732"/>
    <cellStyle name="Normal 3 3 5 2 5" xfId="2708"/>
    <cellStyle name="Normal 3 3 5 2 5 2" xfId="6282"/>
    <cellStyle name="Normal 3 3 5 2 5 2 2" xfId="13440"/>
    <cellStyle name="Normal 3 3 5 2 5 2 2 2" xfId="27732"/>
    <cellStyle name="Normal 3 3 5 2 5 2 2 2 2" xfId="56314"/>
    <cellStyle name="Normal 3 3 5 2 5 2 2 3" xfId="42025"/>
    <cellStyle name="Normal 3 3 5 2 5 2 3" xfId="20588"/>
    <cellStyle name="Normal 3 3 5 2 5 2 3 2" xfId="49170"/>
    <cellStyle name="Normal 3 3 5 2 5 2 4" xfId="34881"/>
    <cellStyle name="Normal 3 3 5 2 5 3" xfId="9869"/>
    <cellStyle name="Normal 3 3 5 2 5 3 2" xfId="24161"/>
    <cellStyle name="Normal 3 3 5 2 5 3 2 2" xfId="52743"/>
    <cellStyle name="Normal 3 3 5 2 5 3 3" xfId="38454"/>
    <cellStyle name="Normal 3 3 5 2 5 4" xfId="17017"/>
    <cellStyle name="Normal 3 3 5 2 5 4 2" xfId="45599"/>
    <cellStyle name="Normal 3 3 5 2 5 5" xfId="31310"/>
    <cellStyle name="Normal 3 3 5 2 6" xfId="3810"/>
    <cellStyle name="Normal 3 3 5 2 6 2" xfId="10969"/>
    <cellStyle name="Normal 3 3 5 2 6 2 2" xfId="25261"/>
    <cellStyle name="Normal 3 3 5 2 6 2 2 2" xfId="53843"/>
    <cellStyle name="Normal 3 3 5 2 6 2 3" xfId="39554"/>
    <cellStyle name="Normal 3 3 5 2 6 3" xfId="18117"/>
    <cellStyle name="Normal 3 3 5 2 6 3 2" xfId="46699"/>
    <cellStyle name="Normal 3 3 5 2 6 4" xfId="32410"/>
    <cellStyle name="Normal 3 3 5 2 7" xfId="7398"/>
    <cellStyle name="Normal 3 3 5 2 7 2" xfId="21690"/>
    <cellStyle name="Normal 3 3 5 2 7 2 2" xfId="50272"/>
    <cellStyle name="Normal 3 3 5 2 7 3" xfId="35983"/>
    <cellStyle name="Normal 3 3 5 2 8" xfId="14545"/>
    <cellStyle name="Normal 3 3 5 2 8 2" xfId="43128"/>
    <cellStyle name="Normal 3 3 5 2 9" xfId="28838"/>
    <cellStyle name="Normal 3 3 5 3" xfId="332"/>
    <cellStyle name="Normal 3 3 5 3 2" xfId="784"/>
    <cellStyle name="Normal 3 3 5 3 2 2" xfId="1681"/>
    <cellStyle name="Normal 3 3 5 3 2 2 2" xfId="2718"/>
    <cellStyle name="Normal 3 3 5 3 2 2 2 2" xfId="6292"/>
    <cellStyle name="Normal 3 3 5 3 2 2 2 2 2" xfId="13450"/>
    <cellStyle name="Normal 3 3 5 3 2 2 2 2 2 2" xfId="27742"/>
    <cellStyle name="Normal 3 3 5 3 2 2 2 2 2 2 2" xfId="56324"/>
    <cellStyle name="Normal 3 3 5 3 2 2 2 2 2 3" xfId="42035"/>
    <cellStyle name="Normal 3 3 5 3 2 2 2 2 3" xfId="20598"/>
    <cellStyle name="Normal 3 3 5 3 2 2 2 2 3 2" xfId="49180"/>
    <cellStyle name="Normal 3 3 5 3 2 2 2 2 4" xfId="34891"/>
    <cellStyle name="Normal 3 3 5 3 2 2 2 3" xfId="9879"/>
    <cellStyle name="Normal 3 3 5 3 2 2 2 3 2" xfId="24171"/>
    <cellStyle name="Normal 3 3 5 3 2 2 2 3 2 2" xfId="52753"/>
    <cellStyle name="Normal 3 3 5 3 2 2 2 3 3" xfId="38464"/>
    <cellStyle name="Normal 3 3 5 3 2 2 2 4" xfId="17027"/>
    <cellStyle name="Normal 3 3 5 3 2 2 2 4 2" xfId="45609"/>
    <cellStyle name="Normal 3 3 5 3 2 2 2 5" xfId="31320"/>
    <cellStyle name="Normal 3 3 5 3 2 2 3" xfId="5261"/>
    <cellStyle name="Normal 3 3 5 3 2 2 3 2" xfId="12419"/>
    <cellStyle name="Normal 3 3 5 3 2 2 3 2 2" xfId="26711"/>
    <cellStyle name="Normal 3 3 5 3 2 2 3 2 2 2" xfId="55293"/>
    <cellStyle name="Normal 3 3 5 3 2 2 3 2 3" xfId="41004"/>
    <cellStyle name="Normal 3 3 5 3 2 2 3 3" xfId="19567"/>
    <cellStyle name="Normal 3 3 5 3 2 2 3 3 2" xfId="48149"/>
    <cellStyle name="Normal 3 3 5 3 2 2 3 4" xfId="33860"/>
    <cellStyle name="Normal 3 3 5 3 2 2 4" xfId="8848"/>
    <cellStyle name="Normal 3 3 5 3 2 2 4 2" xfId="23140"/>
    <cellStyle name="Normal 3 3 5 3 2 2 4 2 2" xfId="51722"/>
    <cellStyle name="Normal 3 3 5 3 2 2 4 3" xfId="37433"/>
    <cellStyle name="Normal 3 3 5 3 2 2 5" xfId="15996"/>
    <cellStyle name="Normal 3 3 5 3 2 2 5 2" xfId="44578"/>
    <cellStyle name="Normal 3 3 5 3 2 2 6" xfId="30289"/>
    <cellStyle name="Normal 3 3 5 3 2 3" xfId="2717"/>
    <cellStyle name="Normal 3 3 5 3 2 3 2" xfId="6291"/>
    <cellStyle name="Normal 3 3 5 3 2 3 2 2" xfId="13449"/>
    <cellStyle name="Normal 3 3 5 3 2 3 2 2 2" xfId="27741"/>
    <cellStyle name="Normal 3 3 5 3 2 3 2 2 2 2" xfId="56323"/>
    <cellStyle name="Normal 3 3 5 3 2 3 2 2 3" xfId="42034"/>
    <cellStyle name="Normal 3 3 5 3 2 3 2 3" xfId="20597"/>
    <cellStyle name="Normal 3 3 5 3 2 3 2 3 2" xfId="49179"/>
    <cellStyle name="Normal 3 3 5 3 2 3 2 4" xfId="34890"/>
    <cellStyle name="Normal 3 3 5 3 2 3 3" xfId="9878"/>
    <cellStyle name="Normal 3 3 5 3 2 3 3 2" xfId="24170"/>
    <cellStyle name="Normal 3 3 5 3 2 3 3 2 2" xfId="52752"/>
    <cellStyle name="Normal 3 3 5 3 2 3 3 3" xfId="38463"/>
    <cellStyle name="Normal 3 3 5 3 2 3 4" xfId="17026"/>
    <cellStyle name="Normal 3 3 5 3 2 3 4 2" xfId="45608"/>
    <cellStyle name="Normal 3 3 5 3 2 3 5" xfId="31319"/>
    <cellStyle name="Normal 3 3 5 3 2 4" xfId="4368"/>
    <cellStyle name="Normal 3 3 5 3 2 4 2" xfId="11526"/>
    <cellStyle name="Normal 3 3 5 3 2 4 2 2" xfId="25818"/>
    <cellStyle name="Normal 3 3 5 3 2 4 2 2 2" xfId="54400"/>
    <cellStyle name="Normal 3 3 5 3 2 4 2 3" xfId="40111"/>
    <cellStyle name="Normal 3 3 5 3 2 4 3" xfId="18674"/>
    <cellStyle name="Normal 3 3 5 3 2 4 3 2" xfId="47256"/>
    <cellStyle name="Normal 3 3 5 3 2 4 4" xfId="32967"/>
    <cellStyle name="Normal 3 3 5 3 2 5" xfId="7955"/>
    <cellStyle name="Normal 3 3 5 3 2 5 2" xfId="22247"/>
    <cellStyle name="Normal 3 3 5 3 2 5 2 2" xfId="50829"/>
    <cellStyle name="Normal 3 3 5 3 2 5 3" xfId="36540"/>
    <cellStyle name="Normal 3 3 5 3 2 6" xfId="15103"/>
    <cellStyle name="Normal 3 3 5 3 2 6 2" xfId="43685"/>
    <cellStyle name="Normal 3 3 5 3 2 7" xfId="29396"/>
    <cellStyle name="Normal 3 3 5 3 3" xfId="1234"/>
    <cellStyle name="Normal 3 3 5 3 3 2" xfId="2719"/>
    <cellStyle name="Normal 3 3 5 3 3 2 2" xfId="6293"/>
    <cellStyle name="Normal 3 3 5 3 3 2 2 2" xfId="13451"/>
    <cellStyle name="Normal 3 3 5 3 3 2 2 2 2" xfId="27743"/>
    <cellStyle name="Normal 3 3 5 3 3 2 2 2 2 2" xfId="56325"/>
    <cellStyle name="Normal 3 3 5 3 3 2 2 2 3" xfId="42036"/>
    <cellStyle name="Normal 3 3 5 3 3 2 2 3" xfId="20599"/>
    <cellStyle name="Normal 3 3 5 3 3 2 2 3 2" xfId="49181"/>
    <cellStyle name="Normal 3 3 5 3 3 2 2 4" xfId="34892"/>
    <cellStyle name="Normal 3 3 5 3 3 2 3" xfId="9880"/>
    <cellStyle name="Normal 3 3 5 3 3 2 3 2" xfId="24172"/>
    <cellStyle name="Normal 3 3 5 3 3 2 3 2 2" xfId="52754"/>
    <cellStyle name="Normal 3 3 5 3 3 2 3 3" xfId="38465"/>
    <cellStyle name="Normal 3 3 5 3 3 2 4" xfId="17028"/>
    <cellStyle name="Normal 3 3 5 3 3 2 4 2" xfId="45610"/>
    <cellStyle name="Normal 3 3 5 3 3 2 5" xfId="31321"/>
    <cellStyle name="Normal 3 3 5 3 3 3" xfId="4815"/>
    <cellStyle name="Normal 3 3 5 3 3 3 2" xfId="11973"/>
    <cellStyle name="Normal 3 3 5 3 3 3 2 2" xfId="26265"/>
    <cellStyle name="Normal 3 3 5 3 3 3 2 2 2" xfId="54847"/>
    <cellStyle name="Normal 3 3 5 3 3 3 2 3" xfId="40558"/>
    <cellStyle name="Normal 3 3 5 3 3 3 3" xfId="19121"/>
    <cellStyle name="Normal 3 3 5 3 3 3 3 2" xfId="47703"/>
    <cellStyle name="Normal 3 3 5 3 3 3 4" xfId="33414"/>
    <cellStyle name="Normal 3 3 5 3 3 4" xfId="8402"/>
    <cellStyle name="Normal 3 3 5 3 3 4 2" xfId="22694"/>
    <cellStyle name="Normal 3 3 5 3 3 4 2 2" xfId="51276"/>
    <cellStyle name="Normal 3 3 5 3 3 4 3" xfId="36987"/>
    <cellStyle name="Normal 3 3 5 3 3 5" xfId="15550"/>
    <cellStyle name="Normal 3 3 5 3 3 5 2" xfId="44132"/>
    <cellStyle name="Normal 3 3 5 3 3 6" xfId="29843"/>
    <cellStyle name="Normal 3 3 5 3 4" xfId="2716"/>
    <cellStyle name="Normal 3 3 5 3 4 2" xfId="6290"/>
    <cellStyle name="Normal 3 3 5 3 4 2 2" xfId="13448"/>
    <cellStyle name="Normal 3 3 5 3 4 2 2 2" xfId="27740"/>
    <cellStyle name="Normal 3 3 5 3 4 2 2 2 2" xfId="56322"/>
    <cellStyle name="Normal 3 3 5 3 4 2 2 3" xfId="42033"/>
    <cellStyle name="Normal 3 3 5 3 4 2 3" xfId="20596"/>
    <cellStyle name="Normal 3 3 5 3 4 2 3 2" xfId="49178"/>
    <cellStyle name="Normal 3 3 5 3 4 2 4" xfId="34889"/>
    <cellStyle name="Normal 3 3 5 3 4 3" xfId="9877"/>
    <cellStyle name="Normal 3 3 5 3 4 3 2" xfId="24169"/>
    <cellStyle name="Normal 3 3 5 3 4 3 2 2" xfId="52751"/>
    <cellStyle name="Normal 3 3 5 3 4 3 3" xfId="38462"/>
    <cellStyle name="Normal 3 3 5 3 4 4" xfId="17025"/>
    <cellStyle name="Normal 3 3 5 3 4 4 2" xfId="45607"/>
    <cellStyle name="Normal 3 3 5 3 4 5" xfId="31318"/>
    <cellStyle name="Normal 3 3 5 3 5" xfId="3921"/>
    <cellStyle name="Normal 3 3 5 3 5 2" xfId="11080"/>
    <cellStyle name="Normal 3 3 5 3 5 2 2" xfId="25372"/>
    <cellStyle name="Normal 3 3 5 3 5 2 2 2" xfId="53954"/>
    <cellStyle name="Normal 3 3 5 3 5 2 3" xfId="39665"/>
    <cellStyle name="Normal 3 3 5 3 5 3" xfId="18228"/>
    <cellStyle name="Normal 3 3 5 3 5 3 2" xfId="46810"/>
    <cellStyle name="Normal 3 3 5 3 5 4" xfId="32521"/>
    <cellStyle name="Normal 3 3 5 3 6" xfId="7509"/>
    <cellStyle name="Normal 3 3 5 3 6 2" xfId="21801"/>
    <cellStyle name="Normal 3 3 5 3 6 2 2" xfId="50383"/>
    <cellStyle name="Normal 3 3 5 3 6 3" xfId="36094"/>
    <cellStyle name="Normal 3 3 5 3 7" xfId="14656"/>
    <cellStyle name="Normal 3 3 5 3 7 2" xfId="43239"/>
    <cellStyle name="Normal 3 3 5 3 8" xfId="28949"/>
    <cellStyle name="Normal 3 3 5 4" xfId="561"/>
    <cellStyle name="Normal 3 3 5 4 2" xfId="1458"/>
    <cellStyle name="Normal 3 3 5 4 2 2" xfId="2721"/>
    <cellStyle name="Normal 3 3 5 4 2 2 2" xfId="6295"/>
    <cellStyle name="Normal 3 3 5 4 2 2 2 2" xfId="13453"/>
    <cellStyle name="Normal 3 3 5 4 2 2 2 2 2" xfId="27745"/>
    <cellStyle name="Normal 3 3 5 4 2 2 2 2 2 2" xfId="56327"/>
    <cellStyle name="Normal 3 3 5 4 2 2 2 2 3" xfId="42038"/>
    <cellStyle name="Normal 3 3 5 4 2 2 2 3" xfId="20601"/>
    <cellStyle name="Normal 3 3 5 4 2 2 2 3 2" xfId="49183"/>
    <cellStyle name="Normal 3 3 5 4 2 2 2 4" xfId="34894"/>
    <cellStyle name="Normal 3 3 5 4 2 2 3" xfId="9882"/>
    <cellStyle name="Normal 3 3 5 4 2 2 3 2" xfId="24174"/>
    <cellStyle name="Normal 3 3 5 4 2 2 3 2 2" xfId="52756"/>
    <cellStyle name="Normal 3 3 5 4 2 2 3 3" xfId="38467"/>
    <cellStyle name="Normal 3 3 5 4 2 2 4" xfId="17030"/>
    <cellStyle name="Normal 3 3 5 4 2 2 4 2" xfId="45612"/>
    <cellStyle name="Normal 3 3 5 4 2 2 5" xfId="31323"/>
    <cellStyle name="Normal 3 3 5 4 2 3" xfId="5038"/>
    <cellStyle name="Normal 3 3 5 4 2 3 2" xfId="12196"/>
    <cellStyle name="Normal 3 3 5 4 2 3 2 2" xfId="26488"/>
    <cellStyle name="Normal 3 3 5 4 2 3 2 2 2" xfId="55070"/>
    <cellStyle name="Normal 3 3 5 4 2 3 2 3" xfId="40781"/>
    <cellStyle name="Normal 3 3 5 4 2 3 3" xfId="19344"/>
    <cellStyle name="Normal 3 3 5 4 2 3 3 2" xfId="47926"/>
    <cellStyle name="Normal 3 3 5 4 2 3 4" xfId="33637"/>
    <cellStyle name="Normal 3 3 5 4 2 4" xfId="8625"/>
    <cellStyle name="Normal 3 3 5 4 2 4 2" xfId="22917"/>
    <cellStyle name="Normal 3 3 5 4 2 4 2 2" xfId="51499"/>
    <cellStyle name="Normal 3 3 5 4 2 4 3" xfId="37210"/>
    <cellStyle name="Normal 3 3 5 4 2 5" xfId="15773"/>
    <cellStyle name="Normal 3 3 5 4 2 5 2" xfId="44355"/>
    <cellStyle name="Normal 3 3 5 4 2 6" xfId="30066"/>
    <cellStyle name="Normal 3 3 5 4 3" xfId="2720"/>
    <cellStyle name="Normal 3 3 5 4 3 2" xfId="6294"/>
    <cellStyle name="Normal 3 3 5 4 3 2 2" xfId="13452"/>
    <cellStyle name="Normal 3 3 5 4 3 2 2 2" xfId="27744"/>
    <cellStyle name="Normal 3 3 5 4 3 2 2 2 2" xfId="56326"/>
    <cellStyle name="Normal 3 3 5 4 3 2 2 3" xfId="42037"/>
    <cellStyle name="Normal 3 3 5 4 3 2 3" xfId="20600"/>
    <cellStyle name="Normal 3 3 5 4 3 2 3 2" xfId="49182"/>
    <cellStyle name="Normal 3 3 5 4 3 2 4" xfId="34893"/>
    <cellStyle name="Normal 3 3 5 4 3 3" xfId="9881"/>
    <cellStyle name="Normal 3 3 5 4 3 3 2" xfId="24173"/>
    <cellStyle name="Normal 3 3 5 4 3 3 2 2" xfId="52755"/>
    <cellStyle name="Normal 3 3 5 4 3 3 3" xfId="38466"/>
    <cellStyle name="Normal 3 3 5 4 3 4" xfId="17029"/>
    <cellStyle name="Normal 3 3 5 4 3 4 2" xfId="45611"/>
    <cellStyle name="Normal 3 3 5 4 3 5" xfId="31322"/>
    <cellStyle name="Normal 3 3 5 4 4" xfId="4145"/>
    <cellStyle name="Normal 3 3 5 4 4 2" xfId="11303"/>
    <cellStyle name="Normal 3 3 5 4 4 2 2" xfId="25595"/>
    <cellStyle name="Normal 3 3 5 4 4 2 2 2" xfId="54177"/>
    <cellStyle name="Normal 3 3 5 4 4 2 3" xfId="39888"/>
    <cellStyle name="Normal 3 3 5 4 4 3" xfId="18451"/>
    <cellStyle name="Normal 3 3 5 4 4 3 2" xfId="47033"/>
    <cellStyle name="Normal 3 3 5 4 4 4" xfId="32744"/>
    <cellStyle name="Normal 3 3 5 4 5" xfId="7732"/>
    <cellStyle name="Normal 3 3 5 4 5 2" xfId="22024"/>
    <cellStyle name="Normal 3 3 5 4 5 2 2" xfId="50606"/>
    <cellStyle name="Normal 3 3 5 4 5 3" xfId="36317"/>
    <cellStyle name="Normal 3 3 5 4 6" xfId="14880"/>
    <cellStyle name="Normal 3 3 5 4 6 2" xfId="43462"/>
    <cellStyle name="Normal 3 3 5 4 7" xfId="29173"/>
    <cellStyle name="Normal 3 3 5 5" xfId="1010"/>
    <cellStyle name="Normal 3 3 5 5 2" xfId="2722"/>
    <cellStyle name="Normal 3 3 5 5 2 2" xfId="6296"/>
    <cellStyle name="Normal 3 3 5 5 2 2 2" xfId="13454"/>
    <cellStyle name="Normal 3 3 5 5 2 2 2 2" xfId="27746"/>
    <cellStyle name="Normal 3 3 5 5 2 2 2 2 2" xfId="56328"/>
    <cellStyle name="Normal 3 3 5 5 2 2 2 3" xfId="42039"/>
    <cellStyle name="Normal 3 3 5 5 2 2 3" xfId="20602"/>
    <cellStyle name="Normal 3 3 5 5 2 2 3 2" xfId="49184"/>
    <cellStyle name="Normal 3 3 5 5 2 2 4" xfId="34895"/>
    <cellStyle name="Normal 3 3 5 5 2 3" xfId="9883"/>
    <cellStyle name="Normal 3 3 5 5 2 3 2" xfId="24175"/>
    <cellStyle name="Normal 3 3 5 5 2 3 2 2" xfId="52757"/>
    <cellStyle name="Normal 3 3 5 5 2 3 3" xfId="38468"/>
    <cellStyle name="Normal 3 3 5 5 2 4" xfId="17031"/>
    <cellStyle name="Normal 3 3 5 5 2 4 2" xfId="45613"/>
    <cellStyle name="Normal 3 3 5 5 2 5" xfId="31324"/>
    <cellStyle name="Normal 3 3 5 5 3" xfId="4592"/>
    <cellStyle name="Normal 3 3 5 5 3 2" xfId="11750"/>
    <cellStyle name="Normal 3 3 5 5 3 2 2" xfId="26042"/>
    <cellStyle name="Normal 3 3 5 5 3 2 2 2" xfId="54624"/>
    <cellStyle name="Normal 3 3 5 5 3 2 3" xfId="40335"/>
    <cellStyle name="Normal 3 3 5 5 3 3" xfId="18898"/>
    <cellStyle name="Normal 3 3 5 5 3 3 2" xfId="47480"/>
    <cellStyle name="Normal 3 3 5 5 3 4" xfId="33191"/>
    <cellStyle name="Normal 3 3 5 5 4" xfId="8179"/>
    <cellStyle name="Normal 3 3 5 5 4 2" xfId="22471"/>
    <cellStyle name="Normal 3 3 5 5 4 2 2" xfId="51053"/>
    <cellStyle name="Normal 3 3 5 5 4 3" xfId="36764"/>
    <cellStyle name="Normal 3 3 5 5 5" xfId="15327"/>
    <cellStyle name="Normal 3 3 5 5 5 2" xfId="43909"/>
    <cellStyle name="Normal 3 3 5 5 6" xfId="29620"/>
    <cellStyle name="Normal 3 3 5 6" xfId="2707"/>
    <cellStyle name="Normal 3 3 5 6 2" xfId="6281"/>
    <cellStyle name="Normal 3 3 5 6 2 2" xfId="13439"/>
    <cellStyle name="Normal 3 3 5 6 2 2 2" xfId="27731"/>
    <cellStyle name="Normal 3 3 5 6 2 2 2 2" xfId="56313"/>
    <cellStyle name="Normal 3 3 5 6 2 2 3" xfId="42024"/>
    <cellStyle name="Normal 3 3 5 6 2 3" xfId="20587"/>
    <cellStyle name="Normal 3 3 5 6 2 3 2" xfId="49169"/>
    <cellStyle name="Normal 3 3 5 6 2 4" xfId="34880"/>
    <cellStyle name="Normal 3 3 5 6 3" xfId="9868"/>
    <cellStyle name="Normal 3 3 5 6 3 2" xfId="24160"/>
    <cellStyle name="Normal 3 3 5 6 3 2 2" xfId="52742"/>
    <cellStyle name="Normal 3 3 5 6 3 3" xfId="38453"/>
    <cellStyle name="Normal 3 3 5 6 4" xfId="17016"/>
    <cellStyle name="Normal 3 3 5 6 4 2" xfId="45598"/>
    <cellStyle name="Normal 3 3 5 6 5" xfId="31309"/>
    <cellStyle name="Normal 3 3 5 7" xfId="3697"/>
    <cellStyle name="Normal 3 3 5 7 2" xfId="10857"/>
    <cellStyle name="Normal 3 3 5 7 2 2" xfId="25149"/>
    <cellStyle name="Normal 3 3 5 7 2 2 2" xfId="53731"/>
    <cellStyle name="Normal 3 3 5 7 2 3" xfId="39442"/>
    <cellStyle name="Normal 3 3 5 7 3" xfId="18005"/>
    <cellStyle name="Normal 3 3 5 7 3 2" xfId="46587"/>
    <cellStyle name="Normal 3 3 5 7 4" xfId="32298"/>
    <cellStyle name="Normal 3 3 5 8" xfId="7286"/>
    <cellStyle name="Normal 3 3 5 8 2" xfId="21578"/>
    <cellStyle name="Normal 3 3 5 8 2 2" xfId="50160"/>
    <cellStyle name="Normal 3 3 5 8 3" xfId="35871"/>
    <cellStyle name="Normal 3 3 5 9" xfId="14432"/>
    <cellStyle name="Normal 3 3 5 9 2" xfId="43016"/>
    <cellStyle name="Normal 3 3 6" xfId="160"/>
    <cellStyle name="Normal 3 3 6 2" xfId="386"/>
    <cellStyle name="Normal 3 3 6 2 2" xfId="836"/>
    <cellStyle name="Normal 3 3 6 2 2 2" xfId="1733"/>
    <cellStyle name="Normal 3 3 6 2 2 2 2" xfId="2726"/>
    <cellStyle name="Normal 3 3 6 2 2 2 2 2" xfId="6300"/>
    <cellStyle name="Normal 3 3 6 2 2 2 2 2 2" xfId="13458"/>
    <cellStyle name="Normal 3 3 6 2 2 2 2 2 2 2" xfId="27750"/>
    <cellStyle name="Normal 3 3 6 2 2 2 2 2 2 2 2" xfId="56332"/>
    <cellStyle name="Normal 3 3 6 2 2 2 2 2 2 3" xfId="42043"/>
    <cellStyle name="Normal 3 3 6 2 2 2 2 2 3" xfId="20606"/>
    <cellStyle name="Normal 3 3 6 2 2 2 2 2 3 2" xfId="49188"/>
    <cellStyle name="Normal 3 3 6 2 2 2 2 2 4" xfId="34899"/>
    <cellStyle name="Normal 3 3 6 2 2 2 2 3" xfId="9887"/>
    <cellStyle name="Normal 3 3 6 2 2 2 2 3 2" xfId="24179"/>
    <cellStyle name="Normal 3 3 6 2 2 2 2 3 2 2" xfId="52761"/>
    <cellStyle name="Normal 3 3 6 2 2 2 2 3 3" xfId="38472"/>
    <cellStyle name="Normal 3 3 6 2 2 2 2 4" xfId="17035"/>
    <cellStyle name="Normal 3 3 6 2 2 2 2 4 2" xfId="45617"/>
    <cellStyle name="Normal 3 3 6 2 2 2 2 5" xfId="31328"/>
    <cellStyle name="Normal 3 3 6 2 2 2 3" xfId="5313"/>
    <cellStyle name="Normal 3 3 6 2 2 2 3 2" xfId="12471"/>
    <cellStyle name="Normal 3 3 6 2 2 2 3 2 2" xfId="26763"/>
    <cellStyle name="Normal 3 3 6 2 2 2 3 2 2 2" xfId="55345"/>
    <cellStyle name="Normal 3 3 6 2 2 2 3 2 3" xfId="41056"/>
    <cellStyle name="Normal 3 3 6 2 2 2 3 3" xfId="19619"/>
    <cellStyle name="Normal 3 3 6 2 2 2 3 3 2" xfId="48201"/>
    <cellStyle name="Normal 3 3 6 2 2 2 3 4" xfId="33912"/>
    <cellStyle name="Normal 3 3 6 2 2 2 4" xfId="8900"/>
    <cellStyle name="Normal 3 3 6 2 2 2 4 2" xfId="23192"/>
    <cellStyle name="Normal 3 3 6 2 2 2 4 2 2" xfId="51774"/>
    <cellStyle name="Normal 3 3 6 2 2 2 4 3" xfId="37485"/>
    <cellStyle name="Normal 3 3 6 2 2 2 5" xfId="16048"/>
    <cellStyle name="Normal 3 3 6 2 2 2 5 2" xfId="44630"/>
    <cellStyle name="Normal 3 3 6 2 2 2 6" xfId="30341"/>
    <cellStyle name="Normal 3 3 6 2 2 3" xfId="2725"/>
    <cellStyle name="Normal 3 3 6 2 2 3 2" xfId="6299"/>
    <cellStyle name="Normal 3 3 6 2 2 3 2 2" xfId="13457"/>
    <cellStyle name="Normal 3 3 6 2 2 3 2 2 2" xfId="27749"/>
    <cellStyle name="Normal 3 3 6 2 2 3 2 2 2 2" xfId="56331"/>
    <cellStyle name="Normal 3 3 6 2 2 3 2 2 3" xfId="42042"/>
    <cellStyle name="Normal 3 3 6 2 2 3 2 3" xfId="20605"/>
    <cellStyle name="Normal 3 3 6 2 2 3 2 3 2" xfId="49187"/>
    <cellStyle name="Normal 3 3 6 2 2 3 2 4" xfId="34898"/>
    <cellStyle name="Normal 3 3 6 2 2 3 3" xfId="9886"/>
    <cellStyle name="Normal 3 3 6 2 2 3 3 2" xfId="24178"/>
    <cellStyle name="Normal 3 3 6 2 2 3 3 2 2" xfId="52760"/>
    <cellStyle name="Normal 3 3 6 2 2 3 3 3" xfId="38471"/>
    <cellStyle name="Normal 3 3 6 2 2 3 4" xfId="17034"/>
    <cellStyle name="Normal 3 3 6 2 2 3 4 2" xfId="45616"/>
    <cellStyle name="Normal 3 3 6 2 2 3 5" xfId="31327"/>
    <cellStyle name="Normal 3 3 6 2 2 4" xfId="4420"/>
    <cellStyle name="Normal 3 3 6 2 2 4 2" xfId="11578"/>
    <cellStyle name="Normal 3 3 6 2 2 4 2 2" xfId="25870"/>
    <cellStyle name="Normal 3 3 6 2 2 4 2 2 2" xfId="54452"/>
    <cellStyle name="Normal 3 3 6 2 2 4 2 3" xfId="40163"/>
    <cellStyle name="Normal 3 3 6 2 2 4 3" xfId="18726"/>
    <cellStyle name="Normal 3 3 6 2 2 4 3 2" xfId="47308"/>
    <cellStyle name="Normal 3 3 6 2 2 4 4" xfId="33019"/>
    <cellStyle name="Normal 3 3 6 2 2 5" xfId="8007"/>
    <cellStyle name="Normal 3 3 6 2 2 5 2" xfId="22299"/>
    <cellStyle name="Normal 3 3 6 2 2 5 2 2" xfId="50881"/>
    <cellStyle name="Normal 3 3 6 2 2 5 3" xfId="36592"/>
    <cellStyle name="Normal 3 3 6 2 2 6" xfId="15155"/>
    <cellStyle name="Normal 3 3 6 2 2 6 2" xfId="43737"/>
    <cellStyle name="Normal 3 3 6 2 2 7" xfId="29448"/>
    <cellStyle name="Normal 3 3 6 2 3" xfId="1286"/>
    <cellStyle name="Normal 3 3 6 2 3 2" xfId="2727"/>
    <cellStyle name="Normal 3 3 6 2 3 2 2" xfId="6301"/>
    <cellStyle name="Normal 3 3 6 2 3 2 2 2" xfId="13459"/>
    <cellStyle name="Normal 3 3 6 2 3 2 2 2 2" xfId="27751"/>
    <cellStyle name="Normal 3 3 6 2 3 2 2 2 2 2" xfId="56333"/>
    <cellStyle name="Normal 3 3 6 2 3 2 2 2 3" xfId="42044"/>
    <cellStyle name="Normal 3 3 6 2 3 2 2 3" xfId="20607"/>
    <cellStyle name="Normal 3 3 6 2 3 2 2 3 2" xfId="49189"/>
    <cellStyle name="Normal 3 3 6 2 3 2 2 4" xfId="34900"/>
    <cellStyle name="Normal 3 3 6 2 3 2 3" xfId="9888"/>
    <cellStyle name="Normal 3 3 6 2 3 2 3 2" xfId="24180"/>
    <cellStyle name="Normal 3 3 6 2 3 2 3 2 2" xfId="52762"/>
    <cellStyle name="Normal 3 3 6 2 3 2 3 3" xfId="38473"/>
    <cellStyle name="Normal 3 3 6 2 3 2 4" xfId="17036"/>
    <cellStyle name="Normal 3 3 6 2 3 2 4 2" xfId="45618"/>
    <cellStyle name="Normal 3 3 6 2 3 2 5" xfId="31329"/>
    <cellStyle name="Normal 3 3 6 2 3 3" xfId="4867"/>
    <cellStyle name="Normal 3 3 6 2 3 3 2" xfId="12025"/>
    <cellStyle name="Normal 3 3 6 2 3 3 2 2" xfId="26317"/>
    <cellStyle name="Normal 3 3 6 2 3 3 2 2 2" xfId="54899"/>
    <cellStyle name="Normal 3 3 6 2 3 3 2 3" xfId="40610"/>
    <cellStyle name="Normal 3 3 6 2 3 3 3" xfId="19173"/>
    <cellStyle name="Normal 3 3 6 2 3 3 3 2" xfId="47755"/>
    <cellStyle name="Normal 3 3 6 2 3 3 4" xfId="33466"/>
    <cellStyle name="Normal 3 3 6 2 3 4" xfId="8454"/>
    <cellStyle name="Normal 3 3 6 2 3 4 2" xfId="22746"/>
    <cellStyle name="Normal 3 3 6 2 3 4 2 2" xfId="51328"/>
    <cellStyle name="Normal 3 3 6 2 3 4 3" xfId="37039"/>
    <cellStyle name="Normal 3 3 6 2 3 5" xfId="15602"/>
    <cellStyle name="Normal 3 3 6 2 3 5 2" xfId="44184"/>
    <cellStyle name="Normal 3 3 6 2 3 6" xfId="29895"/>
    <cellStyle name="Normal 3 3 6 2 4" xfId="2724"/>
    <cellStyle name="Normal 3 3 6 2 4 2" xfId="6298"/>
    <cellStyle name="Normal 3 3 6 2 4 2 2" xfId="13456"/>
    <cellStyle name="Normal 3 3 6 2 4 2 2 2" xfId="27748"/>
    <cellStyle name="Normal 3 3 6 2 4 2 2 2 2" xfId="56330"/>
    <cellStyle name="Normal 3 3 6 2 4 2 2 3" xfId="42041"/>
    <cellStyle name="Normal 3 3 6 2 4 2 3" xfId="20604"/>
    <cellStyle name="Normal 3 3 6 2 4 2 3 2" xfId="49186"/>
    <cellStyle name="Normal 3 3 6 2 4 2 4" xfId="34897"/>
    <cellStyle name="Normal 3 3 6 2 4 3" xfId="9885"/>
    <cellStyle name="Normal 3 3 6 2 4 3 2" xfId="24177"/>
    <cellStyle name="Normal 3 3 6 2 4 3 2 2" xfId="52759"/>
    <cellStyle name="Normal 3 3 6 2 4 3 3" xfId="38470"/>
    <cellStyle name="Normal 3 3 6 2 4 4" xfId="17033"/>
    <cellStyle name="Normal 3 3 6 2 4 4 2" xfId="45615"/>
    <cellStyle name="Normal 3 3 6 2 4 5" xfId="31326"/>
    <cellStyle name="Normal 3 3 6 2 5" xfId="3973"/>
    <cellStyle name="Normal 3 3 6 2 5 2" xfId="11132"/>
    <cellStyle name="Normal 3 3 6 2 5 2 2" xfId="25424"/>
    <cellStyle name="Normal 3 3 6 2 5 2 2 2" xfId="54006"/>
    <cellStyle name="Normal 3 3 6 2 5 2 3" xfId="39717"/>
    <cellStyle name="Normal 3 3 6 2 5 3" xfId="18280"/>
    <cellStyle name="Normal 3 3 6 2 5 3 2" xfId="46862"/>
    <cellStyle name="Normal 3 3 6 2 5 4" xfId="32573"/>
    <cellStyle name="Normal 3 3 6 2 6" xfId="7561"/>
    <cellStyle name="Normal 3 3 6 2 6 2" xfId="21853"/>
    <cellStyle name="Normal 3 3 6 2 6 2 2" xfId="50435"/>
    <cellStyle name="Normal 3 3 6 2 6 3" xfId="36146"/>
    <cellStyle name="Normal 3 3 6 2 7" xfId="14708"/>
    <cellStyle name="Normal 3 3 6 2 7 2" xfId="43291"/>
    <cellStyle name="Normal 3 3 6 2 8" xfId="29001"/>
    <cellStyle name="Normal 3 3 6 3" xfId="613"/>
    <cellStyle name="Normal 3 3 6 3 2" xfId="1510"/>
    <cellStyle name="Normal 3 3 6 3 2 2" xfId="2729"/>
    <cellStyle name="Normal 3 3 6 3 2 2 2" xfId="6303"/>
    <cellStyle name="Normal 3 3 6 3 2 2 2 2" xfId="13461"/>
    <cellStyle name="Normal 3 3 6 3 2 2 2 2 2" xfId="27753"/>
    <cellStyle name="Normal 3 3 6 3 2 2 2 2 2 2" xfId="56335"/>
    <cellStyle name="Normal 3 3 6 3 2 2 2 2 3" xfId="42046"/>
    <cellStyle name="Normal 3 3 6 3 2 2 2 3" xfId="20609"/>
    <cellStyle name="Normal 3 3 6 3 2 2 2 3 2" xfId="49191"/>
    <cellStyle name="Normal 3 3 6 3 2 2 2 4" xfId="34902"/>
    <cellStyle name="Normal 3 3 6 3 2 2 3" xfId="9890"/>
    <cellStyle name="Normal 3 3 6 3 2 2 3 2" xfId="24182"/>
    <cellStyle name="Normal 3 3 6 3 2 2 3 2 2" xfId="52764"/>
    <cellStyle name="Normal 3 3 6 3 2 2 3 3" xfId="38475"/>
    <cellStyle name="Normal 3 3 6 3 2 2 4" xfId="17038"/>
    <cellStyle name="Normal 3 3 6 3 2 2 4 2" xfId="45620"/>
    <cellStyle name="Normal 3 3 6 3 2 2 5" xfId="31331"/>
    <cellStyle name="Normal 3 3 6 3 2 3" xfId="5090"/>
    <cellStyle name="Normal 3 3 6 3 2 3 2" xfId="12248"/>
    <cellStyle name="Normal 3 3 6 3 2 3 2 2" xfId="26540"/>
    <cellStyle name="Normal 3 3 6 3 2 3 2 2 2" xfId="55122"/>
    <cellStyle name="Normal 3 3 6 3 2 3 2 3" xfId="40833"/>
    <cellStyle name="Normal 3 3 6 3 2 3 3" xfId="19396"/>
    <cellStyle name="Normal 3 3 6 3 2 3 3 2" xfId="47978"/>
    <cellStyle name="Normal 3 3 6 3 2 3 4" xfId="33689"/>
    <cellStyle name="Normal 3 3 6 3 2 4" xfId="8677"/>
    <cellStyle name="Normal 3 3 6 3 2 4 2" xfId="22969"/>
    <cellStyle name="Normal 3 3 6 3 2 4 2 2" xfId="51551"/>
    <cellStyle name="Normal 3 3 6 3 2 4 3" xfId="37262"/>
    <cellStyle name="Normal 3 3 6 3 2 5" xfId="15825"/>
    <cellStyle name="Normal 3 3 6 3 2 5 2" xfId="44407"/>
    <cellStyle name="Normal 3 3 6 3 2 6" xfId="30118"/>
    <cellStyle name="Normal 3 3 6 3 3" xfId="2728"/>
    <cellStyle name="Normal 3 3 6 3 3 2" xfId="6302"/>
    <cellStyle name="Normal 3 3 6 3 3 2 2" xfId="13460"/>
    <cellStyle name="Normal 3 3 6 3 3 2 2 2" xfId="27752"/>
    <cellStyle name="Normal 3 3 6 3 3 2 2 2 2" xfId="56334"/>
    <cellStyle name="Normal 3 3 6 3 3 2 2 3" xfId="42045"/>
    <cellStyle name="Normal 3 3 6 3 3 2 3" xfId="20608"/>
    <cellStyle name="Normal 3 3 6 3 3 2 3 2" xfId="49190"/>
    <cellStyle name="Normal 3 3 6 3 3 2 4" xfId="34901"/>
    <cellStyle name="Normal 3 3 6 3 3 3" xfId="9889"/>
    <cellStyle name="Normal 3 3 6 3 3 3 2" xfId="24181"/>
    <cellStyle name="Normal 3 3 6 3 3 3 2 2" xfId="52763"/>
    <cellStyle name="Normal 3 3 6 3 3 3 3" xfId="38474"/>
    <cellStyle name="Normal 3 3 6 3 3 4" xfId="17037"/>
    <cellStyle name="Normal 3 3 6 3 3 4 2" xfId="45619"/>
    <cellStyle name="Normal 3 3 6 3 3 5" xfId="31330"/>
    <cellStyle name="Normal 3 3 6 3 4" xfId="4197"/>
    <cellStyle name="Normal 3 3 6 3 4 2" xfId="11355"/>
    <cellStyle name="Normal 3 3 6 3 4 2 2" xfId="25647"/>
    <cellStyle name="Normal 3 3 6 3 4 2 2 2" xfId="54229"/>
    <cellStyle name="Normal 3 3 6 3 4 2 3" xfId="39940"/>
    <cellStyle name="Normal 3 3 6 3 4 3" xfId="18503"/>
    <cellStyle name="Normal 3 3 6 3 4 3 2" xfId="47085"/>
    <cellStyle name="Normal 3 3 6 3 4 4" xfId="32796"/>
    <cellStyle name="Normal 3 3 6 3 5" xfId="7784"/>
    <cellStyle name="Normal 3 3 6 3 5 2" xfId="22076"/>
    <cellStyle name="Normal 3 3 6 3 5 2 2" xfId="50658"/>
    <cellStyle name="Normal 3 3 6 3 5 3" xfId="36369"/>
    <cellStyle name="Normal 3 3 6 3 6" xfId="14932"/>
    <cellStyle name="Normal 3 3 6 3 6 2" xfId="43514"/>
    <cellStyle name="Normal 3 3 6 3 7" xfId="29225"/>
    <cellStyle name="Normal 3 3 6 4" xfId="1063"/>
    <cellStyle name="Normal 3 3 6 4 2" xfId="2730"/>
    <cellStyle name="Normal 3 3 6 4 2 2" xfId="6304"/>
    <cellStyle name="Normal 3 3 6 4 2 2 2" xfId="13462"/>
    <cellStyle name="Normal 3 3 6 4 2 2 2 2" xfId="27754"/>
    <cellStyle name="Normal 3 3 6 4 2 2 2 2 2" xfId="56336"/>
    <cellStyle name="Normal 3 3 6 4 2 2 2 3" xfId="42047"/>
    <cellStyle name="Normal 3 3 6 4 2 2 3" xfId="20610"/>
    <cellStyle name="Normal 3 3 6 4 2 2 3 2" xfId="49192"/>
    <cellStyle name="Normal 3 3 6 4 2 2 4" xfId="34903"/>
    <cellStyle name="Normal 3 3 6 4 2 3" xfId="9891"/>
    <cellStyle name="Normal 3 3 6 4 2 3 2" xfId="24183"/>
    <cellStyle name="Normal 3 3 6 4 2 3 2 2" xfId="52765"/>
    <cellStyle name="Normal 3 3 6 4 2 3 3" xfId="38476"/>
    <cellStyle name="Normal 3 3 6 4 2 4" xfId="17039"/>
    <cellStyle name="Normal 3 3 6 4 2 4 2" xfId="45621"/>
    <cellStyle name="Normal 3 3 6 4 2 5" xfId="31332"/>
    <cellStyle name="Normal 3 3 6 4 3" xfId="4644"/>
    <cellStyle name="Normal 3 3 6 4 3 2" xfId="11802"/>
    <cellStyle name="Normal 3 3 6 4 3 2 2" xfId="26094"/>
    <cellStyle name="Normal 3 3 6 4 3 2 2 2" xfId="54676"/>
    <cellStyle name="Normal 3 3 6 4 3 2 3" xfId="40387"/>
    <cellStyle name="Normal 3 3 6 4 3 3" xfId="18950"/>
    <cellStyle name="Normal 3 3 6 4 3 3 2" xfId="47532"/>
    <cellStyle name="Normal 3 3 6 4 3 4" xfId="33243"/>
    <cellStyle name="Normal 3 3 6 4 4" xfId="8231"/>
    <cellStyle name="Normal 3 3 6 4 4 2" xfId="22523"/>
    <cellStyle name="Normal 3 3 6 4 4 2 2" xfId="51105"/>
    <cellStyle name="Normal 3 3 6 4 4 3" xfId="36816"/>
    <cellStyle name="Normal 3 3 6 4 5" xfId="15379"/>
    <cellStyle name="Normal 3 3 6 4 5 2" xfId="43961"/>
    <cellStyle name="Normal 3 3 6 4 6" xfId="29672"/>
    <cellStyle name="Normal 3 3 6 5" xfId="2723"/>
    <cellStyle name="Normal 3 3 6 5 2" xfId="6297"/>
    <cellStyle name="Normal 3 3 6 5 2 2" xfId="13455"/>
    <cellStyle name="Normal 3 3 6 5 2 2 2" xfId="27747"/>
    <cellStyle name="Normal 3 3 6 5 2 2 2 2" xfId="56329"/>
    <cellStyle name="Normal 3 3 6 5 2 2 3" xfId="42040"/>
    <cellStyle name="Normal 3 3 6 5 2 3" xfId="20603"/>
    <cellStyle name="Normal 3 3 6 5 2 3 2" xfId="49185"/>
    <cellStyle name="Normal 3 3 6 5 2 4" xfId="34896"/>
    <cellStyle name="Normal 3 3 6 5 3" xfId="9884"/>
    <cellStyle name="Normal 3 3 6 5 3 2" xfId="24176"/>
    <cellStyle name="Normal 3 3 6 5 3 2 2" xfId="52758"/>
    <cellStyle name="Normal 3 3 6 5 3 3" xfId="38469"/>
    <cellStyle name="Normal 3 3 6 5 4" xfId="17032"/>
    <cellStyle name="Normal 3 3 6 5 4 2" xfId="45614"/>
    <cellStyle name="Normal 3 3 6 5 5" xfId="31325"/>
    <cellStyle name="Normal 3 3 6 6" xfId="3750"/>
    <cellStyle name="Normal 3 3 6 6 2" xfId="10909"/>
    <cellStyle name="Normal 3 3 6 6 2 2" xfId="25201"/>
    <cellStyle name="Normal 3 3 6 6 2 2 2" xfId="53783"/>
    <cellStyle name="Normal 3 3 6 6 2 3" xfId="39494"/>
    <cellStyle name="Normal 3 3 6 6 3" xfId="18057"/>
    <cellStyle name="Normal 3 3 6 6 3 2" xfId="46639"/>
    <cellStyle name="Normal 3 3 6 6 4" xfId="32350"/>
    <cellStyle name="Normal 3 3 6 7" xfId="7338"/>
    <cellStyle name="Normal 3 3 6 7 2" xfId="21630"/>
    <cellStyle name="Normal 3 3 6 7 2 2" xfId="50212"/>
    <cellStyle name="Normal 3 3 6 7 3" xfId="35923"/>
    <cellStyle name="Normal 3 3 6 8" xfId="14485"/>
    <cellStyle name="Normal 3 3 6 8 2" xfId="43068"/>
    <cellStyle name="Normal 3 3 6 9" xfId="28778"/>
    <cellStyle name="Normal 3 3 7" xfId="272"/>
    <cellStyle name="Normal 3 3 7 2" xfId="724"/>
    <cellStyle name="Normal 3 3 7 2 2" xfId="1621"/>
    <cellStyle name="Normal 3 3 7 2 2 2" xfId="2733"/>
    <cellStyle name="Normal 3 3 7 2 2 2 2" xfId="6307"/>
    <cellStyle name="Normal 3 3 7 2 2 2 2 2" xfId="13465"/>
    <cellStyle name="Normal 3 3 7 2 2 2 2 2 2" xfId="27757"/>
    <cellStyle name="Normal 3 3 7 2 2 2 2 2 2 2" xfId="56339"/>
    <cellStyle name="Normal 3 3 7 2 2 2 2 2 3" xfId="42050"/>
    <cellStyle name="Normal 3 3 7 2 2 2 2 3" xfId="20613"/>
    <cellStyle name="Normal 3 3 7 2 2 2 2 3 2" xfId="49195"/>
    <cellStyle name="Normal 3 3 7 2 2 2 2 4" xfId="34906"/>
    <cellStyle name="Normal 3 3 7 2 2 2 3" xfId="9894"/>
    <cellStyle name="Normal 3 3 7 2 2 2 3 2" xfId="24186"/>
    <cellStyle name="Normal 3 3 7 2 2 2 3 2 2" xfId="52768"/>
    <cellStyle name="Normal 3 3 7 2 2 2 3 3" xfId="38479"/>
    <cellStyle name="Normal 3 3 7 2 2 2 4" xfId="17042"/>
    <cellStyle name="Normal 3 3 7 2 2 2 4 2" xfId="45624"/>
    <cellStyle name="Normal 3 3 7 2 2 2 5" xfId="31335"/>
    <cellStyle name="Normal 3 3 7 2 2 3" xfId="5201"/>
    <cellStyle name="Normal 3 3 7 2 2 3 2" xfId="12359"/>
    <cellStyle name="Normal 3 3 7 2 2 3 2 2" xfId="26651"/>
    <cellStyle name="Normal 3 3 7 2 2 3 2 2 2" xfId="55233"/>
    <cellStyle name="Normal 3 3 7 2 2 3 2 3" xfId="40944"/>
    <cellStyle name="Normal 3 3 7 2 2 3 3" xfId="19507"/>
    <cellStyle name="Normal 3 3 7 2 2 3 3 2" xfId="48089"/>
    <cellStyle name="Normal 3 3 7 2 2 3 4" xfId="33800"/>
    <cellStyle name="Normal 3 3 7 2 2 4" xfId="8788"/>
    <cellStyle name="Normal 3 3 7 2 2 4 2" xfId="23080"/>
    <cellStyle name="Normal 3 3 7 2 2 4 2 2" xfId="51662"/>
    <cellStyle name="Normal 3 3 7 2 2 4 3" xfId="37373"/>
    <cellStyle name="Normal 3 3 7 2 2 5" xfId="15936"/>
    <cellStyle name="Normal 3 3 7 2 2 5 2" xfId="44518"/>
    <cellStyle name="Normal 3 3 7 2 2 6" xfId="30229"/>
    <cellStyle name="Normal 3 3 7 2 3" xfId="2732"/>
    <cellStyle name="Normal 3 3 7 2 3 2" xfId="6306"/>
    <cellStyle name="Normal 3 3 7 2 3 2 2" xfId="13464"/>
    <cellStyle name="Normal 3 3 7 2 3 2 2 2" xfId="27756"/>
    <cellStyle name="Normal 3 3 7 2 3 2 2 2 2" xfId="56338"/>
    <cellStyle name="Normal 3 3 7 2 3 2 2 3" xfId="42049"/>
    <cellStyle name="Normal 3 3 7 2 3 2 3" xfId="20612"/>
    <cellStyle name="Normal 3 3 7 2 3 2 3 2" xfId="49194"/>
    <cellStyle name="Normal 3 3 7 2 3 2 4" xfId="34905"/>
    <cellStyle name="Normal 3 3 7 2 3 3" xfId="9893"/>
    <cellStyle name="Normal 3 3 7 2 3 3 2" xfId="24185"/>
    <cellStyle name="Normal 3 3 7 2 3 3 2 2" xfId="52767"/>
    <cellStyle name="Normal 3 3 7 2 3 3 3" xfId="38478"/>
    <cellStyle name="Normal 3 3 7 2 3 4" xfId="17041"/>
    <cellStyle name="Normal 3 3 7 2 3 4 2" xfId="45623"/>
    <cellStyle name="Normal 3 3 7 2 3 5" xfId="31334"/>
    <cellStyle name="Normal 3 3 7 2 4" xfId="4308"/>
    <cellStyle name="Normal 3 3 7 2 4 2" xfId="11466"/>
    <cellStyle name="Normal 3 3 7 2 4 2 2" xfId="25758"/>
    <cellStyle name="Normal 3 3 7 2 4 2 2 2" xfId="54340"/>
    <cellStyle name="Normal 3 3 7 2 4 2 3" xfId="40051"/>
    <cellStyle name="Normal 3 3 7 2 4 3" xfId="18614"/>
    <cellStyle name="Normal 3 3 7 2 4 3 2" xfId="47196"/>
    <cellStyle name="Normal 3 3 7 2 4 4" xfId="32907"/>
    <cellStyle name="Normal 3 3 7 2 5" xfId="7895"/>
    <cellStyle name="Normal 3 3 7 2 5 2" xfId="22187"/>
    <cellStyle name="Normal 3 3 7 2 5 2 2" xfId="50769"/>
    <cellStyle name="Normal 3 3 7 2 5 3" xfId="36480"/>
    <cellStyle name="Normal 3 3 7 2 6" xfId="15043"/>
    <cellStyle name="Normal 3 3 7 2 6 2" xfId="43625"/>
    <cellStyle name="Normal 3 3 7 2 7" xfId="29336"/>
    <cellStyle name="Normal 3 3 7 3" xfId="1174"/>
    <cellStyle name="Normal 3 3 7 3 2" xfId="2734"/>
    <cellStyle name="Normal 3 3 7 3 2 2" xfId="6308"/>
    <cellStyle name="Normal 3 3 7 3 2 2 2" xfId="13466"/>
    <cellStyle name="Normal 3 3 7 3 2 2 2 2" xfId="27758"/>
    <cellStyle name="Normal 3 3 7 3 2 2 2 2 2" xfId="56340"/>
    <cellStyle name="Normal 3 3 7 3 2 2 2 3" xfId="42051"/>
    <cellStyle name="Normal 3 3 7 3 2 2 3" xfId="20614"/>
    <cellStyle name="Normal 3 3 7 3 2 2 3 2" xfId="49196"/>
    <cellStyle name="Normal 3 3 7 3 2 2 4" xfId="34907"/>
    <cellStyle name="Normal 3 3 7 3 2 3" xfId="9895"/>
    <cellStyle name="Normal 3 3 7 3 2 3 2" xfId="24187"/>
    <cellStyle name="Normal 3 3 7 3 2 3 2 2" xfId="52769"/>
    <cellStyle name="Normal 3 3 7 3 2 3 3" xfId="38480"/>
    <cellStyle name="Normal 3 3 7 3 2 4" xfId="17043"/>
    <cellStyle name="Normal 3 3 7 3 2 4 2" xfId="45625"/>
    <cellStyle name="Normal 3 3 7 3 2 5" xfId="31336"/>
    <cellStyle name="Normal 3 3 7 3 3" xfId="4755"/>
    <cellStyle name="Normal 3 3 7 3 3 2" xfId="11913"/>
    <cellStyle name="Normal 3 3 7 3 3 2 2" xfId="26205"/>
    <cellStyle name="Normal 3 3 7 3 3 2 2 2" xfId="54787"/>
    <cellStyle name="Normal 3 3 7 3 3 2 3" xfId="40498"/>
    <cellStyle name="Normal 3 3 7 3 3 3" xfId="19061"/>
    <cellStyle name="Normal 3 3 7 3 3 3 2" xfId="47643"/>
    <cellStyle name="Normal 3 3 7 3 3 4" xfId="33354"/>
    <cellStyle name="Normal 3 3 7 3 4" xfId="8342"/>
    <cellStyle name="Normal 3 3 7 3 4 2" xfId="22634"/>
    <cellStyle name="Normal 3 3 7 3 4 2 2" xfId="51216"/>
    <cellStyle name="Normal 3 3 7 3 4 3" xfId="36927"/>
    <cellStyle name="Normal 3 3 7 3 5" xfId="15490"/>
    <cellStyle name="Normal 3 3 7 3 5 2" xfId="44072"/>
    <cellStyle name="Normal 3 3 7 3 6" xfId="29783"/>
    <cellStyle name="Normal 3 3 7 4" xfId="2731"/>
    <cellStyle name="Normal 3 3 7 4 2" xfId="6305"/>
    <cellStyle name="Normal 3 3 7 4 2 2" xfId="13463"/>
    <cellStyle name="Normal 3 3 7 4 2 2 2" xfId="27755"/>
    <cellStyle name="Normal 3 3 7 4 2 2 2 2" xfId="56337"/>
    <cellStyle name="Normal 3 3 7 4 2 2 3" xfId="42048"/>
    <cellStyle name="Normal 3 3 7 4 2 3" xfId="20611"/>
    <cellStyle name="Normal 3 3 7 4 2 3 2" xfId="49193"/>
    <cellStyle name="Normal 3 3 7 4 2 4" xfId="34904"/>
    <cellStyle name="Normal 3 3 7 4 3" xfId="9892"/>
    <cellStyle name="Normal 3 3 7 4 3 2" xfId="24184"/>
    <cellStyle name="Normal 3 3 7 4 3 2 2" xfId="52766"/>
    <cellStyle name="Normal 3 3 7 4 3 3" xfId="38477"/>
    <cellStyle name="Normal 3 3 7 4 4" xfId="17040"/>
    <cellStyle name="Normal 3 3 7 4 4 2" xfId="45622"/>
    <cellStyle name="Normal 3 3 7 4 5" xfId="31333"/>
    <cellStyle name="Normal 3 3 7 5" xfId="3861"/>
    <cellStyle name="Normal 3 3 7 5 2" xfId="11020"/>
    <cellStyle name="Normal 3 3 7 5 2 2" xfId="25312"/>
    <cellStyle name="Normal 3 3 7 5 2 2 2" xfId="53894"/>
    <cellStyle name="Normal 3 3 7 5 2 3" xfId="39605"/>
    <cellStyle name="Normal 3 3 7 5 3" xfId="18168"/>
    <cellStyle name="Normal 3 3 7 5 3 2" xfId="46750"/>
    <cellStyle name="Normal 3 3 7 5 4" xfId="32461"/>
    <cellStyle name="Normal 3 3 7 6" xfId="7449"/>
    <cellStyle name="Normal 3 3 7 6 2" xfId="21741"/>
    <cellStyle name="Normal 3 3 7 6 2 2" xfId="50323"/>
    <cellStyle name="Normal 3 3 7 6 3" xfId="36034"/>
    <cellStyle name="Normal 3 3 7 7" xfId="14596"/>
    <cellStyle name="Normal 3 3 7 7 2" xfId="43179"/>
    <cellStyle name="Normal 3 3 7 8" xfId="28889"/>
    <cellStyle name="Normal 3 3 8" xfId="501"/>
    <cellStyle name="Normal 3 3 8 2" xfId="1398"/>
    <cellStyle name="Normal 3 3 8 2 2" xfId="2736"/>
    <cellStyle name="Normal 3 3 8 2 2 2" xfId="6310"/>
    <cellStyle name="Normal 3 3 8 2 2 2 2" xfId="13468"/>
    <cellStyle name="Normal 3 3 8 2 2 2 2 2" xfId="27760"/>
    <cellStyle name="Normal 3 3 8 2 2 2 2 2 2" xfId="56342"/>
    <cellStyle name="Normal 3 3 8 2 2 2 2 3" xfId="42053"/>
    <cellStyle name="Normal 3 3 8 2 2 2 3" xfId="20616"/>
    <cellStyle name="Normal 3 3 8 2 2 2 3 2" xfId="49198"/>
    <cellStyle name="Normal 3 3 8 2 2 2 4" xfId="34909"/>
    <cellStyle name="Normal 3 3 8 2 2 3" xfId="9897"/>
    <cellStyle name="Normal 3 3 8 2 2 3 2" xfId="24189"/>
    <cellStyle name="Normal 3 3 8 2 2 3 2 2" xfId="52771"/>
    <cellStyle name="Normal 3 3 8 2 2 3 3" xfId="38482"/>
    <cellStyle name="Normal 3 3 8 2 2 4" xfId="17045"/>
    <cellStyle name="Normal 3 3 8 2 2 4 2" xfId="45627"/>
    <cellStyle name="Normal 3 3 8 2 2 5" xfId="31338"/>
    <cellStyle name="Normal 3 3 8 2 3" xfId="4978"/>
    <cellStyle name="Normal 3 3 8 2 3 2" xfId="12136"/>
    <cellStyle name="Normal 3 3 8 2 3 2 2" xfId="26428"/>
    <cellStyle name="Normal 3 3 8 2 3 2 2 2" xfId="55010"/>
    <cellStyle name="Normal 3 3 8 2 3 2 3" xfId="40721"/>
    <cellStyle name="Normal 3 3 8 2 3 3" xfId="19284"/>
    <cellStyle name="Normal 3 3 8 2 3 3 2" xfId="47866"/>
    <cellStyle name="Normal 3 3 8 2 3 4" xfId="33577"/>
    <cellStyle name="Normal 3 3 8 2 4" xfId="8565"/>
    <cellStyle name="Normal 3 3 8 2 4 2" xfId="22857"/>
    <cellStyle name="Normal 3 3 8 2 4 2 2" xfId="51439"/>
    <cellStyle name="Normal 3 3 8 2 4 3" xfId="37150"/>
    <cellStyle name="Normal 3 3 8 2 5" xfId="15713"/>
    <cellStyle name="Normal 3 3 8 2 5 2" xfId="44295"/>
    <cellStyle name="Normal 3 3 8 2 6" xfId="30006"/>
    <cellStyle name="Normal 3 3 8 3" xfId="2735"/>
    <cellStyle name="Normal 3 3 8 3 2" xfId="6309"/>
    <cellStyle name="Normal 3 3 8 3 2 2" xfId="13467"/>
    <cellStyle name="Normal 3 3 8 3 2 2 2" xfId="27759"/>
    <cellStyle name="Normal 3 3 8 3 2 2 2 2" xfId="56341"/>
    <cellStyle name="Normal 3 3 8 3 2 2 3" xfId="42052"/>
    <cellStyle name="Normal 3 3 8 3 2 3" xfId="20615"/>
    <cellStyle name="Normal 3 3 8 3 2 3 2" xfId="49197"/>
    <cellStyle name="Normal 3 3 8 3 2 4" xfId="34908"/>
    <cellStyle name="Normal 3 3 8 3 3" xfId="9896"/>
    <cellStyle name="Normal 3 3 8 3 3 2" xfId="24188"/>
    <cellStyle name="Normal 3 3 8 3 3 2 2" xfId="52770"/>
    <cellStyle name="Normal 3 3 8 3 3 3" xfId="38481"/>
    <cellStyle name="Normal 3 3 8 3 4" xfId="17044"/>
    <cellStyle name="Normal 3 3 8 3 4 2" xfId="45626"/>
    <cellStyle name="Normal 3 3 8 3 5" xfId="31337"/>
    <cellStyle name="Normal 3 3 8 4" xfId="4085"/>
    <cellStyle name="Normal 3 3 8 4 2" xfId="11243"/>
    <cellStyle name="Normal 3 3 8 4 2 2" xfId="25535"/>
    <cellStyle name="Normal 3 3 8 4 2 2 2" xfId="54117"/>
    <cellStyle name="Normal 3 3 8 4 2 3" xfId="39828"/>
    <cellStyle name="Normal 3 3 8 4 3" xfId="18391"/>
    <cellStyle name="Normal 3 3 8 4 3 2" xfId="46973"/>
    <cellStyle name="Normal 3 3 8 4 4" xfId="32684"/>
    <cellStyle name="Normal 3 3 8 5" xfId="7672"/>
    <cellStyle name="Normal 3 3 8 5 2" xfId="21964"/>
    <cellStyle name="Normal 3 3 8 5 2 2" xfId="50546"/>
    <cellStyle name="Normal 3 3 8 5 3" xfId="36257"/>
    <cellStyle name="Normal 3 3 8 6" xfId="14820"/>
    <cellStyle name="Normal 3 3 8 6 2" xfId="43402"/>
    <cellStyle name="Normal 3 3 8 7" xfId="29113"/>
    <cellStyle name="Normal 3 3 9" xfId="950"/>
    <cellStyle name="Normal 3 3 9 2" xfId="2737"/>
    <cellStyle name="Normal 3 3 9 2 2" xfId="6311"/>
    <cellStyle name="Normal 3 3 9 2 2 2" xfId="13469"/>
    <cellStyle name="Normal 3 3 9 2 2 2 2" xfId="27761"/>
    <cellStyle name="Normal 3 3 9 2 2 2 2 2" xfId="56343"/>
    <cellStyle name="Normal 3 3 9 2 2 2 3" xfId="42054"/>
    <cellStyle name="Normal 3 3 9 2 2 3" xfId="20617"/>
    <cellStyle name="Normal 3 3 9 2 2 3 2" xfId="49199"/>
    <cellStyle name="Normal 3 3 9 2 2 4" xfId="34910"/>
    <cellStyle name="Normal 3 3 9 2 3" xfId="9898"/>
    <cellStyle name="Normal 3 3 9 2 3 2" xfId="24190"/>
    <cellStyle name="Normal 3 3 9 2 3 2 2" xfId="52772"/>
    <cellStyle name="Normal 3 3 9 2 3 3" xfId="38483"/>
    <cellStyle name="Normal 3 3 9 2 4" xfId="17046"/>
    <cellStyle name="Normal 3 3 9 2 4 2" xfId="45628"/>
    <cellStyle name="Normal 3 3 9 2 5" xfId="31339"/>
    <cellStyle name="Normal 3 3 9 3" xfId="4532"/>
    <cellStyle name="Normal 3 3 9 3 2" xfId="11690"/>
    <cellStyle name="Normal 3 3 9 3 2 2" xfId="25982"/>
    <cellStyle name="Normal 3 3 9 3 2 2 2" xfId="54564"/>
    <cellStyle name="Normal 3 3 9 3 2 3" xfId="40275"/>
    <cellStyle name="Normal 3 3 9 3 3" xfId="18838"/>
    <cellStyle name="Normal 3 3 9 3 3 2" xfId="47420"/>
    <cellStyle name="Normal 3 3 9 3 4" xfId="33131"/>
    <cellStyle name="Normal 3 3 9 4" xfId="8119"/>
    <cellStyle name="Normal 3 3 9 4 2" xfId="22411"/>
    <cellStyle name="Normal 3 3 9 4 2 2" xfId="50993"/>
    <cellStyle name="Normal 3 3 9 4 3" xfId="36704"/>
    <cellStyle name="Normal 3 3 9 5" xfId="15267"/>
    <cellStyle name="Normal 3 3 9 5 2" xfId="43849"/>
    <cellStyle name="Normal 3 3 9 6" xfId="29560"/>
    <cellStyle name="Normal 3 4" xfId="48"/>
    <cellStyle name="Normal 3 4 10" xfId="3642"/>
    <cellStyle name="Normal 3 4 10 2" xfId="10802"/>
    <cellStyle name="Normal 3 4 10 2 2" xfId="25094"/>
    <cellStyle name="Normal 3 4 10 2 2 2" xfId="53676"/>
    <cellStyle name="Normal 3 4 10 2 3" xfId="39387"/>
    <cellStyle name="Normal 3 4 10 3" xfId="17950"/>
    <cellStyle name="Normal 3 4 10 3 2" xfId="46532"/>
    <cellStyle name="Normal 3 4 10 4" xfId="32243"/>
    <cellStyle name="Normal 3 4 11" xfId="7231"/>
    <cellStyle name="Normal 3 4 11 2" xfId="21523"/>
    <cellStyle name="Normal 3 4 11 2 2" xfId="50105"/>
    <cellStyle name="Normal 3 4 11 3" xfId="35816"/>
    <cellStyle name="Normal 3 4 12" xfId="14377"/>
    <cellStyle name="Normal 3 4 12 2" xfId="42961"/>
    <cellStyle name="Normal 3 4 13" xfId="28670"/>
    <cellStyle name="Normal 3 4 2" xfId="49"/>
    <cellStyle name="Normal 3 4 2 10" xfId="14378"/>
    <cellStyle name="Normal 3 4 2 10 2" xfId="42962"/>
    <cellStyle name="Normal 3 4 2 11" xfId="28671"/>
    <cellStyle name="Normal 3 4 2 2" xfId="112"/>
    <cellStyle name="Normal 3 4 2 2 10" xfId="28731"/>
    <cellStyle name="Normal 3 4 2 2 2" xfId="226"/>
    <cellStyle name="Normal 3 4 2 2 2 2" xfId="452"/>
    <cellStyle name="Normal 3 4 2 2 2 2 2" xfId="902"/>
    <cellStyle name="Normal 3 4 2 2 2 2 2 2" xfId="1799"/>
    <cellStyle name="Normal 3 4 2 2 2 2 2 2 2" xfId="2744"/>
    <cellStyle name="Normal 3 4 2 2 2 2 2 2 2 2" xfId="6318"/>
    <cellStyle name="Normal 3 4 2 2 2 2 2 2 2 2 2" xfId="13476"/>
    <cellStyle name="Normal 3 4 2 2 2 2 2 2 2 2 2 2" xfId="27768"/>
    <cellStyle name="Normal 3 4 2 2 2 2 2 2 2 2 2 2 2" xfId="56350"/>
    <cellStyle name="Normal 3 4 2 2 2 2 2 2 2 2 2 3" xfId="42061"/>
    <cellStyle name="Normal 3 4 2 2 2 2 2 2 2 2 3" xfId="20624"/>
    <cellStyle name="Normal 3 4 2 2 2 2 2 2 2 2 3 2" xfId="49206"/>
    <cellStyle name="Normal 3 4 2 2 2 2 2 2 2 2 4" xfId="34917"/>
    <cellStyle name="Normal 3 4 2 2 2 2 2 2 2 3" xfId="9905"/>
    <cellStyle name="Normal 3 4 2 2 2 2 2 2 2 3 2" xfId="24197"/>
    <cellStyle name="Normal 3 4 2 2 2 2 2 2 2 3 2 2" xfId="52779"/>
    <cellStyle name="Normal 3 4 2 2 2 2 2 2 2 3 3" xfId="38490"/>
    <cellStyle name="Normal 3 4 2 2 2 2 2 2 2 4" xfId="17053"/>
    <cellStyle name="Normal 3 4 2 2 2 2 2 2 2 4 2" xfId="45635"/>
    <cellStyle name="Normal 3 4 2 2 2 2 2 2 2 5" xfId="31346"/>
    <cellStyle name="Normal 3 4 2 2 2 2 2 2 3" xfId="5379"/>
    <cellStyle name="Normal 3 4 2 2 2 2 2 2 3 2" xfId="12537"/>
    <cellStyle name="Normal 3 4 2 2 2 2 2 2 3 2 2" xfId="26829"/>
    <cellStyle name="Normal 3 4 2 2 2 2 2 2 3 2 2 2" xfId="55411"/>
    <cellStyle name="Normal 3 4 2 2 2 2 2 2 3 2 3" xfId="41122"/>
    <cellStyle name="Normal 3 4 2 2 2 2 2 2 3 3" xfId="19685"/>
    <cellStyle name="Normal 3 4 2 2 2 2 2 2 3 3 2" xfId="48267"/>
    <cellStyle name="Normal 3 4 2 2 2 2 2 2 3 4" xfId="33978"/>
    <cellStyle name="Normal 3 4 2 2 2 2 2 2 4" xfId="8966"/>
    <cellStyle name="Normal 3 4 2 2 2 2 2 2 4 2" xfId="23258"/>
    <cellStyle name="Normal 3 4 2 2 2 2 2 2 4 2 2" xfId="51840"/>
    <cellStyle name="Normal 3 4 2 2 2 2 2 2 4 3" xfId="37551"/>
    <cellStyle name="Normal 3 4 2 2 2 2 2 2 5" xfId="16114"/>
    <cellStyle name="Normal 3 4 2 2 2 2 2 2 5 2" xfId="44696"/>
    <cellStyle name="Normal 3 4 2 2 2 2 2 2 6" xfId="30407"/>
    <cellStyle name="Normal 3 4 2 2 2 2 2 3" xfId="2743"/>
    <cellStyle name="Normal 3 4 2 2 2 2 2 3 2" xfId="6317"/>
    <cellStyle name="Normal 3 4 2 2 2 2 2 3 2 2" xfId="13475"/>
    <cellStyle name="Normal 3 4 2 2 2 2 2 3 2 2 2" xfId="27767"/>
    <cellStyle name="Normal 3 4 2 2 2 2 2 3 2 2 2 2" xfId="56349"/>
    <cellStyle name="Normal 3 4 2 2 2 2 2 3 2 2 3" xfId="42060"/>
    <cellStyle name="Normal 3 4 2 2 2 2 2 3 2 3" xfId="20623"/>
    <cellStyle name="Normal 3 4 2 2 2 2 2 3 2 3 2" xfId="49205"/>
    <cellStyle name="Normal 3 4 2 2 2 2 2 3 2 4" xfId="34916"/>
    <cellStyle name="Normal 3 4 2 2 2 2 2 3 3" xfId="9904"/>
    <cellStyle name="Normal 3 4 2 2 2 2 2 3 3 2" xfId="24196"/>
    <cellStyle name="Normal 3 4 2 2 2 2 2 3 3 2 2" xfId="52778"/>
    <cellStyle name="Normal 3 4 2 2 2 2 2 3 3 3" xfId="38489"/>
    <cellStyle name="Normal 3 4 2 2 2 2 2 3 4" xfId="17052"/>
    <cellStyle name="Normal 3 4 2 2 2 2 2 3 4 2" xfId="45634"/>
    <cellStyle name="Normal 3 4 2 2 2 2 2 3 5" xfId="31345"/>
    <cellStyle name="Normal 3 4 2 2 2 2 2 4" xfId="4486"/>
    <cellStyle name="Normal 3 4 2 2 2 2 2 4 2" xfId="11644"/>
    <cellStyle name="Normal 3 4 2 2 2 2 2 4 2 2" xfId="25936"/>
    <cellStyle name="Normal 3 4 2 2 2 2 2 4 2 2 2" xfId="54518"/>
    <cellStyle name="Normal 3 4 2 2 2 2 2 4 2 3" xfId="40229"/>
    <cellStyle name="Normal 3 4 2 2 2 2 2 4 3" xfId="18792"/>
    <cellStyle name="Normal 3 4 2 2 2 2 2 4 3 2" xfId="47374"/>
    <cellStyle name="Normal 3 4 2 2 2 2 2 4 4" xfId="33085"/>
    <cellStyle name="Normal 3 4 2 2 2 2 2 5" xfId="8073"/>
    <cellStyle name="Normal 3 4 2 2 2 2 2 5 2" xfId="22365"/>
    <cellStyle name="Normal 3 4 2 2 2 2 2 5 2 2" xfId="50947"/>
    <cellStyle name="Normal 3 4 2 2 2 2 2 5 3" xfId="36658"/>
    <cellStyle name="Normal 3 4 2 2 2 2 2 6" xfId="15221"/>
    <cellStyle name="Normal 3 4 2 2 2 2 2 6 2" xfId="43803"/>
    <cellStyle name="Normal 3 4 2 2 2 2 2 7" xfId="29514"/>
    <cellStyle name="Normal 3 4 2 2 2 2 3" xfId="1352"/>
    <cellStyle name="Normal 3 4 2 2 2 2 3 2" xfId="2745"/>
    <cellStyle name="Normal 3 4 2 2 2 2 3 2 2" xfId="6319"/>
    <cellStyle name="Normal 3 4 2 2 2 2 3 2 2 2" xfId="13477"/>
    <cellStyle name="Normal 3 4 2 2 2 2 3 2 2 2 2" xfId="27769"/>
    <cellStyle name="Normal 3 4 2 2 2 2 3 2 2 2 2 2" xfId="56351"/>
    <cellStyle name="Normal 3 4 2 2 2 2 3 2 2 2 3" xfId="42062"/>
    <cellStyle name="Normal 3 4 2 2 2 2 3 2 2 3" xfId="20625"/>
    <cellStyle name="Normal 3 4 2 2 2 2 3 2 2 3 2" xfId="49207"/>
    <cellStyle name="Normal 3 4 2 2 2 2 3 2 2 4" xfId="34918"/>
    <cellStyle name="Normal 3 4 2 2 2 2 3 2 3" xfId="9906"/>
    <cellStyle name="Normal 3 4 2 2 2 2 3 2 3 2" xfId="24198"/>
    <cellStyle name="Normal 3 4 2 2 2 2 3 2 3 2 2" xfId="52780"/>
    <cellStyle name="Normal 3 4 2 2 2 2 3 2 3 3" xfId="38491"/>
    <cellStyle name="Normal 3 4 2 2 2 2 3 2 4" xfId="17054"/>
    <cellStyle name="Normal 3 4 2 2 2 2 3 2 4 2" xfId="45636"/>
    <cellStyle name="Normal 3 4 2 2 2 2 3 2 5" xfId="31347"/>
    <cellStyle name="Normal 3 4 2 2 2 2 3 3" xfId="4933"/>
    <cellStyle name="Normal 3 4 2 2 2 2 3 3 2" xfId="12091"/>
    <cellStyle name="Normal 3 4 2 2 2 2 3 3 2 2" xfId="26383"/>
    <cellStyle name="Normal 3 4 2 2 2 2 3 3 2 2 2" xfId="54965"/>
    <cellStyle name="Normal 3 4 2 2 2 2 3 3 2 3" xfId="40676"/>
    <cellStyle name="Normal 3 4 2 2 2 2 3 3 3" xfId="19239"/>
    <cellStyle name="Normal 3 4 2 2 2 2 3 3 3 2" xfId="47821"/>
    <cellStyle name="Normal 3 4 2 2 2 2 3 3 4" xfId="33532"/>
    <cellStyle name="Normal 3 4 2 2 2 2 3 4" xfId="8520"/>
    <cellStyle name="Normal 3 4 2 2 2 2 3 4 2" xfId="22812"/>
    <cellStyle name="Normal 3 4 2 2 2 2 3 4 2 2" xfId="51394"/>
    <cellStyle name="Normal 3 4 2 2 2 2 3 4 3" xfId="37105"/>
    <cellStyle name="Normal 3 4 2 2 2 2 3 5" xfId="15668"/>
    <cellStyle name="Normal 3 4 2 2 2 2 3 5 2" xfId="44250"/>
    <cellStyle name="Normal 3 4 2 2 2 2 3 6" xfId="29961"/>
    <cellStyle name="Normal 3 4 2 2 2 2 4" xfId="2742"/>
    <cellStyle name="Normal 3 4 2 2 2 2 4 2" xfId="6316"/>
    <cellStyle name="Normal 3 4 2 2 2 2 4 2 2" xfId="13474"/>
    <cellStyle name="Normal 3 4 2 2 2 2 4 2 2 2" xfId="27766"/>
    <cellStyle name="Normal 3 4 2 2 2 2 4 2 2 2 2" xfId="56348"/>
    <cellStyle name="Normal 3 4 2 2 2 2 4 2 2 3" xfId="42059"/>
    <cellStyle name="Normal 3 4 2 2 2 2 4 2 3" xfId="20622"/>
    <cellStyle name="Normal 3 4 2 2 2 2 4 2 3 2" xfId="49204"/>
    <cellStyle name="Normal 3 4 2 2 2 2 4 2 4" xfId="34915"/>
    <cellStyle name="Normal 3 4 2 2 2 2 4 3" xfId="9903"/>
    <cellStyle name="Normal 3 4 2 2 2 2 4 3 2" xfId="24195"/>
    <cellStyle name="Normal 3 4 2 2 2 2 4 3 2 2" xfId="52777"/>
    <cellStyle name="Normal 3 4 2 2 2 2 4 3 3" xfId="38488"/>
    <cellStyle name="Normal 3 4 2 2 2 2 4 4" xfId="17051"/>
    <cellStyle name="Normal 3 4 2 2 2 2 4 4 2" xfId="45633"/>
    <cellStyle name="Normal 3 4 2 2 2 2 4 5" xfId="31344"/>
    <cellStyle name="Normal 3 4 2 2 2 2 5" xfId="4039"/>
    <cellStyle name="Normal 3 4 2 2 2 2 5 2" xfId="11198"/>
    <cellStyle name="Normal 3 4 2 2 2 2 5 2 2" xfId="25490"/>
    <cellStyle name="Normal 3 4 2 2 2 2 5 2 2 2" xfId="54072"/>
    <cellStyle name="Normal 3 4 2 2 2 2 5 2 3" xfId="39783"/>
    <cellStyle name="Normal 3 4 2 2 2 2 5 3" xfId="18346"/>
    <cellStyle name="Normal 3 4 2 2 2 2 5 3 2" xfId="46928"/>
    <cellStyle name="Normal 3 4 2 2 2 2 5 4" xfId="32639"/>
    <cellStyle name="Normal 3 4 2 2 2 2 6" xfId="7627"/>
    <cellStyle name="Normal 3 4 2 2 2 2 6 2" xfId="21919"/>
    <cellStyle name="Normal 3 4 2 2 2 2 6 2 2" xfId="50501"/>
    <cellStyle name="Normal 3 4 2 2 2 2 6 3" xfId="36212"/>
    <cellStyle name="Normal 3 4 2 2 2 2 7" xfId="14774"/>
    <cellStyle name="Normal 3 4 2 2 2 2 7 2" xfId="43357"/>
    <cellStyle name="Normal 3 4 2 2 2 2 8" xfId="29067"/>
    <cellStyle name="Normal 3 4 2 2 2 3" xfId="679"/>
    <cellStyle name="Normal 3 4 2 2 2 3 2" xfId="1576"/>
    <cellStyle name="Normal 3 4 2 2 2 3 2 2" xfId="2747"/>
    <cellStyle name="Normal 3 4 2 2 2 3 2 2 2" xfId="6321"/>
    <cellStyle name="Normal 3 4 2 2 2 3 2 2 2 2" xfId="13479"/>
    <cellStyle name="Normal 3 4 2 2 2 3 2 2 2 2 2" xfId="27771"/>
    <cellStyle name="Normal 3 4 2 2 2 3 2 2 2 2 2 2" xfId="56353"/>
    <cellStyle name="Normal 3 4 2 2 2 3 2 2 2 2 3" xfId="42064"/>
    <cellStyle name="Normal 3 4 2 2 2 3 2 2 2 3" xfId="20627"/>
    <cellStyle name="Normal 3 4 2 2 2 3 2 2 2 3 2" xfId="49209"/>
    <cellStyle name="Normal 3 4 2 2 2 3 2 2 2 4" xfId="34920"/>
    <cellStyle name="Normal 3 4 2 2 2 3 2 2 3" xfId="9908"/>
    <cellStyle name="Normal 3 4 2 2 2 3 2 2 3 2" xfId="24200"/>
    <cellStyle name="Normal 3 4 2 2 2 3 2 2 3 2 2" xfId="52782"/>
    <cellStyle name="Normal 3 4 2 2 2 3 2 2 3 3" xfId="38493"/>
    <cellStyle name="Normal 3 4 2 2 2 3 2 2 4" xfId="17056"/>
    <cellStyle name="Normal 3 4 2 2 2 3 2 2 4 2" xfId="45638"/>
    <cellStyle name="Normal 3 4 2 2 2 3 2 2 5" xfId="31349"/>
    <cellStyle name="Normal 3 4 2 2 2 3 2 3" xfId="5156"/>
    <cellStyle name="Normal 3 4 2 2 2 3 2 3 2" xfId="12314"/>
    <cellStyle name="Normal 3 4 2 2 2 3 2 3 2 2" xfId="26606"/>
    <cellStyle name="Normal 3 4 2 2 2 3 2 3 2 2 2" xfId="55188"/>
    <cellStyle name="Normal 3 4 2 2 2 3 2 3 2 3" xfId="40899"/>
    <cellStyle name="Normal 3 4 2 2 2 3 2 3 3" xfId="19462"/>
    <cellStyle name="Normal 3 4 2 2 2 3 2 3 3 2" xfId="48044"/>
    <cellStyle name="Normal 3 4 2 2 2 3 2 3 4" xfId="33755"/>
    <cellStyle name="Normal 3 4 2 2 2 3 2 4" xfId="8743"/>
    <cellStyle name="Normal 3 4 2 2 2 3 2 4 2" xfId="23035"/>
    <cellStyle name="Normal 3 4 2 2 2 3 2 4 2 2" xfId="51617"/>
    <cellStyle name="Normal 3 4 2 2 2 3 2 4 3" xfId="37328"/>
    <cellStyle name="Normal 3 4 2 2 2 3 2 5" xfId="15891"/>
    <cellStyle name="Normal 3 4 2 2 2 3 2 5 2" xfId="44473"/>
    <cellStyle name="Normal 3 4 2 2 2 3 2 6" xfId="30184"/>
    <cellStyle name="Normal 3 4 2 2 2 3 3" xfId="2746"/>
    <cellStyle name="Normal 3 4 2 2 2 3 3 2" xfId="6320"/>
    <cellStyle name="Normal 3 4 2 2 2 3 3 2 2" xfId="13478"/>
    <cellStyle name="Normal 3 4 2 2 2 3 3 2 2 2" xfId="27770"/>
    <cellStyle name="Normal 3 4 2 2 2 3 3 2 2 2 2" xfId="56352"/>
    <cellStyle name="Normal 3 4 2 2 2 3 3 2 2 3" xfId="42063"/>
    <cellStyle name="Normal 3 4 2 2 2 3 3 2 3" xfId="20626"/>
    <cellStyle name="Normal 3 4 2 2 2 3 3 2 3 2" xfId="49208"/>
    <cellStyle name="Normal 3 4 2 2 2 3 3 2 4" xfId="34919"/>
    <cellStyle name="Normal 3 4 2 2 2 3 3 3" xfId="9907"/>
    <cellStyle name="Normal 3 4 2 2 2 3 3 3 2" xfId="24199"/>
    <cellStyle name="Normal 3 4 2 2 2 3 3 3 2 2" xfId="52781"/>
    <cellStyle name="Normal 3 4 2 2 2 3 3 3 3" xfId="38492"/>
    <cellStyle name="Normal 3 4 2 2 2 3 3 4" xfId="17055"/>
    <cellStyle name="Normal 3 4 2 2 2 3 3 4 2" xfId="45637"/>
    <cellStyle name="Normal 3 4 2 2 2 3 3 5" xfId="31348"/>
    <cellStyle name="Normal 3 4 2 2 2 3 4" xfId="4263"/>
    <cellStyle name="Normal 3 4 2 2 2 3 4 2" xfId="11421"/>
    <cellStyle name="Normal 3 4 2 2 2 3 4 2 2" xfId="25713"/>
    <cellStyle name="Normal 3 4 2 2 2 3 4 2 2 2" xfId="54295"/>
    <cellStyle name="Normal 3 4 2 2 2 3 4 2 3" xfId="40006"/>
    <cellStyle name="Normal 3 4 2 2 2 3 4 3" xfId="18569"/>
    <cellStyle name="Normal 3 4 2 2 2 3 4 3 2" xfId="47151"/>
    <cellStyle name="Normal 3 4 2 2 2 3 4 4" xfId="32862"/>
    <cellStyle name="Normal 3 4 2 2 2 3 5" xfId="7850"/>
    <cellStyle name="Normal 3 4 2 2 2 3 5 2" xfId="22142"/>
    <cellStyle name="Normal 3 4 2 2 2 3 5 2 2" xfId="50724"/>
    <cellStyle name="Normal 3 4 2 2 2 3 5 3" xfId="36435"/>
    <cellStyle name="Normal 3 4 2 2 2 3 6" xfId="14998"/>
    <cellStyle name="Normal 3 4 2 2 2 3 6 2" xfId="43580"/>
    <cellStyle name="Normal 3 4 2 2 2 3 7" xfId="29291"/>
    <cellStyle name="Normal 3 4 2 2 2 4" xfId="1129"/>
    <cellStyle name="Normal 3 4 2 2 2 4 2" xfId="2748"/>
    <cellStyle name="Normal 3 4 2 2 2 4 2 2" xfId="6322"/>
    <cellStyle name="Normal 3 4 2 2 2 4 2 2 2" xfId="13480"/>
    <cellStyle name="Normal 3 4 2 2 2 4 2 2 2 2" xfId="27772"/>
    <cellStyle name="Normal 3 4 2 2 2 4 2 2 2 2 2" xfId="56354"/>
    <cellStyle name="Normal 3 4 2 2 2 4 2 2 2 3" xfId="42065"/>
    <cellStyle name="Normal 3 4 2 2 2 4 2 2 3" xfId="20628"/>
    <cellStyle name="Normal 3 4 2 2 2 4 2 2 3 2" xfId="49210"/>
    <cellStyle name="Normal 3 4 2 2 2 4 2 2 4" xfId="34921"/>
    <cellStyle name="Normal 3 4 2 2 2 4 2 3" xfId="9909"/>
    <cellStyle name="Normal 3 4 2 2 2 4 2 3 2" xfId="24201"/>
    <cellStyle name="Normal 3 4 2 2 2 4 2 3 2 2" xfId="52783"/>
    <cellStyle name="Normal 3 4 2 2 2 4 2 3 3" xfId="38494"/>
    <cellStyle name="Normal 3 4 2 2 2 4 2 4" xfId="17057"/>
    <cellStyle name="Normal 3 4 2 2 2 4 2 4 2" xfId="45639"/>
    <cellStyle name="Normal 3 4 2 2 2 4 2 5" xfId="31350"/>
    <cellStyle name="Normal 3 4 2 2 2 4 3" xfId="4710"/>
    <cellStyle name="Normal 3 4 2 2 2 4 3 2" xfId="11868"/>
    <cellStyle name="Normal 3 4 2 2 2 4 3 2 2" xfId="26160"/>
    <cellStyle name="Normal 3 4 2 2 2 4 3 2 2 2" xfId="54742"/>
    <cellStyle name="Normal 3 4 2 2 2 4 3 2 3" xfId="40453"/>
    <cellStyle name="Normal 3 4 2 2 2 4 3 3" xfId="19016"/>
    <cellStyle name="Normal 3 4 2 2 2 4 3 3 2" xfId="47598"/>
    <cellStyle name="Normal 3 4 2 2 2 4 3 4" xfId="33309"/>
    <cellStyle name="Normal 3 4 2 2 2 4 4" xfId="8297"/>
    <cellStyle name="Normal 3 4 2 2 2 4 4 2" xfId="22589"/>
    <cellStyle name="Normal 3 4 2 2 2 4 4 2 2" xfId="51171"/>
    <cellStyle name="Normal 3 4 2 2 2 4 4 3" xfId="36882"/>
    <cellStyle name="Normal 3 4 2 2 2 4 5" xfId="15445"/>
    <cellStyle name="Normal 3 4 2 2 2 4 5 2" xfId="44027"/>
    <cellStyle name="Normal 3 4 2 2 2 4 6" xfId="29738"/>
    <cellStyle name="Normal 3 4 2 2 2 5" xfId="2741"/>
    <cellStyle name="Normal 3 4 2 2 2 5 2" xfId="6315"/>
    <cellStyle name="Normal 3 4 2 2 2 5 2 2" xfId="13473"/>
    <cellStyle name="Normal 3 4 2 2 2 5 2 2 2" xfId="27765"/>
    <cellStyle name="Normal 3 4 2 2 2 5 2 2 2 2" xfId="56347"/>
    <cellStyle name="Normal 3 4 2 2 2 5 2 2 3" xfId="42058"/>
    <cellStyle name="Normal 3 4 2 2 2 5 2 3" xfId="20621"/>
    <cellStyle name="Normal 3 4 2 2 2 5 2 3 2" xfId="49203"/>
    <cellStyle name="Normal 3 4 2 2 2 5 2 4" xfId="34914"/>
    <cellStyle name="Normal 3 4 2 2 2 5 3" xfId="9902"/>
    <cellStyle name="Normal 3 4 2 2 2 5 3 2" xfId="24194"/>
    <cellStyle name="Normal 3 4 2 2 2 5 3 2 2" xfId="52776"/>
    <cellStyle name="Normal 3 4 2 2 2 5 3 3" xfId="38487"/>
    <cellStyle name="Normal 3 4 2 2 2 5 4" xfId="17050"/>
    <cellStyle name="Normal 3 4 2 2 2 5 4 2" xfId="45632"/>
    <cellStyle name="Normal 3 4 2 2 2 5 5" xfId="31343"/>
    <cellStyle name="Normal 3 4 2 2 2 6" xfId="3816"/>
    <cellStyle name="Normal 3 4 2 2 2 6 2" xfId="10975"/>
    <cellStyle name="Normal 3 4 2 2 2 6 2 2" xfId="25267"/>
    <cellStyle name="Normal 3 4 2 2 2 6 2 2 2" xfId="53849"/>
    <cellStyle name="Normal 3 4 2 2 2 6 2 3" xfId="39560"/>
    <cellStyle name="Normal 3 4 2 2 2 6 3" xfId="18123"/>
    <cellStyle name="Normal 3 4 2 2 2 6 3 2" xfId="46705"/>
    <cellStyle name="Normal 3 4 2 2 2 6 4" xfId="32416"/>
    <cellStyle name="Normal 3 4 2 2 2 7" xfId="7404"/>
    <cellStyle name="Normal 3 4 2 2 2 7 2" xfId="21696"/>
    <cellStyle name="Normal 3 4 2 2 2 7 2 2" xfId="50278"/>
    <cellStyle name="Normal 3 4 2 2 2 7 3" xfId="35989"/>
    <cellStyle name="Normal 3 4 2 2 2 8" xfId="14551"/>
    <cellStyle name="Normal 3 4 2 2 2 8 2" xfId="43134"/>
    <cellStyle name="Normal 3 4 2 2 2 9" xfId="28844"/>
    <cellStyle name="Normal 3 4 2 2 3" xfId="338"/>
    <cellStyle name="Normal 3 4 2 2 3 2" xfId="790"/>
    <cellStyle name="Normal 3 4 2 2 3 2 2" xfId="1687"/>
    <cellStyle name="Normal 3 4 2 2 3 2 2 2" xfId="2751"/>
    <cellStyle name="Normal 3 4 2 2 3 2 2 2 2" xfId="6325"/>
    <cellStyle name="Normal 3 4 2 2 3 2 2 2 2 2" xfId="13483"/>
    <cellStyle name="Normal 3 4 2 2 3 2 2 2 2 2 2" xfId="27775"/>
    <cellStyle name="Normal 3 4 2 2 3 2 2 2 2 2 2 2" xfId="56357"/>
    <cellStyle name="Normal 3 4 2 2 3 2 2 2 2 2 3" xfId="42068"/>
    <cellStyle name="Normal 3 4 2 2 3 2 2 2 2 3" xfId="20631"/>
    <cellStyle name="Normal 3 4 2 2 3 2 2 2 2 3 2" xfId="49213"/>
    <cellStyle name="Normal 3 4 2 2 3 2 2 2 2 4" xfId="34924"/>
    <cellStyle name="Normal 3 4 2 2 3 2 2 2 3" xfId="9912"/>
    <cellStyle name="Normal 3 4 2 2 3 2 2 2 3 2" xfId="24204"/>
    <cellStyle name="Normal 3 4 2 2 3 2 2 2 3 2 2" xfId="52786"/>
    <cellStyle name="Normal 3 4 2 2 3 2 2 2 3 3" xfId="38497"/>
    <cellStyle name="Normal 3 4 2 2 3 2 2 2 4" xfId="17060"/>
    <cellStyle name="Normal 3 4 2 2 3 2 2 2 4 2" xfId="45642"/>
    <cellStyle name="Normal 3 4 2 2 3 2 2 2 5" xfId="31353"/>
    <cellStyle name="Normal 3 4 2 2 3 2 2 3" xfId="5267"/>
    <cellStyle name="Normal 3 4 2 2 3 2 2 3 2" xfId="12425"/>
    <cellStyle name="Normal 3 4 2 2 3 2 2 3 2 2" xfId="26717"/>
    <cellStyle name="Normal 3 4 2 2 3 2 2 3 2 2 2" xfId="55299"/>
    <cellStyle name="Normal 3 4 2 2 3 2 2 3 2 3" xfId="41010"/>
    <cellStyle name="Normal 3 4 2 2 3 2 2 3 3" xfId="19573"/>
    <cellStyle name="Normal 3 4 2 2 3 2 2 3 3 2" xfId="48155"/>
    <cellStyle name="Normal 3 4 2 2 3 2 2 3 4" xfId="33866"/>
    <cellStyle name="Normal 3 4 2 2 3 2 2 4" xfId="8854"/>
    <cellStyle name="Normal 3 4 2 2 3 2 2 4 2" xfId="23146"/>
    <cellStyle name="Normal 3 4 2 2 3 2 2 4 2 2" xfId="51728"/>
    <cellStyle name="Normal 3 4 2 2 3 2 2 4 3" xfId="37439"/>
    <cellStyle name="Normal 3 4 2 2 3 2 2 5" xfId="16002"/>
    <cellStyle name="Normal 3 4 2 2 3 2 2 5 2" xfId="44584"/>
    <cellStyle name="Normal 3 4 2 2 3 2 2 6" xfId="30295"/>
    <cellStyle name="Normal 3 4 2 2 3 2 3" xfId="2750"/>
    <cellStyle name="Normal 3 4 2 2 3 2 3 2" xfId="6324"/>
    <cellStyle name="Normal 3 4 2 2 3 2 3 2 2" xfId="13482"/>
    <cellStyle name="Normal 3 4 2 2 3 2 3 2 2 2" xfId="27774"/>
    <cellStyle name="Normal 3 4 2 2 3 2 3 2 2 2 2" xfId="56356"/>
    <cellStyle name="Normal 3 4 2 2 3 2 3 2 2 3" xfId="42067"/>
    <cellStyle name="Normal 3 4 2 2 3 2 3 2 3" xfId="20630"/>
    <cellStyle name="Normal 3 4 2 2 3 2 3 2 3 2" xfId="49212"/>
    <cellStyle name="Normal 3 4 2 2 3 2 3 2 4" xfId="34923"/>
    <cellStyle name="Normal 3 4 2 2 3 2 3 3" xfId="9911"/>
    <cellStyle name="Normal 3 4 2 2 3 2 3 3 2" xfId="24203"/>
    <cellStyle name="Normal 3 4 2 2 3 2 3 3 2 2" xfId="52785"/>
    <cellStyle name="Normal 3 4 2 2 3 2 3 3 3" xfId="38496"/>
    <cellStyle name="Normal 3 4 2 2 3 2 3 4" xfId="17059"/>
    <cellStyle name="Normal 3 4 2 2 3 2 3 4 2" xfId="45641"/>
    <cellStyle name="Normal 3 4 2 2 3 2 3 5" xfId="31352"/>
    <cellStyle name="Normal 3 4 2 2 3 2 4" xfId="4374"/>
    <cellStyle name="Normal 3 4 2 2 3 2 4 2" xfId="11532"/>
    <cellStyle name="Normal 3 4 2 2 3 2 4 2 2" xfId="25824"/>
    <cellStyle name="Normal 3 4 2 2 3 2 4 2 2 2" xfId="54406"/>
    <cellStyle name="Normal 3 4 2 2 3 2 4 2 3" xfId="40117"/>
    <cellStyle name="Normal 3 4 2 2 3 2 4 3" xfId="18680"/>
    <cellStyle name="Normal 3 4 2 2 3 2 4 3 2" xfId="47262"/>
    <cellStyle name="Normal 3 4 2 2 3 2 4 4" xfId="32973"/>
    <cellStyle name="Normal 3 4 2 2 3 2 5" xfId="7961"/>
    <cellStyle name="Normal 3 4 2 2 3 2 5 2" xfId="22253"/>
    <cellStyle name="Normal 3 4 2 2 3 2 5 2 2" xfId="50835"/>
    <cellStyle name="Normal 3 4 2 2 3 2 5 3" xfId="36546"/>
    <cellStyle name="Normal 3 4 2 2 3 2 6" xfId="15109"/>
    <cellStyle name="Normal 3 4 2 2 3 2 6 2" xfId="43691"/>
    <cellStyle name="Normal 3 4 2 2 3 2 7" xfId="29402"/>
    <cellStyle name="Normal 3 4 2 2 3 3" xfId="1240"/>
    <cellStyle name="Normal 3 4 2 2 3 3 2" xfId="2752"/>
    <cellStyle name="Normal 3 4 2 2 3 3 2 2" xfId="6326"/>
    <cellStyle name="Normal 3 4 2 2 3 3 2 2 2" xfId="13484"/>
    <cellStyle name="Normal 3 4 2 2 3 3 2 2 2 2" xfId="27776"/>
    <cellStyle name="Normal 3 4 2 2 3 3 2 2 2 2 2" xfId="56358"/>
    <cellStyle name="Normal 3 4 2 2 3 3 2 2 2 3" xfId="42069"/>
    <cellStyle name="Normal 3 4 2 2 3 3 2 2 3" xfId="20632"/>
    <cellStyle name="Normal 3 4 2 2 3 3 2 2 3 2" xfId="49214"/>
    <cellStyle name="Normal 3 4 2 2 3 3 2 2 4" xfId="34925"/>
    <cellStyle name="Normal 3 4 2 2 3 3 2 3" xfId="9913"/>
    <cellStyle name="Normal 3 4 2 2 3 3 2 3 2" xfId="24205"/>
    <cellStyle name="Normal 3 4 2 2 3 3 2 3 2 2" xfId="52787"/>
    <cellStyle name="Normal 3 4 2 2 3 3 2 3 3" xfId="38498"/>
    <cellStyle name="Normal 3 4 2 2 3 3 2 4" xfId="17061"/>
    <cellStyle name="Normal 3 4 2 2 3 3 2 4 2" xfId="45643"/>
    <cellStyle name="Normal 3 4 2 2 3 3 2 5" xfId="31354"/>
    <cellStyle name="Normal 3 4 2 2 3 3 3" xfId="4821"/>
    <cellStyle name="Normal 3 4 2 2 3 3 3 2" xfId="11979"/>
    <cellStyle name="Normal 3 4 2 2 3 3 3 2 2" xfId="26271"/>
    <cellStyle name="Normal 3 4 2 2 3 3 3 2 2 2" xfId="54853"/>
    <cellStyle name="Normal 3 4 2 2 3 3 3 2 3" xfId="40564"/>
    <cellStyle name="Normal 3 4 2 2 3 3 3 3" xfId="19127"/>
    <cellStyle name="Normal 3 4 2 2 3 3 3 3 2" xfId="47709"/>
    <cellStyle name="Normal 3 4 2 2 3 3 3 4" xfId="33420"/>
    <cellStyle name="Normal 3 4 2 2 3 3 4" xfId="8408"/>
    <cellStyle name="Normal 3 4 2 2 3 3 4 2" xfId="22700"/>
    <cellStyle name="Normal 3 4 2 2 3 3 4 2 2" xfId="51282"/>
    <cellStyle name="Normal 3 4 2 2 3 3 4 3" xfId="36993"/>
    <cellStyle name="Normal 3 4 2 2 3 3 5" xfId="15556"/>
    <cellStyle name="Normal 3 4 2 2 3 3 5 2" xfId="44138"/>
    <cellStyle name="Normal 3 4 2 2 3 3 6" xfId="29849"/>
    <cellStyle name="Normal 3 4 2 2 3 4" xfId="2749"/>
    <cellStyle name="Normal 3 4 2 2 3 4 2" xfId="6323"/>
    <cellStyle name="Normal 3 4 2 2 3 4 2 2" xfId="13481"/>
    <cellStyle name="Normal 3 4 2 2 3 4 2 2 2" xfId="27773"/>
    <cellStyle name="Normal 3 4 2 2 3 4 2 2 2 2" xfId="56355"/>
    <cellStyle name="Normal 3 4 2 2 3 4 2 2 3" xfId="42066"/>
    <cellStyle name="Normal 3 4 2 2 3 4 2 3" xfId="20629"/>
    <cellStyle name="Normal 3 4 2 2 3 4 2 3 2" xfId="49211"/>
    <cellStyle name="Normal 3 4 2 2 3 4 2 4" xfId="34922"/>
    <cellStyle name="Normal 3 4 2 2 3 4 3" xfId="9910"/>
    <cellStyle name="Normal 3 4 2 2 3 4 3 2" xfId="24202"/>
    <cellStyle name="Normal 3 4 2 2 3 4 3 2 2" xfId="52784"/>
    <cellStyle name="Normal 3 4 2 2 3 4 3 3" xfId="38495"/>
    <cellStyle name="Normal 3 4 2 2 3 4 4" xfId="17058"/>
    <cellStyle name="Normal 3 4 2 2 3 4 4 2" xfId="45640"/>
    <cellStyle name="Normal 3 4 2 2 3 4 5" xfId="31351"/>
    <cellStyle name="Normal 3 4 2 2 3 5" xfId="3927"/>
    <cellStyle name="Normal 3 4 2 2 3 5 2" xfId="11086"/>
    <cellStyle name="Normal 3 4 2 2 3 5 2 2" xfId="25378"/>
    <cellStyle name="Normal 3 4 2 2 3 5 2 2 2" xfId="53960"/>
    <cellStyle name="Normal 3 4 2 2 3 5 2 3" xfId="39671"/>
    <cellStyle name="Normal 3 4 2 2 3 5 3" xfId="18234"/>
    <cellStyle name="Normal 3 4 2 2 3 5 3 2" xfId="46816"/>
    <cellStyle name="Normal 3 4 2 2 3 5 4" xfId="32527"/>
    <cellStyle name="Normal 3 4 2 2 3 6" xfId="7515"/>
    <cellStyle name="Normal 3 4 2 2 3 6 2" xfId="21807"/>
    <cellStyle name="Normal 3 4 2 2 3 6 2 2" xfId="50389"/>
    <cellStyle name="Normal 3 4 2 2 3 6 3" xfId="36100"/>
    <cellStyle name="Normal 3 4 2 2 3 7" xfId="14662"/>
    <cellStyle name="Normal 3 4 2 2 3 7 2" xfId="43245"/>
    <cellStyle name="Normal 3 4 2 2 3 8" xfId="28955"/>
    <cellStyle name="Normal 3 4 2 2 4" xfId="567"/>
    <cellStyle name="Normal 3 4 2 2 4 2" xfId="1464"/>
    <cellStyle name="Normal 3 4 2 2 4 2 2" xfId="2754"/>
    <cellStyle name="Normal 3 4 2 2 4 2 2 2" xfId="6328"/>
    <cellStyle name="Normal 3 4 2 2 4 2 2 2 2" xfId="13486"/>
    <cellStyle name="Normal 3 4 2 2 4 2 2 2 2 2" xfId="27778"/>
    <cellStyle name="Normal 3 4 2 2 4 2 2 2 2 2 2" xfId="56360"/>
    <cellStyle name="Normal 3 4 2 2 4 2 2 2 2 3" xfId="42071"/>
    <cellStyle name="Normal 3 4 2 2 4 2 2 2 3" xfId="20634"/>
    <cellStyle name="Normal 3 4 2 2 4 2 2 2 3 2" xfId="49216"/>
    <cellStyle name="Normal 3 4 2 2 4 2 2 2 4" xfId="34927"/>
    <cellStyle name="Normal 3 4 2 2 4 2 2 3" xfId="9915"/>
    <cellStyle name="Normal 3 4 2 2 4 2 2 3 2" xfId="24207"/>
    <cellStyle name="Normal 3 4 2 2 4 2 2 3 2 2" xfId="52789"/>
    <cellStyle name="Normal 3 4 2 2 4 2 2 3 3" xfId="38500"/>
    <cellStyle name="Normal 3 4 2 2 4 2 2 4" xfId="17063"/>
    <cellStyle name="Normal 3 4 2 2 4 2 2 4 2" xfId="45645"/>
    <cellStyle name="Normal 3 4 2 2 4 2 2 5" xfId="31356"/>
    <cellStyle name="Normal 3 4 2 2 4 2 3" xfId="5044"/>
    <cellStyle name="Normal 3 4 2 2 4 2 3 2" xfId="12202"/>
    <cellStyle name="Normal 3 4 2 2 4 2 3 2 2" xfId="26494"/>
    <cellStyle name="Normal 3 4 2 2 4 2 3 2 2 2" xfId="55076"/>
    <cellStyle name="Normal 3 4 2 2 4 2 3 2 3" xfId="40787"/>
    <cellStyle name="Normal 3 4 2 2 4 2 3 3" xfId="19350"/>
    <cellStyle name="Normal 3 4 2 2 4 2 3 3 2" xfId="47932"/>
    <cellStyle name="Normal 3 4 2 2 4 2 3 4" xfId="33643"/>
    <cellStyle name="Normal 3 4 2 2 4 2 4" xfId="8631"/>
    <cellStyle name="Normal 3 4 2 2 4 2 4 2" xfId="22923"/>
    <cellStyle name="Normal 3 4 2 2 4 2 4 2 2" xfId="51505"/>
    <cellStyle name="Normal 3 4 2 2 4 2 4 3" xfId="37216"/>
    <cellStyle name="Normal 3 4 2 2 4 2 5" xfId="15779"/>
    <cellStyle name="Normal 3 4 2 2 4 2 5 2" xfId="44361"/>
    <cellStyle name="Normal 3 4 2 2 4 2 6" xfId="30072"/>
    <cellStyle name="Normal 3 4 2 2 4 3" xfId="2753"/>
    <cellStyle name="Normal 3 4 2 2 4 3 2" xfId="6327"/>
    <cellStyle name="Normal 3 4 2 2 4 3 2 2" xfId="13485"/>
    <cellStyle name="Normal 3 4 2 2 4 3 2 2 2" xfId="27777"/>
    <cellStyle name="Normal 3 4 2 2 4 3 2 2 2 2" xfId="56359"/>
    <cellStyle name="Normal 3 4 2 2 4 3 2 2 3" xfId="42070"/>
    <cellStyle name="Normal 3 4 2 2 4 3 2 3" xfId="20633"/>
    <cellStyle name="Normal 3 4 2 2 4 3 2 3 2" xfId="49215"/>
    <cellStyle name="Normal 3 4 2 2 4 3 2 4" xfId="34926"/>
    <cellStyle name="Normal 3 4 2 2 4 3 3" xfId="9914"/>
    <cellStyle name="Normal 3 4 2 2 4 3 3 2" xfId="24206"/>
    <cellStyle name="Normal 3 4 2 2 4 3 3 2 2" xfId="52788"/>
    <cellStyle name="Normal 3 4 2 2 4 3 3 3" xfId="38499"/>
    <cellStyle name="Normal 3 4 2 2 4 3 4" xfId="17062"/>
    <cellStyle name="Normal 3 4 2 2 4 3 4 2" xfId="45644"/>
    <cellStyle name="Normal 3 4 2 2 4 3 5" xfId="31355"/>
    <cellStyle name="Normal 3 4 2 2 4 4" xfId="4151"/>
    <cellStyle name="Normal 3 4 2 2 4 4 2" xfId="11309"/>
    <cellStyle name="Normal 3 4 2 2 4 4 2 2" xfId="25601"/>
    <cellStyle name="Normal 3 4 2 2 4 4 2 2 2" xfId="54183"/>
    <cellStyle name="Normal 3 4 2 2 4 4 2 3" xfId="39894"/>
    <cellStyle name="Normal 3 4 2 2 4 4 3" xfId="18457"/>
    <cellStyle name="Normal 3 4 2 2 4 4 3 2" xfId="47039"/>
    <cellStyle name="Normal 3 4 2 2 4 4 4" xfId="32750"/>
    <cellStyle name="Normal 3 4 2 2 4 5" xfId="7738"/>
    <cellStyle name="Normal 3 4 2 2 4 5 2" xfId="22030"/>
    <cellStyle name="Normal 3 4 2 2 4 5 2 2" xfId="50612"/>
    <cellStyle name="Normal 3 4 2 2 4 5 3" xfId="36323"/>
    <cellStyle name="Normal 3 4 2 2 4 6" xfId="14886"/>
    <cellStyle name="Normal 3 4 2 2 4 6 2" xfId="43468"/>
    <cellStyle name="Normal 3 4 2 2 4 7" xfId="29179"/>
    <cellStyle name="Normal 3 4 2 2 5" xfId="1016"/>
    <cellStyle name="Normal 3 4 2 2 5 2" xfId="2755"/>
    <cellStyle name="Normal 3 4 2 2 5 2 2" xfId="6329"/>
    <cellStyle name="Normal 3 4 2 2 5 2 2 2" xfId="13487"/>
    <cellStyle name="Normal 3 4 2 2 5 2 2 2 2" xfId="27779"/>
    <cellStyle name="Normal 3 4 2 2 5 2 2 2 2 2" xfId="56361"/>
    <cellStyle name="Normal 3 4 2 2 5 2 2 2 3" xfId="42072"/>
    <cellStyle name="Normal 3 4 2 2 5 2 2 3" xfId="20635"/>
    <cellStyle name="Normal 3 4 2 2 5 2 2 3 2" xfId="49217"/>
    <cellStyle name="Normal 3 4 2 2 5 2 2 4" xfId="34928"/>
    <cellStyle name="Normal 3 4 2 2 5 2 3" xfId="9916"/>
    <cellStyle name="Normal 3 4 2 2 5 2 3 2" xfId="24208"/>
    <cellStyle name="Normal 3 4 2 2 5 2 3 2 2" xfId="52790"/>
    <cellStyle name="Normal 3 4 2 2 5 2 3 3" xfId="38501"/>
    <cellStyle name="Normal 3 4 2 2 5 2 4" xfId="17064"/>
    <cellStyle name="Normal 3 4 2 2 5 2 4 2" xfId="45646"/>
    <cellStyle name="Normal 3 4 2 2 5 2 5" xfId="31357"/>
    <cellStyle name="Normal 3 4 2 2 5 3" xfId="4598"/>
    <cellStyle name="Normal 3 4 2 2 5 3 2" xfId="11756"/>
    <cellStyle name="Normal 3 4 2 2 5 3 2 2" xfId="26048"/>
    <cellStyle name="Normal 3 4 2 2 5 3 2 2 2" xfId="54630"/>
    <cellStyle name="Normal 3 4 2 2 5 3 2 3" xfId="40341"/>
    <cellStyle name="Normal 3 4 2 2 5 3 3" xfId="18904"/>
    <cellStyle name="Normal 3 4 2 2 5 3 3 2" xfId="47486"/>
    <cellStyle name="Normal 3 4 2 2 5 3 4" xfId="33197"/>
    <cellStyle name="Normal 3 4 2 2 5 4" xfId="8185"/>
    <cellStyle name="Normal 3 4 2 2 5 4 2" xfId="22477"/>
    <cellStyle name="Normal 3 4 2 2 5 4 2 2" xfId="51059"/>
    <cellStyle name="Normal 3 4 2 2 5 4 3" xfId="36770"/>
    <cellStyle name="Normal 3 4 2 2 5 5" xfId="15333"/>
    <cellStyle name="Normal 3 4 2 2 5 5 2" xfId="43915"/>
    <cellStyle name="Normal 3 4 2 2 5 6" xfId="29626"/>
    <cellStyle name="Normal 3 4 2 2 6" xfId="2740"/>
    <cellStyle name="Normal 3 4 2 2 6 2" xfId="6314"/>
    <cellStyle name="Normal 3 4 2 2 6 2 2" xfId="13472"/>
    <cellStyle name="Normal 3 4 2 2 6 2 2 2" xfId="27764"/>
    <cellStyle name="Normal 3 4 2 2 6 2 2 2 2" xfId="56346"/>
    <cellStyle name="Normal 3 4 2 2 6 2 2 3" xfId="42057"/>
    <cellStyle name="Normal 3 4 2 2 6 2 3" xfId="20620"/>
    <cellStyle name="Normal 3 4 2 2 6 2 3 2" xfId="49202"/>
    <cellStyle name="Normal 3 4 2 2 6 2 4" xfId="34913"/>
    <cellStyle name="Normal 3 4 2 2 6 3" xfId="9901"/>
    <cellStyle name="Normal 3 4 2 2 6 3 2" xfId="24193"/>
    <cellStyle name="Normal 3 4 2 2 6 3 2 2" xfId="52775"/>
    <cellStyle name="Normal 3 4 2 2 6 3 3" xfId="38486"/>
    <cellStyle name="Normal 3 4 2 2 6 4" xfId="17049"/>
    <cellStyle name="Normal 3 4 2 2 6 4 2" xfId="45631"/>
    <cellStyle name="Normal 3 4 2 2 6 5" xfId="31342"/>
    <cellStyle name="Normal 3 4 2 2 7" xfId="3703"/>
    <cellStyle name="Normal 3 4 2 2 7 2" xfId="10863"/>
    <cellStyle name="Normal 3 4 2 2 7 2 2" xfId="25155"/>
    <cellStyle name="Normal 3 4 2 2 7 2 2 2" xfId="53737"/>
    <cellStyle name="Normal 3 4 2 2 7 2 3" xfId="39448"/>
    <cellStyle name="Normal 3 4 2 2 7 3" xfId="18011"/>
    <cellStyle name="Normal 3 4 2 2 7 3 2" xfId="46593"/>
    <cellStyle name="Normal 3 4 2 2 7 4" xfId="32304"/>
    <cellStyle name="Normal 3 4 2 2 8" xfId="7292"/>
    <cellStyle name="Normal 3 4 2 2 8 2" xfId="21584"/>
    <cellStyle name="Normal 3 4 2 2 8 2 2" xfId="50166"/>
    <cellStyle name="Normal 3 4 2 2 8 3" xfId="35877"/>
    <cellStyle name="Normal 3 4 2 2 9" xfId="14438"/>
    <cellStyle name="Normal 3 4 2 2 9 2" xfId="43022"/>
    <cellStyle name="Normal 3 4 2 3" xfId="166"/>
    <cellStyle name="Normal 3 4 2 3 2" xfId="392"/>
    <cellStyle name="Normal 3 4 2 3 2 2" xfId="842"/>
    <cellStyle name="Normal 3 4 2 3 2 2 2" xfId="1739"/>
    <cellStyle name="Normal 3 4 2 3 2 2 2 2" xfId="2759"/>
    <cellStyle name="Normal 3 4 2 3 2 2 2 2 2" xfId="6333"/>
    <cellStyle name="Normal 3 4 2 3 2 2 2 2 2 2" xfId="13491"/>
    <cellStyle name="Normal 3 4 2 3 2 2 2 2 2 2 2" xfId="27783"/>
    <cellStyle name="Normal 3 4 2 3 2 2 2 2 2 2 2 2" xfId="56365"/>
    <cellStyle name="Normal 3 4 2 3 2 2 2 2 2 2 3" xfId="42076"/>
    <cellStyle name="Normal 3 4 2 3 2 2 2 2 2 3" xfId="20639"/>
    <cellStyle name="Normal 3 4 2 3 2 2 2 2 2 3 2" xfId="49221"/>
    <cellStyle name="Normal 3 4 2 3 2 2 2 2 2 4" xfId="34932"/>
    <cellStyle name="Normal 3 4 2 3 2 2 2 2 3" xfId="9920"/>
    <cellStyle name="Normal 3 4 2 3 2 2 2 2 3 2" xfId="24212"/>
    <cellStyle name="Normal 3 4 2 3 2 2 2 2 3 2 2" xfId="52794"/>
    <cellStyle name="Normal 3 4 2 3 2 2 2 2 3 3" xfId="38505"/>
    <cellStyle name="Normal 3 4 2 3 2 2 2 2 4" xfId="17068"/>
    <cellStyle name="Normal 3 4 2 3 2 2 2 2 4 2" xfId="45650"/>
    <cellStyle name="Normal 3 4 2 3 2 2 2 2 5" xfId="31361"/>
    <cellStyle name="Normal 3 4 2 3 2 2 2 3" xfId="5319"/>
    <cellStyle name="Normal 3 4 2 3 2 2 2 3 2" xfId="12477"/>
    <cellStyle name="Normal 3 4 2 3 2 2 2 3 2 2" xfId="26769"/>
    <cellStyle name="Normal 3 4 2 3 2 2 2 3 2 2 2" xfId="55351"/>
    <cellStyle name="Normal 3 4 2 3 2 2 2 3 2 3" xfId="41062"/>
    <cellStyle name="Normal 3 4 2 3 2 2 2 3 3" xfId="19625"/>
    <cellStyle name="Normal 3 4 2 3 2 2 2 3 3 2" xfId="48207"/>
    <cellStyle name="Normal 3 4 2 3 2 2 2 3 4" xfId="33918"/>
    <cellStyle name="Normal 3 4 2 3 2 2 2 4" xfId="8906"/>
    <cellStyle name="Normal 3 4 2 3 2 2 2 4 2" xfId="23198"/>
    <cellStyle name="Normal 3 4 2 3 2 2 2 4 2 2" xfId="51780"/>
    <cellStyle name="Normal 3 4 2 3 2 2 2 4 3" xfId="37491"/>
    <cellStyle name="Normal 3 4 2 3 2 2 2 5" xfId="16054"/>
    <cellStyle name="Normal 3 4 2 3 2 2 2 5 2" xfId="44636"/>
    <cellStyle name="Normal 3 4 2 3 2 2 2 6" xfId="30347"/>
    <cellStyle name="Normal 3 4 2 3 2 2 3" xfId="2758"/>
    <cellStyle name="Normal 3 4 2 3 2 2 3 2" xfId="6332"/>
    <cellStyle name="Normal 3 4 2 3 2 2 3 2 2" xfId="13490"/>
    <cellStyle name="Normal 3 4 2 3 2 2 3 2 2 2" xfId="27782"/>
    <cellStyle name="Normal 3 4 2 3 2 2 3 2 2 2 2" xfId="56364"/>
    <cellStyle name="Normal 3 4 2 3 2 2 3 2 2 3" xfId="42075"/>
    <cellStyle name="Normal 3 4 2 3 2 2 3 2 3" xfId="20638"/>
    <cellStyle name="Normal 3 4 2 3 2 2 3 2 3 2" xfId="49220"/>
    <cellStyle name="Normal 3 4 2 3 2 2 3 2 4" xfId="34931"/>
    <cellStyle name="Normal 3 4 2 3 2 2 3 3" xfId="9919"/>
    <cellStyle name="Normal 3 4 2 3 2 2 3 3 2" xfId="24211"/>
    <cellStyle name="Normal 3 4 2 3 2 2 3 3 2 2" xfId="52793"/>
    <cellStyle name="Normal 3 4 2 3 2 2 3 3 3" xfId="38504"/>
    <cellStyle name="Normal 3 4 2 3 2 2 3 4" xfId="17067"/>
    <cellStyle name="Normal 3 4 2 3 2 2 3 4 2" xfId="45649"/>
    <cellStyle name="Normal 3 4 2 3 2 2 3 5" xfId="31360"/>
    <cellStyle name="Normal 3 4 2 3 2 2 4" xfId="4426"/>
    <cellStyle name="Normal 3 4 2 3 2 2 4 2" xfId="11584"/>
    <cellStyle name="Normal 3 4 2 3 2 2 4 2 2" xfId="25876"/>
    <cellStyle name="Normal 3 4 2 3 2 2 4 2 2 2" xfId="54458"/>
    <cellStyle name="Normal 3 4 2 3 2 2 4 2 3" xfId="40169"/>
    <cellStyle name="Normal 3 4 2 3 2 2 4 3" xfId="18732"/>
    <cellStyle name="Normal 3 4 2 3 2 2 4 3 2" xfId="47314"/>
    <cellStyle name="Normal 3 4 2 3 2 2 4 4" xfId="33025"/>
    <cellStyle name="Normal 3 4 2 3 2 2 5" xfId="8013"/>
    <cellStyle name="Normal 3 4 2 3 2 2 5 2" xfId="22305"/>
    <cellStyle name="Normal 3 4 2 3 2 2 5 2 2" xfId="50887"/>
    <cellStyle name="Normal 3 4 2 3 2 2 5 3" xfId="36598"/>
    <cellStyle name="Normal 3 4 2 3 2 2 6" xfId="15161"/>
    <cellStyle name="Normal 3 4 2 3 2 2 6 2" xfId="43743"/>
    <cellStyle name="Normal 3 4 2 3 2 2 7" xfId="29454"/>
    <cellStyle name="Normal 3 4 2 3 2 3" xfId="1292"/>
    <cellStyle name="Normal 3 4 2 3 2 3 2" xfId="2760"/>
    <cellStyle name="Normal 3 4 2 3 2 3 2 2" xfId="6334"/>
    <cellStyle name="Normal 3 4 2 3 2 3 2 2 2" xfId="13492"/>
    <cellStyle name="Normal 3 4 2 3 2 3 2 2 2 2" xfId="27784"/>
    <cellStyle name="Normal 3 4 2 3 2 3 2 2 2 2 2" xfId="56366"/>
    <cellStyle name="Normal 3 4 2 3 2 3 2 2 2 3" xfId="42077"/>
    <cellStyle name="Normal 3 4 2 3 2 3 2 2 3" xfId="20640"/>
    <cellStyle name="Normal 3 4 2 3 2 3 2 2 3 2" xfId="49222"/>
    <cellStyle name="Normal 3 4 2 3 2 3 2 2 4" xfId="34933"/>
    <cellStyle name="Normal 3 4 2 3 2 3 2 3" xfId="9921"/>
    <cellStyle name="Normal 3 4 2 3 2 3 2 3 2" xfId="24213"/>
    <cellStyle name="Normal 3 4 2 3 2 3 2 3 2 2" xfId="52795"/>
    <cellStyle name="Normal 3 4 2 3 2 3 2 3 3" xfId="38506"/>
    <cellStyle name="Normal 3 4 2 3 2 3 2 4" xfId="17069"/>
    <cellStyle name="Normal 3 4 2 3 2 3 2 4 2" xfId="45651"/>
    <cellStyle name="Normal 3 4 2 3 2 3 2 5" xfId="31362"/>
    <cellStyle name="Normal 3 4 2 3 2 3 3" xfId="4873"/>
    <cellStyle name="Normal 3 4 2 3 2 3 3 2" xfId="12031"/>
    <cellStyle name="Normal 3 4 2 3 2 3 3 2 2" xfId="26323"/>
    <cellStyle name="Normal 3 4 2 3 2 3 3 2 2 2" xfId="54905"/>
    <cellStyle name="Normal 3 4 2 3 2 3 3 2 3" xfId="40616"/>
    <cellStyle name="Normal 3 4 2 3 2 3 3 3" xfId="19179"/>
    <cellStyle name="Normal 3 4 2 3 2 3 3 3 2" xfId="47761"/>
    <cellStyle name="Normal 3 4 2 3 2 3 3 4" xfId="33472"/>
    <cellStyle name="Normal 3 4 2 3 2 3 4" xfId="8460"/>
    <cellStyle name="Normal 3 4 2 3 2 3 4 2" xfId="22752"/>
    <cellStyle name="Normal 3 4 2 3 2 3 4 2 2" xfId="51334"/>
    <cellStyle name="Normal 3 4 2 3 2 3 4 3" xfId="37045"/>
    <cellStyle name="Normal 3 4 2 3 2 3 5" xfId="15608"/>
    <cellStyle name="Normal 3 4 2 3 2 3 5 2" xfId="44190"/>
    <cellStyle name="Normal 3 4 2 3 2 3 6" xfId="29901"/>
    <cellStyle name="Normal 3 4 2 3 2 4" xfId="2757"/>
    <cellStyle name="Normal 3 4 2 3 2 4 2" xfId="6331"/>
    <cellStyle name="Normal 3 4 2 3 2 4 2 2" xfId="13489"/>
    <cellStyle name="Normal 3 4 2 3 2 4 2 2 2" xfId="27781"/>
    <cellStyle name="Normal 3 4 2 3 2 4 2 2 2 2" xfId="56363"/>
    <cellStyle name="Normal 3 4 2 3 2 4 2 2 3" xfId="42074"/>
    <cellStyle name="Normal 3 4 2 3 2 4 2 3" xfId="20637"/>
    <cellStyle name="Normal 3 4 2 3 2 4 2 3 2" xfId="49219"/>
    <cellStyle name="Normal 3 4 2 3 2 4 2 4" xfId="34930"/>
    <cellStyle name="Normal 3 4 2 3 2 4 3" xfId="9918"/>
    <cellStyle name="Normal 3 4 2 3 2 4 3 2" xfId="24210"/>
    <cellStyle name="Normal 3 4 2 3 2 4 3 2 2" xfId="52792"/>
    <cellStyle name="Normal 3 4 2 3 2 4 3 3" xfId="38503"/>
    <cellStyle name="Normal 3 4 2 3 2 4 4" xfId="17066"/>
    <cellStyle name="Normal 3 4 2 3 2 4 4 2" xfId="45648"/>
    <cellStyle name="Normal 3 4 2 3 2 4 5" xfId="31359"/>
    <cellStyle name="Normal 3 4 2 3 2 5" xfId="3979"/>
    <cellStyle name="Normal 3 4 2 3 2 5 2" xfId="11138"/>
    <cellStyle name="Normal 3 4 2 3 2 5 2 2" xfId="25430"/>
    <cellStyle name="Normal 3 4 2 3 2 5 2 2 2" xfId="54012"/>
    <cellStyle name="Normal 3 4 2 3 2 5 2 3" xfId="39723"/>
    <cellStyle name="Normal 3 4 2 3 2 5 3" xfId="18286"/>
    <cellStyle name="Normal 3 4 2 3 2 5 3 2" xfId="46868"/>
    <cellStyle name="Normal 3 4 2 3 2 5 4" xfId="32579"/>
    <cellStyle name="Normal 3 4 2 3 2 6" xfId="7567"/>
    <cellStyle name="Normal 3 4 2 3 2 6 2" xfId="21859"/>
    <cellStyle name="Normal 3 4 2 3 2 6 2 2" xfId="50441"/>
    <cellStyle name="Normal 3 4 2 3 2 6 3" xfId="36152"/>
    <cellStyle name="Normal 3 4 2 3 2 7" xfId="14714"/>
    <cellStyle name="Normal 3 4 2 3 2 7 2" xfId="43297"/>
    <cellStyle name="Normal 3 4 2 3 2 8" xfId="29007"/>
    <cellStyle name="Normal 3 4 2 3 3" xfId="619"/>
    <cellStyle name="Normal 3 4 2 3 3 2" xfId="1516"/>
    <cellStyle name="Normal 3 4 2 3 3 2 2" xfId="2762"/>
    <cellStyle name="Normal 3 4 2 3 3 2 2 2" xfId="6336"/>
    <cellStyle name="Normal 3 4 2 3 3 2 2 2 2" xfId="13494"/>
    <cellStyle name="Normal 3 4 2 3 3 2 2 2 2 2" xfId="27786"/>
    <cellStyle name="Normal 3 4 2 3 3 2 2 2 2 2 2" xfId="56368"/>
    <cellStyle name="Normal 3 4 2 3 3 2 2 2 2 3" xfId="42079"/>
    <cellStyle name="Normal 3 4 2 3 3 2 2 2 3" xfId="20642"/>
    <cellStyle name="Normal 3 4 2 3 3 2 2 2 3 2" xfId="49224"/>
    <cellStyle name="Normal 3 4 2 3 3 2 2 2 4" xfId="34935"/>
    <cellStyle name="Normal 3 4 2 3 3 2 2 3" xfId="9923"/>
    <cellStyle name="Normal 3 4 2 3 3 2 2 3 2" xfId="24215"/>
    <cellStyle name="Normal 3 4 2 3 3 2 2 3 2 2" xfId="52797"/>
    <cellStyle name="Normal 3 4 2 3 3 2 2 3 3" xfId="38508"/>
    <cellStyle name="Normal 3 4 2 3 3 2 2 4" xfId="17071"/>
    <cellStyle name="Normal 3 4 2 3 3 2 2 4 2" xfId="45653"/>
    <cellStyle name="Normal 3 4 2 3 3 2 2 5" xfId="31364"/>
    <cellStyle name="Normal 3 4 2 3 3 2 3" xfId="5096"/>
    <cellStyle name="Normal 3 4 2 3 3 2 3 2" xfId="12254"/>
    <cellStyle name="Normal 3 4 2 3 3 2 3 2 2" xfId="26546"/>
    <cellStyle name="Normal 3 4 2 3 3 2 3 2 2 2" xfId="55128"/>
    <cellStyle name="Normal 3 4 2 3 3 2 3 2 3" xfId="40839"/>
    <cellStyle name="Normal 3 4 2 3 3 2 3 3" xfId="19402"/>
    <cellStyle name="Normal 3 4 2 3 3 2 3 3 2" xfId="47984"/>
    <cellStyle name="Normal 3 4 2 3 3 2 3 4" xfId="33695"/>
    <cellStyle name="Normal 3 4 2 3 3 2 4" xfId="8683"/>
    <cellStyle name="Normal 3 4 2 3 3 2 4 2" xfId="22975"/>
    <cellStyle name="Normal 3 4 2 3 3 2 4 2 2" xfId="51557"/>
    <cellStyle name="Normal 3 4 2 3 3 2 4 3" xfId="37268"/>
    <cellStyle name="Normal 3 4 2 3 3 2 5" xfId="15831"/>
    <cellStyle name="Normal 3 4 2 3 3 2 5 2" xfId="44413"/>
    <cellStyle name="Normal 3 4 2 3 3 2 6" xfId="30124"/>
    <cellStyle name="Normal 3 4 2 3 3 3" xfId="2761"/>
    <cellStyle name="Normal 3 4 2 3 3 3 2" xfId="6335"/>
    <cellStyle name="Normal 3 4 2 3 3 3 2 2" xfId="13493"/>
    <cellStyle name="Normal 3 4 2 3 3 3 2 2 2" xfId="27785"/>
    <cellStyle name="Normal 3 4 2 3 3 3 2 2 2 2" xfId="56367"/>
    <cellStyle name="Normal 3 4 2 3 3 3 2 2 3" xfId="42078"/>
    <cellStyle name="Normal 3 4 2 3 3 3 2 3" xfId="20641"/>
    <cellStyle name="Normal 3 4 2 3 3 3 2 3 2" xfId="49223"/>
    <cellStyle name="Normal 3 4 2 3 3 3 2 4" xfId="34934"/>
    <cellStyle name="Normal 3 4 2 3 3 3 3" xfId="9922"/>
    <cellStyle name="Normal 3 4 2 3 3 3 3 2" xfId="24214"/>
    <cellStyle name="Normal 3 4 2 3 3 3 3 2 2" xfId="52796"/>
    <cellStyle name="Normal 3 4 2 3 3 3 3 3" xfId="38507"/>
    <cellStyle name="Normal 3 4 2 3 3 3 4" xfId="17070"/>
    <cellStyle name="Normal 3 4 2 3 3 3 4 2" xfId="45652"/>
    <cellStyle name="Normal 3 4 2 3 3 3 5" xfId="31363"/>
    <cellStyle name="Normal 3 4 2 3 3 4" xfId="4203"/>
    <cellStyle name="Normal 3 4 2 3 3 4 2" xfId="11361"/>
    <cellStyle name="Normal 3 4 2 3 3 4 2 2" xfId="25653"/>
    <cellStyle name="Normal 3 4 2 3 3 4 2 2 2" xfId="54235"/>
    <cellStyle name="Normal 3 4 2 3 3 4 2 3" xfId="39946"/>
    <cellStyle name="Normal 3 4 2 3 3 4 3" xfId="18509"/>
    <cellStyle name="Normal 3 4 2 3 3 4 3 2" xfId="47091"/>
    <cellStyle name="Normal 3 4 2 3 3 4 4" xfId="32802"/>
    <cellStyle name="Normal 3 4 2 3 3 5" xfId="7790"/>
    <cellStyle name="Normal 3 4 2 3 3 5 2" xfId="22082"/>
    <cellStyle name="Normal 3 4 2 3 3 5 2 2" xfId="50664"/>
    <cellStyle name="Normal 3 4 2 3 3 5 3" xfId="36375"/>
    <cellStyle name="Normal 3 4 2 3 3 6" xfId="14938"/>
    <cellStyle name="Normal 3 4 2 3 3 6 2" xfId="43520"/>
    <cellStyle name="Normal 3 4 2 3 3 7" xfId="29231"/>
    <cellStyle name="Normal 3 4 2 3 4" xfId="1069"/>
    <cellStyle name="Normal 3 4 2 3 4 2" xfId="2763"/>
    <cellStyle name="Normal 3 4 2 3 4 2 2" xfId="6337"/>
    <cellStyle name="Normal 3 4 2 3 4 2 2 2" xfId="13495"/>
    <cellStyle name="Normal 3 4 2 3 4 2 2 2 2" xfId="27787"/>
    <cellStyle name="Normal 3 4 2 3 4 2 2 2 2 2" xfId="56369"/>
    <cellStyle name="Normal 3 4 2 3 4 2 2 2 3" xfId="42080"/>
    <cellStyle name="Normal 3 4 2 3 4 2 2 3" xfId="20643"/>
    <cellStyle name="Normal 3 4 2 3 4 2 2 3 2" xfId="49225"/>
    <cellStyle name="Normal 3 4 2 3 4 2 2 4" xfId="34936"/>
    <cellStyle name="Normal 3 4 2 3 4 2 3" xfId="9924"/>
    <cellStyle name="Normal 3 4 2 3 4 2 3 2" xfId="24216"/>
    <cellStyle name="Normal 3 4 2 3 4 2 3 2 2" xfId="52798"/>
    <cellStyle name="Normal 3 4 2 3 4 2 3 3" xfId="38509"/>
    <cellStyle name="Normal 3 4 2 3 4 2 4" xfId="17072"/>
    <cellStyle name="Normal 3 4 2 3 4 2 4 2" xfId="45654"/>
    <cellStyle name="Normal 3 4 2 3 4 2 5" xfId="31365"/>
    <cellStyle name="Normal 3 4 2 3 4 3" xfId="4650"/>
    <cellStyle name="Normal 3 4 2 3 4 3 2" xfId="11808"/>
    <cellStyle name="Normal 3 4 2 3 4 3 2 2" xfId="26100"/>
    <cellStyle name="Normal 3 4 2 3 4 3 2 2 2" xfId="54682"/>
    <cellStyle name="Normal 3 4 2 3 4 3 2 3" xfId="40393"/>
    <cellStyle name="Normal 3 4 2 3 4 3 3" xfId="18956"/>
    <cellStyle name="Normal 3 4 2 3 4 3 3 2" xfId="47538"/>
    <cellStyle name="Normal 3 4 2 3 4 3 4" xfId="33249"/>
    <cellStyle name="Normal 3 4 2 3 4 4" xfId="8237"/>
    <cellStyle name="Normal 3 4 2 3 4 4 2" xfId="22529"/>
    <cellStyle name="Normal 3 4 2 3 4 4 2 2" xfId="51111"/>
    <cellStyle name="Normal 3 4 2 3 4 4 3" xfId="36822"/>
    <cellStyle name="Normal 3 4 2 3 4 5" xfId="15385"/>
    <cellStyle name="Normal 3 4 2 3 4 5 2" xfId="43967"/>
    <cellStyle name="Normal 3 4 2 3 4 6" xfId="29678"/>
    <cellStyle name="Normal 3 4 2 3 5" xfId="2756"/>
    <cellStyle name="Normal 3 4 2 3 5 2" xfId="6330"/>
    <cellStyle name="Normal 3 4 2 3 5 2 2" xfId="13488"/>
    <cellStyle name="Normal 3 4 2 3 5 2 2 2" xfId="27780"/>
    <cellStyle name="Normal 3 4 2 3 5 2 2 2 2" xfId="56362"/>
    <cellStyle name="Normal 3 4 2 3 5 2 2 3" xfId="42073"/>
    <cellStyle name="Normal 3 4 2 3 5 2 3" xfId="20636"/>
    <cellStyle name="Normal 3 4 2 3 5 2 3 2" xfId="49218"/>
    <cellStyle name="Normal 3 4 2 3 5 2 4" xfId="34929"/>
    <cellStyle name="Normal 3 4 2 3 5 3" xfId="9917"/>
    <cellStyle name="Normal 3 4 2 3 5 3 2" xfId="24209"/>
    <cellStyle name="Normal 3 4 2 3 5 3 2 2" xfId="52791"/>
    <cellStyle name="Normal 3 4 2 3 5 3 3" xfId="38502"/>
    <cellStyle name="Normal 3 4 2 3 5 4" xfId="17065"/>
    <cellStyle name="Normal 3 4 2 3 5 4 2" xfId="45647"/>
    <cellStyle name="Normal 3 4 2 3 5 5" xfId="31358"/>
    <cellStyle name="Normal 3 4 2 3 6" xfId="3756"/>
    <cellStyle name="Normal 3 4 2 3 6 2" xfId="10915"/>
    <cellStyle name="Normal 3 4 2 3 6 2 2" xfId="25207"/>
    <cellStyle name="Normal 3 4 2 3 6 2 2 2" xfId="53789"/>
    <cellStyle name="Normal 3 4 2 3 6 2 3" xfId="39500"/>
    <cellStyle name="Normal 3 4 2 3 6 3" xfId="18063"/>
    <cellStyle name="Normal 3 4 2 3 6 3 2" xfId="46645"/>
    <cellStyle name="Normal 3 4 2 3 6 4" xfId="32356"/>
    <cellStyle name="Normal 3 4 2 3 7" xfId="7344"/>
    <cellStyle name="Normal 3 4 2 3 7 2" xfId="21636"/>
    <cellStyle name="Normal 3 4 2 3 7 2 2" xfId="50218"/>
    <cellStyle name="Normal 3 4 2 3 7 3" xfId="35929"/>
    <cellStyle name="Normal 3 4 2 3 8" xfId="14491"/>
    <cellStyle name="Normal 3 4 2 3 8 2" xfId="43074"/>
    <cellStyle name="Normal 3 4 2 3 9" xfId="28784"/>
    <cellStyle name="Normal 3 4 2 4" xfId="278"/>
    <cellStyle name="Normal 3 4 2 4 2" xfId="730"/>
    <cellStyle name="Normal 3 4 2 4 2 2" xfId="1627"/>
    <cellStyle name="Normal 3 4 2 4 2 2 2" xfId="2766"/>
    <cellStyle name="Normal 3 4 2 4 2 2 2 2" xfId="6340"/>
    <cellStyle name="Normal 3 4 2 4 2 2 2 2 2" xfId="13498"/>
    <cellStyle name="Normal 3 4 2 4 2 2 2 2 2 2" xfId="27790"/>
    <cellStyle name="Normal 3 4 2 4 2 2 2 2 2 2 2" xfId="56372"/>
    <cellStyle name="Normal 3 4 2 4 2 2 2 2 2 3" xfId="42083"/>
    <cellStyle name="Normal 3 4 2 4 2 2 2 2 3" xfId="20646"/>
    <cellStyle name="Normal 3 4 2 4 2 2 2 2 3 2" xfId="49228"/>
    <cellStyle name="Normal 3 4 2 4 2 2 2 2 4" xfId="34939"/>
    <cellStyle name="Normal 3 4 2 4 2 2 2 3" xfId="9927"/>
    <cellStyle name="Normal 3 4 2 4 2 2 2 3 2" xfId="24219"/>
    <cellStyle name="Normal 3 4 2 4 2 2 2 3 2 2" xfId="52801"/>
    <cellStyle name="Normal 3 4 2 4 2 2 2 3 3" xfId="38512"/>
    <cellStyle name="Normal 3 4 2 4 2 2 2 4" xfId="17075"/>
    <cellStyle name="Normal 3 4 2 4 2 2 2 4 2" xfId="45657"/>
    <cellStyle name="Normal 3 4 2 4 2 2 2 5" xfId="31368"/>
    <cellStyle name="Normal 3 4 2 4 2 2 3" xfId="5207"/>
    <cellStyle name="Normal 3 4 2 4 2 2 3 2" xfId="12365"/>
    <cellStyle name="Normal 3 4 2 4 2 2 3 2 2" xfId="26657"/>
    <cellStyle name="Normal 3 4 2 4 2 2 3 2 2 2" xfId="55239"/>
    <cellStyle name="Normal 3 4 2 4 2 2 3 2 3" xfId="40950"/>
    <cellStyle name="Normal 3 4 2 4 2 2 3 3" xfId="19513"/>
    <cellStyle name="Normal 3 4 2 4 2 2 3 3 2" xfId="48095"/>
    <cellStyle name="Normal 3 4 2 4 2 2 3 4" xfId="33806"/>
    <cellStyle name="Normal 3 4 2 4 2 2 4" xfId="8794"/>
    <cellStyle name="Normal 3 4 2 4 2 2 4 2" xfId="23086"/>
    <cellStyle name="Normal 3 4 2 4 2 2 4 2 2" xfId="51668"/>
    <cellStyle name="Normal 3 4 2 4 2 2 4 3" xfId="37379"/>
    <cellStyle name="Normal 3 4 2 4 2 2 5" xfId="15942"/>
    <cellStyle name="Normal 3 4 2 4 2 2 5 2" xfId="44524"/>
    <cellStyle name="Normal 3 4 2 4 2 2 6" xfId="30235"/>
    <cellStyle name="Normal 3 4 2 4 2 3" xfId="2765"/>
    <cellStyle name="Normal 3 4 2 4 2 3 2" xfId="6339"/>
    <cellStyle name="Normal 3 4 2 4 2 3 2 2" xfId="13497"/>
    <cellStyle name="Normal 3 4 2 4 2 3 2 2 2" xfId="27789"/>
    <cellStyle name="Normal 3 4 2 4 2 3 2 2 2 2" xfId="56371"/>
    <cellStyle name="Normal 3 4 2 4 2 3 2 2 3" xfId="42082"/>
    <cellStyle name="Normal 3 4 2 4 2 3 2 3" xfId="20645"/>
    <cellStyle name="Normal 3 4 2 4 2 3 2 3 2" xfId="49227"/>
    <cellStyle name="Normal 3 4 2 4 2 3 2 4" xfId="34938"/>
    <cellStyle name="Normal 3 4 2 4 2 3 3" xfId="9926"/>
    <cellStyle name="Normal 3 4 2 4 2 3 3 2" xfId="24218"/>
    <cellStyle name="Normal 3 4 2 4 2 3 3 2 2" xfId="52800"/>
    <cellStyle name="Normal 3 4 2 4 2 3 3 3" xfId="38511"/>
    <cellStyle name="Normal 3 4 2 4 2 3 4" xfId="17074"/>
    <cellStyle name="Normal 3 4 2 4 2 3 4 2" xfId="45656"/>
    <cellStyle name="Normal 3 4 2 4 2 3 5" xfId="31367"/>
    <cellStyle name="Normal 3 4 2 4 2 4" xfId="4314"/>
    <cellStyle name="Normal 3 4 2 4 2 4 2" xfId="11472"/>
    <cellStyle name="Normal 3 4 2 4 2 4 2 2" xfId="25764"/>
    <cellStyle name="Normal 3 4 2 4 2 4 2 2 2" xfId="54346"/>
    <cellStyle name="Normal 3 4 2 4 2 4 2 3" xfId="40057"/>
    <cellStyle name="Normal 3 4 2 4 2 4 3" xfId="18620"/>
    <cellStyle name="Normal 3 4 2 4 2 4 3 2" xfId="47202"/>
    <cellStyle name="Normal 3 4 2 4 2 4 4" xfId="32913"/>
    <cellStyle name="Normal 3 4 2 4 2 5" xfId="7901"/>
    <cellStyle name="Normal 3 4 2 4 2 5 2" xfId="22193"/>
    <cellStyle name="Normal 3 4 2 4 2 5 2 2" xfId="50775"/>
    <cellStyle name="Normal 3 4 2 4 2 5 3" xfId="36486"/>
    <cellStyle name="Normal 3 4 2 4 2 6" xfId="15049"/>
    <cellStyle name="Normal 3 4 2 4 2 6 2" xfId="43631"/>
    <cellStyle name="Normal 3 4 2 4 2 7" xfId="29342"/>
    <cellStyle name="Normal 3 4 2 4 3" xfId="1180"/>
    <cellStyle name="Normal 3 4 2 4 3 2" xfId="2767"/>
    <cellStyle name="Normal 3 4 2 4 3 2 2" xfId="6341"/>
    <cellStyle name="Normal 3 4 2 4 3 2 2 2" xfId="13499"/>
    <cellStyle name="Normal 3 4 2 4 3 2 2 2 2" xfId="27791"/>
    <cellStyle name="Normal 3 4 2 4 3 2 2 2 2 2" xfId="56373"/>
    <cellStyle name="Normal 3 4 2 4 3 2 2 2 3" xfId="42084"/>
    <cellStyle name="Normal 3 4 2 4 3 2 2 3" xfId="20647"/>
    <cellStyle name="Normal 3 4 2 4 3 2 2 3 2" xfId="49229"/>
    <cellStyle name="Normal 3 4 2 4 3 2 2 4" xfId="34940"/>
    <cellStyle name="Normal 3 4 2 4 3 2 3" xfId="9928"/>
    <cellStyle name="Normal 3 4 2 4 3 2 3 2" xfId="24220"/>
    <cellStyle name="Normal 3 4 2 4 3 2 3 2 2" xfId="52802"/>
    <cellStyle name="Normal 3 4 2 4 3 2 3 3" xfId="38513"/>
    <cellStyle name="Normal 3 4 2 4 3 2 4" xfId="17076"/>
    <cellStyle name="Normal 3 4 2 4 3 2 4 2" xfId="45658"/>
    <cellStyle name="Normal 3 4 2 4 3 2 5" xfId="31369"/>
    <cellStyle name="Normal 3 4 2 4 3 3" xfId="4761"/>
    <cellStyle name="Normal 3 4 2 4 3 3 2" xfId="11919"/>
    <cellStyle name="Normal 3 4 2 4 3 3 2 2" xfId="26211"/>
    <cellStyle name="Normal 3 4 2 4 3 3 2 2 2" xfId="54793"/>
    <cellStyle name="Normal 3 4 2 4 3 3 2 3" xfId="40504"/>
    <cellStyle name="Normal 3 4 2 4 3 3 3" xfId="19067"/>
    <cellStyle name="Normal 3 4 2 4 3 3 3 2" xfId="47649"/>
    <cellStyle name="Normal 3 4 2 4 3 3 4" xfId="33360"/>
    <cellStyle name="Normal 3 4 2 4 3 4" xfId="8348"/>
    <cellStyle name="Normal 3 4 2 4 3 4 2" xfId="22640"/>
    <cellStyle name="Normal 3 4 2 4 3 4 2 2" xfId="51222"/>
    <cellStyle name="Normal 3 4 2 4 3 4 3" xfId="36933"/>
    <cellStyle name="Normal 3 4 2 4 3 5" xfId="15496"/>
    <cellStyle name="Normal 3 4 2 4 3 5 2" xfId="44078"/>
    <cellStyle name="Normal 3 4 2 4 3 6" xfId="29789"/>
    <cellStyle name="Normal 3 4 2 4 4" xfId="2764"/>
    <cellStyle name="Normal 3 4 2 4 4 2" xfId="6338"/>
    <cellStyle name="Normal 3 4 2 4 4 2 2" xfId="13496"/>
    <cellStyle name="Normal 3 4 2 4 4 2 2 2" xfId="27788"/>
    <cellStyle name="Normal 3 4 2 4 4 2 2 2 2" xfId="56370"/>
    <cellStyle name="Normal 3 4 2 4 4 2 2 3" xfId="42081"/>
    <cellStyle name="Normal 3 4 2 4 4 2 3" xfId="20644"/>
    <cellStyle name="Normal 3 4 2 4 4 2 3 2" xfId="49226"/>
    <cellStyle name="Normal 3 4 2 4 4 2 4" xfId="34937"/>
    <cellStyle name="Normal 3 4 2 4 4 3" xfId="9925"/>
    <cellStyle name="Normal 3 4 2 4 4 3 2" xfId="24217"/>
    <cellStyle name="Normal 3 4 2 4 4 3 2 2" xfId="52799"/>
    <cellStyle name="Normal 3 4 2 4 4 3 3" xfId="38510"/>
    <cellStyle name="Normal 3 4 2 4 4 4" xfId="17073"/>
    <cellStyle name="Normal 3 4 2 4 4 4 2" xfId="45655"/>
    <cellStyle name="Normal 3 4 2 4 4 5" xfId="31366"/>
    <cellStyle name="Normal 3 4 2 4 5" xfId="3867"/>
    <cellStyle name="Normal 3 4 2 4 5 2" xfId="11026"/>
    <cellStyle name="Normal 3 4 2 4 5 2 2" xfId="25318"/>
    <cellStyle name="Normal 3 4 2 4 5 2 2 2" xfId="53900"/>
    <cellStyle name="Normal 3 4 2 4 5 2 3" xfId="39611"/>
    <cellStyle name="Normal 3 4 2 4 5 3" xfId="18174"/>
    <cellStyle name="Normal 3 4 2 4 5 3 2" xfId="46756"/>
    <cellStyle name="Normal 3 4 2 4 5 4" xfId="32467"/>
    <cellStyle name="Normal 3 4 2 4 6" xfId="7455"/>
    <cellStyle name="Normal 3 4 2 4 6 2" xfId="21747"/>
    <cellStyle name="Normal 3 4 2 4 6 2 2" xfId="50329"/>
    <cellStyle name="Normal 3 4 2 4 6 3" xfId="36040"/>
    <cellStyle name="Normal 3 4 2 4 7" xfId="14602"/>
    <cellStyle name="Normal 3 4 2 4 7 2" xfId="43185"/>
    <cellStyle name="Normal 3 4 2 4 8" xfId="28895"/>
    <cellStyle name="Normal 3 4 2 5" xfId="507"/>
    <cellStyle name="Normal 3 4 2 5 2" xfId="1404"/>
    <cellStyle name="Normal 3 4 2 5 2 2" xfId="2769"/>
    <cellStyle name="Normal 3 4 2 5 2 2 2" xfId="6343"/>
    <cellStyle name="Normal 3 4 2 5 2 2 2 2" xfId="13501"/>
    <cellStyle name="Normal 3 4 2 5 2 2 2 2 2" xfId="27793"/>
    <cellStyle name="Normal 3 4 2 5 2 2 2 2 2 2" xfId="56375"/>
    <cellStyle name="Normal 3 4 2 5 2 2 2 2 3" xfId="42086"/>
    <cellStyle name="Normal 3 4 2 5 2 2 2 3" xfId="20649"/>
    <cellStyle name="Normal 3 4 2 5 2 2 2 3 2" xfId="49231"/>
    <cellStyle name="Normal 3 4 2 5 2 2 2 4" xfId="34942"/>
    <cellStyle name="Normal 3 4 2 5 2 2 3" xfId="9930"/>
    <cellStyle name="Normal 3 4 2 5 2 2 3 2" xfId="24222"/>
    <cellStyle name="Normal 3 4 2 5 2 2 3 2 2" xfId="52804"/>
    <cellStyle name="Normal 3 4 2 5 2 2 3 3" xfId="38515"/>
    <cellStyle name="Normal 3 4 2 5 2 2 4" xfId="17078"/>
    <cellStyle name="Normal 3 4 2 5 2 2 4 2" xfId="45660"/>
    <cellStyle name="Normal 3 4 2 5 2 2 5" xfId="31371"/>
    <cellStyle name="Normal 3 4 2 5 2 3" xfId="4984"/>
    <cellStyle name="Normal 3 4 2 5 2 3 2" xfId="12142"/>
    <cellStyle name="Normal 3 4 2 5 2 3 2 2" xfId="26434"/>
    <cellStyle name="Normal 3 4 2 5 2 3 2 2 2" xfId="55016"/>
    <cellStyle name="Normal 3 4 2 5 2 3 2 3" xfId="40727"/>
    <cellStyle name="Normal 3 4 2 5 2 3 3" xfId="19290"/>
    <cellStyle name="Normal 3 4 2 5 2 3 3 2" xfId="47872"/>
    <cellStyle name="Normal 3 4 2 5 2 3 4" xfId="33583"/>
    <cellStyle name="Normal 3 4 2 5 2 4" xfId="8571"/>
    <cellStyle name="Normal 3 4 2 5 2 4 2" xfId="22863"/>
    <cellStyle name="Normal 3 4 2 5 2 4 2 2" xfId="51445"/>
    <cellStyle name="Normal 3 4 2 5 2 4 3" xfId="37156"/>
    <cellStyle name="Normal 3 4 2 5 2 5" xfId="15719"/>
    <cellStyle name="Normal 3 4 2 5 2 5 2" xfId="44301"/>
    <cellStyle name="Normal 3 4 2 5 2 6" xfId="30012"/>
    <cellStyle name="Normal 3 4 2 5 3" xfId="2768"/>
    <cellStyle name="Normal 3 4 2 5 3 2" xfId="6342"/>
    <cellStyle name="Normal 3 4 2 5 3 2 2" xfId="13500"/>
    <cellStyle name="Normal 3 4 2 5 3 2 2 2" xfId="27792"/>
    <cellStyle name="Normal 3 4 2 5 3 2 2 2 2" xfId="56374"/>
    <cellStyle name="Normal 3 4 2 5 3 2 2 3" xfId="42085"/>
    <cellStyle name="Normal 3 4 2 5 3 2 3" xfId="20648"/>
    <cellStyle name="Normal 3 4 2 5 3 2 3 2" xfId="49230"/>
    <cellStyle name="Normal 3 4 2 5 3 2 4" xfId="34941"/>
    <cellStyle name="Normal 3 4 2 5 3 3" xfId="9929"/>
    <cellStyle name="Normal 3 4 2 5 3 3 2" xfId="24221"/>
    <cellStyle name="Normal 3 4 2 5 3 3 2 2" xfId="52803"/>
    <cellStyle name="Normal 3 4 2 5 3 3 3" xfId="38514"/>
    <cellStyle name="Normal 3 4 2 5 3 4" xfId="17077"/>
    <cellStyle name="Normal 3 4 2 5 3 4 2" xfId="45659"/>
    <cellStyle name="Normal 3 4 2 5 3 5" xfId="31370"/>
    <cellStyle name="Normal 3 4 2 5 4" xfId="4091"/>
    <cellStyle name="Normal 3 4 2 5 4 2" xfId="11249"/>
    <cellStyle name="Normal 3 4 2 5 4 2 2" xfId="25541"/>
    <cellStyle name="Normal 3 4 2 5 4 2 2 2" xfId="54123"/>
    <cellStyle name="Normal 3 4 2 5 4 2 3" xfId="39834"/>
    <cellStyle name="Normal 3 4 2 5 4 3" xfId="18397"/>
    <cellStyle name="Normal 3 4 2 5 4 3 2" xfId="46979"/>
    <cellStyle name="Normal 3 4 2 5 4 4" xfId="32690"/>
    <cellStyle name="Normal 3 4 2 5 5" xfId="7678"/>
    <cellStyle name="Normal 3 4 2 5 5 2" xfId="21970"/>
    <cellStyle name="Normal 3 4 2 5 5 2 2" xfId="50552"/>
    <cellStyle name="Normal 3 4 2 5 5 3" xfId="36263"/>
    <cellStyle name="Normal 3 4 2 5 6" xfId="14826"/>
    <cellStyle name="Normal 3 4 2 5 6 2" xfId="43408"/>
    <cellStyle name="Normal 3 4 2 5 7" xfId="29119"/>
    <cellStyle name="Normal 3 4 2 6" xfId="956"/>
    <cellStyle name="Normal 3 4 2 6 2" xfId="2770"/>
    <cellStyle name="Normal 3 4 2 6 2 2" xfId="6344"/>
    <cellStyle name="Normal 3 4 2 6 2 2 2" xfId="13502"/>
    <cellStyle name="Normal 3 4 2 6 2 2 2 2" xfId="27794"/>
    <cellStyle name="Normal 3 4 2 6 2 2 2 2 2" xfId="56376"/>
    <cellStyle name="Normal 3 4 2 6 2 2 2 3" xfId="42087"/>
    <cellStyle name="Normal 3 4 2 6 2 2 3" xfId="20650"/>
    <cellStyle name="Normal 3 4 2 6 2 2 3 2" xfId="49232"/>
    <cellStyle name="Normal 3 4 2 6 2 2 4" xfId="34943"/>
    <cellStyle name="Normal 3 4 2 6 2 3" xfId="9931"/>
    <cellStyle name="Normal 3 4 2 6 2 3 2" xfId="24223"/>
    <cellStyle name="Normal 3 4 2 6 2 3 2 2" xfId="52805"/>
    <cellStyle name="Normal 3 4 2 6 2 3 3" xfId="38516"/>
    <cellStyle name="Normal 3 4 2 6 2 4" xfId="17079"/>
    <cellStyle name="Normal 3 4 2 6 2 4 2" xfId="45661"/>
    <cellStyle name="Normal 3 4 2 6 2 5" xfId="31372"/>
    <cellStyle name="Normal 3 4 2 6 3" xfId="4538"/>
    <cellStyle name="Normal 3 4 2 6 3 2" xfId="11696"/>
    <cellStyle name="Normal 3 4 2 6 3 2 2" xfId="25988"/>
    <cellStyle name="Normal 3 4 2 6 3 2 2 2" xfId="54570"/>
    <cellStyle name="Normal 3 4 2 6 3 2 3" xfId="40281"/>
    <cellStyle name="Normal 3 4 2 6 3 3" xfId="18844"/>
    <cellStyle name="Normal 3 4 2 6 3 3 2" xfId="47426"/>
    <cellStyle name="Normal 3 4 2 6 3 4" xfId="33137"/>
    <cellStyle name="Normal 3 4 2 6 4" xfId="8125"/>
    <cellStyle name="Normal 3 4 2 6 4 2" xfId="22417"/>
    <cellStyle name="Normal 3 4 2 6 4 2 2" xfId="50999"/>
    <cellStyle name="Normal 3 4 2 6 4 3" xfId="36710"/>
    <cellStyle name="Normal 3 4 2 6 5" xfId="15273"/>
    <cellStyle name="Normal 3 4 2 6 5 2" xfId="43855"/>
    <cellStyle name="Normal 3 4 2 6 6" xfId="29566"/>
    <cellStyle name="Normal 3 4 2 7" xfId="2739"/>
    <cellStyle name="Normal 3 4 2 7 2" xfId="6313"/>
    <cellStyle name="Normal 3 4 2 7 2 2" xfId="13471"/>
    <cellStyle name="Normal 3 4 2 7 2 2 2" xfId="27763"/>
    <cellStyle name="Normal 3 4 2 7 2 2 2 2" xfId="56345"/>
    <cellStyle name="Normal 3 4 2 7 2 2 3" xfId="42056"/>
    <cellStyle name="Normal 3 4 2 7 2 3" xfId="20619"/>
    <cellStyle name="Normal 3 4 2 7 2 3 2" xfId="49201"/>
    <cellStyle name="Normal 3 4 2 7 2 4" xfId="34912"/>
    <cellStyle name="Normal 3 4 2 7 3" xfId="9900"/>
    <cellStyle name="Normal 3 4 2 7 3 2" xfId="24192"/>
    <cellStyle name="Normal 3 4 2 7 3 2 2" xfId="52774"/>
    <cellStyle name="Normal 3 4 2 7 3 3" xfId="38485"/>
    <cellStyle name="Normal 3 4 2 7 4" xfId="17048"/>
    <cellStyle name="Normal 3 4 2 7 4 2" xfId="45630"/>
    <cellStyle name="Normal 3 4 2 7 5" xfId="31341"/>
    <cellStyle name="Normal 3 4 2 8" xfId="3643"/>
    <cellStyle name="Normal 3 4 2 8 2" xfId="10803"/>
    <cellStyle name="Normal 3 4 2 8 2 2" xfId="25095"/>
    <cellStyle name="Normal 3 4 2 8 2 2 2" xfId="53677"/>
    <cellStyle name="Normal 3 4 2 8 2 3" xfId="39388"/>
    <cellStyle name="Normal 3 4 2 8 3" xfId="17951"/>
    <cellStyle name="Normal 3 4 2 8 3 2" xfId="46533"/>
    <cellStyle name="Normal 3 4 2 8 4" xfId="32244"/>
    <cellStyle name="Normal 3 4 2 9" xfId="7232"/>
    <cellStyle name="Normal 3 4 2 9 2" xfId="21524"/>
    <cellStyle name="Normal 3 4 2 9 2 2" xfId="50106"/>
    <cellStyle name="Normal 3 4 2 9 3" xfId="35817"/>
    <cellStyle name="Normal 3 4 3" xfId="50"/>
    <cellStyle name="Normal 3 4 3 10" xfId="14379"/>
    <cellStyle name="Normal 3 4 3 10 2" xfId="42963"/>
    <cellStyle name="Normal 3 4 3 11" xfId="28672"/>
    <cellStyle name="Normal 3 4 3 2" xfId="113"/>
    <cellStyle name="Normal 3 4 3 2 10" xfId="28732"/>
    <cellStyle name="Normal 3 4 3 2 2" xfId="227"/>
    <cellStyle name="Normal 3 4 3 2 2 2" xfId="453"/>
    <cellStyle name="Normal 3 4 3 2 2 2 2" xfId="903"/>
    <cellStyle name="Normal 3 4 3 2 2 2 2 2" xfId="1800"/>
    <cellStyle name="Normal 3 4 3 2 2 2 2 2 2" xfId="2776"/>
    <cellStyle name="Normal 3 4 3 2 2 2 2 2 2 2" xfId="6350"/>
    <cellStyle name="Normal 3 4 3 2 2 2 2 2 2 2 2" xfId="13508"/>
    <cellStyle name="Normal 3 4 3 2 2 2 2 2 2 2 2 2" xfId="27800"/>
    <cellStyle name="Normal 3 4 3 2 2 2 2 2 2 2 2 2 2" xfId="56382"/>
    <cellStyle name="Normal 3 4 3 2 2 2 2 2 2 2 2 3" xfId="42093"/>
    <cellStyle name="Normal 3 4 3 2 2 2 2 2 2 2 3" xfId="20656"/>
    <cellStyle name="Normal 3 4 3 2 2 2 2 2 2 2 3 2" xfId="49238"/>
    <cellStyle name="Normal 3 4 3 2 2 2 2 2 2 2 4" xfId="34949"/>
    <cellStyle name="Normal 3 4 3 2 2 2 2 2 2 3" xfId="9937"/>
    <cellStyle name="Normal 3 4 3 2 2 2 2 2 2 3 2" xfId="24229"/>
    <cellStyle name="Normal 3 4 3 2 2 2 2 2 2 3 2 2" xfId="52811"/>
    <cellStyle name="Normal 3 4 3 2 2 2 2 2 2 3 3" xfId="38522"/>
    <cellStyle name="Normal 3 4 3 2 2 2 2 2 2 4" xfId="17085"/>
    <cellStyle name="Normal 3 4 3 2 2 2 2 2 2 4 2" xfId="45667"/>
    <cellStyle name="Normal 3 4 3 2 2 2 2 2 2 5" xfId="31378"/>
    <cellStyle name="Normal 3 4 3 2 2 2 2 2 3" xfId="5380"/>
    <cellStyle name="Normal 3 4 3 2 2 2 2 2 3 2" xfId="12538"/>
    <cellStyle name="Normal 3 4 3 2 2 2 2 2 3 2 2" xfId="26830"/>
    <cellStyle name="Normal 3 4 3 2 2 2 2 2 3 2 2 2" xfId="55412"/>
    <cellStyle name="Normal 3 4 3 2 2 2 2 2 3 2 3" xfId="41123"/>
    <cellStyle name="Normal 3 4 3 2 2 2 2 2 3 3" xfId="19686"/>
    <cellStyle name="Normal 3 4 3 2 2 2 2 2 3 3 2" xfId="48268"/>
    <cellStyle name="Normal 3 4 3 2 2 2 2 2 3 4" xfId="33979"/>
    <cellStyle name="Normal 3 4 3 2 2 2 2 2 4" xfId="8967"/>
    <cellStyle name="Normal 3 4 3 2 2 2 2 2 4 2" xfId="23259"/>
    <cellStyle name="Normal 3 4 3 2 2 2 2 2 4 2 2" xfId="51841"/>
    <cellStyle name="Normal 3 4 3 2 2 2 2 2 4 3" xfId="37552"/>
    <cellStyle name="Normal 3 4 3 2 2 2 2 2 5" xfId="16115"/>
    <cellStyle name="Normal 3 4 3 2 2 2 2 2 5 2" xfId="44697"/>
    <cellStyle name="Normal 3 4 3 2 2 2 2 2 6" xfId="30408"/>
    <cellStyle name="Normal 3 4 3 2 2 2 2 3" xfId="2775"/>
    <cellStyle name="Normal 3 4 3 2 2 2 2 3 2" xfId="6349"/>
    <cellStyle name="Normal 3 4 3 2 2 2 2 3 2 2" xfId="13507"/>
    <cellStyle name="Normal 3 4 3 2 2 2 2 3 2 2 2" xfId="27799"/>
    <cellStyle name="Normal 3 4 3 2 2 2 2 3 2 2 2 2" xfId="56381"/>
    <cellStyle name="Normal 3 4 3 2 2 2 2 3 2 2 3" xfId="42092"/>
    <cellStyle name="Normal 3 4 3 2 2 2 2 3 2 3" xfId="20655"/>
    <cellStyle name="Normal 3 4 3 2 2 2 2 3 2 3 2" xfId="49237"/>
    <cellStyle name="Normal 3 4 3 2 2 2 2 3 2 4" xfId="34948"/>
    <cellStyle name="Normal 3 4 3 2 2 2 2 3 3" xfId="9936"/>
    <cellStyle name="Normal 3 4 3 2 2 2 2 3 3 2" xfId="24228"/>
    <cellStyle name="Normal 3 4 3 2 2 2 2 3 3 2 2" xfId="52810"/>
    <cellStyle name="Normal 3 4 3 2 2 2 2 3 3 3" xfId="38521"/>
    <cellStyle name="Normal 3 4 3 2 2 2 2 3 4" xfId="17084"/>
    <cellStyle name="Normal 3 4 3 2 2 2 2 3 4 2" xfId="45666"/>
    <cellStyle name="Normal 3 4 3 2 2 2 2 3 5" xfId="31377"/>
    <cellStyle name="Normal 3 4 3 2 2 2 2 4" xfId="4487"/>
    <cellStyle name="Normal 3 4 3 2 2 2 2 4 2" xfId="11645"/>
    <cellStyle name="Normal 3 4 3 2 2 2 2 4 2 2" xfId="25937"/>
    <cellStyle name="Normal 3 4 3 2 2 2 2 4 2 2 2" xfId="54519"/>
    <cellStyle name="Normal 3 4 3 2 2 2 2 4 2 3" xfId="40230"/>
    <cellStyle name="Normal 3 4 3 2 2 2 2 4 3" xfId="18793"/>
    <cellStyle name="Normal 3 4 3 2 2 2 2 4 3 2" xfId="47375"/>
    <cellStyle name="Normal 3 4 3 2 2 2 2 4 4" xfId="33086"/>
    <cellStyle name="Normal 3 4 3 2 2 2 2 5" xfId="8074"/>
    <cellStyle name="Normal 3 4 3 2 2 2 2 5 2" xfId="22366"/>
    <cellStyle name="Normal 3 4 3 2 2 2 2 5 2 2" xfId="50948"/>
    <cellStyle name="Normal 3 4 3 2 2 2 2 5 3" xfId="36659"/>
    <cellStyle name="Normal 3 4 3 2 2 2 2 6" xfId="15222"/>
    <cellStyle name="Normal 3 4 3 2 2 2 2 6 2" xfId="43804"/>
    <cellStyle name="Normal 3 4 3 2 2 2 2 7" xfId="29515"/>
    <cellStyle name="Normal 3 4 3 2 2 2 3" xfId="1353"/>
    <cellStyle name="Normal 3 4 3 2 2 2 3 2" xfId="2777"/>
    <cellStyle name="Normal 3 4 3 2 2 2 3 2 2" xfId="6351"/>
    <cellStyle name="Normal 3 4 3 2 2 2 3 2 2 2" xfId="13509"/>
    <cellStyle name="Normal 3 4 3 2 2 2 3 2 2 2 2" xfId="27801"/>
    <cellStyle name="Normal 3 4 3 2 2 2 3 2 2 2 2 2" xfId="56383"/>
    <cellStyle name="Normal 3 4 3 2 2 2 3 2 2 2 3" xfId="42094"/>
    <cellStyle name="Normal 3 4 3 2 2 2 3 2 2 3" xfId="20657"/>
    <cellStyle name="Normal 3 4 3 2 2 2 3 2 2 3 2" xfId="49239"/>
    <cellStyle name="Normal 3 4 3 2 2 2 3 2 2 4" xfId="34950"/>
    <cellStyle name="Normal 3 4 3 2 2 2 3 2 3" xfId="9938"/>
    <cellStyle name="Normal 3 4 3 2 2 2 3 2 3 2" xfId="24230"/>
    <cellStyle name="Normal 3 4 3 2 2 2 3 2 3 2 2" xfId="52812"/>
    <cellStyle name="Normal 3 4 3 2 2 2 3 2 3 3" xfId="38523"/>
    <cellStyle name="Normal 3 4 3 2 2 2 3 2 4" xfId="17086"/>
    <cellStyle name="Normal 3 4 3 2 2 2 3 2 4 2" xfId="45668"/>
    <cellStyle name="Normal 3 4 3 2 2 2 3 2 5" xfId="31379"/>
    <cellStyle name="Normal 3 4 3 2 2 2 3 3" xfId="4934"/>
    <cellStyle name="Normal 3 4 3 2 2 2 3 3 2" xfId="12092"/>
    <cellStyle name="Normal 3 4 3 2 2 2 3 3 2 2" xfId="26384"/>
    <cellStyle name="Normal 3 4 3 2 2 2 3 3 2 2 2" xfId="54966"/>
    <cellStyle name="Normal 3 4 3 2 2 2 3 3 2 3" xfId="40677"/>
    <cellStyle name="Normal 3 4 3 2 2 2 3 3 3" xfId="19240"/>
    <cellStyle name="Normal 3 4 3 2 2 2 3 3 3 2" xfId="47822"/>
    <cellStyle name="Normal 3 4 3 2 2 2 3 3 4" xfId="33533"/>
    <cellStyle name="Normal 3 4 3 2 2 2 3 4" xfId="8521"/>
    <cellStyle name="Normal 3 4 3 2 2 2 3 4 2" xfId="22813"/>
    <cellStyle name="Normal 3 4 3 2 2 2 3 4 2 2" xfId="51395"/>
    <cellStyle name="Normal 3 4 3 2 2 2 3 4 3" xfId="37106"/>
    <cellStyle name="Normal 3 4 3 2 2 2 3 5" xfId="15669"/>
    <cellStyle name="Normal 3 4 3 2 2 2 3 5 2" xfId="44251"/>
    <cellStyle name="Normal 3 4 3 2 2 2 3 6" xfId="29962"/>
    <cellStyle name="Normal 3 4 3 2 2 2 4" xfId="2774"/>
    <cellStyle name="Normal 3 4 3 2 2 2 4 2" xfId="6348"/>
    <cellStyle name="Normal 3 4 3 2 2 2 4 2 2" xfId="13506"/>
    <cellStyle name="Normal 3 4 3 2 2 2 4 2 2 2" xfId="27798"/>
    <cellStyle name="Normal 3 4 3 2 2 2 4 2 2 2 2" xfId="56380"/>
    <cellStyle name="Normal 3 4 3 2 2 2 4 2 2 3" xfId="42091"/>
    <cellStyle name="Normal 3 4 3 2 2 2 4 2 3" xfId="20654"/>
    <cellStyle name="Normal 3 4 3 2 2 2 4 2 3 2" xfId="49236"/>
    <cellStyle name="Normal 3 4 3 2 2 2 4 2 4" xfId="34947"/>
    <cellStyle name="Normal 3 4 3 2 2 2 4 3" xfId="9935"/>
    <cellStyle name="Normal 3 4 3 2 2 2 4 3 2" xfId="24227"/>
    <cellStyle name="Normal 3 4 3 2 2 2 4 3 2 2" xfId="52809"/>
    <cellStyle name="Normal 3 4 3 2 2 2 4 3 3" xfId="38520"/>
    <cellStyle name="Normal 3 4 3 2 2 2 4 4" xfId="17083"/>
    <cellStyle name="Normal 3 4 3 2 2 2 4 4 2" xfId="45665"/>
    <cellStyle name="Normal 3 4 3 2 2 2 4 5" xfId="31376"/>
    <cellStyle name="Normal 3 4 3 2 2 2 5" xfId="4040"/>
    <cellStyle name="Normal 3 4 3 2 2 2 5 2" xfId="11199"/>
    <cellStyle name="Normal 3 4 3 2 2 2 5 2 2" xfId="25491"/>
    <cellStyle name="Normal 3 4 3 2 2 2 5 2 2 2" xfId="54073"/>
    <cellStyle name="Normal 3 4 3 2 2 2 5 2 3" xfId="39784"/>
    <cellStyle name="Normal 3 4 3 2 2 2 5 3" xfId="18347"/>
    <cellStyle name="Normal 3 4 3 2 2 2 5 3 2" xfId="46929"/>
    <cellStyle name="Normal 3 4 3 2 2 2 5 4" xfId="32640"/>
    <cellStyle name="Normal 3 4 3 2 2 2 6" xfId="7628"/>
    <cellStyle name="Normal 3 4 3 2 2 2 6 2" xfId="21920"/>
    <cellStyle name="Normal 3 4 3 2 2 2 6 2 2" xfId="50502"/>
    <cellStyle name="Normal 3 4 3 2 2 2 6 3" xfId="36213"/>
    <cellStyle name="Normal 3 4 3 2 2 2 7" xfId="14775"/>
    <cellStyle name="Normal 3 4 3 2 2 2 7 2" xfId="43358"/>
    <cellStyle name="Normal 3 4 3 2 2 2 8" xfId="29068"/>
    <cellStyle name="Normal 3 4 3 2 2 3" xfId="680"/>
    <cellStyle name="Normal 3 4 3 2 2 3 2" xfId="1577"/>
    <cellStyle name="Normal 3 4 3 2 2 3 2 2" xfId="2779"/>
    <cellStyle name="Normal 3 4 3 2 2 3 2 2 2" xfId="6353"/>
    <cellStyle name="Normal 3 4 3 2 2 3 2 2 2 2" xfId="13511"/>
    <cellStyle name="Normal 3 4 3 2 2 3 2 2 2 2 2" xfId="27803"/>
    <cellStyle name="Normal 3 4 3 2 2 3 2 2 2 2 2 2" xfId="56385"/>
    <cellStyle name="Normal 3 4 3 2 2 3 2 2 2 2 3" xfId="42096"/>
    <cellStyle name="Normal 3 4 3 2 2 3 2 2 2 3" xfId="20659"/>
    <cellStyle name="Normal 3 4 3 2 2 3 2 2 2 3 2" xfId="49241"/>
    <cellStyle name="Normal 3 4 3 2 2 3 2 2 2 4" xfId="34952"/>
    <cellStyle name="Normal 3 4 3 2 2 3 2 2 3" xfId="9940"/>
    <cellStyle name="Normal 3 4 3 2 2 3 2 2 3 2" xfId="24232"/>
    <cellStyle name="Normal 3 4 3 2 2 3 2 2 3 2 2" xfId="52814"/>
    <cellStyle name="Normal 3 4 3 2 2 3 2 2 3 3" xfId="38525"/>
    <cellStyle name="Normal 3 4 3 2 2 3 2 2 4" xfId="17088"/>
    <cellStyle name="Normal 3 4 3 2 2 3 2 2 4 2" xfId="45670"/>
    <cellStyle name="Normal 3 4 3 2 2 3 2 2 5" xfId="31381"/>
    <cellStyle name="Normal 3 4 3 2 2 3 2 3" xfId="5157"/>
    <cellStyle name="Normal 3 4 3 2 2 3 2 3 2" xfId="12315"/>
    <cellStyle name="Normal 3 4 3 2 2 3 2 3 2 2" xfId="26607"/>
    <cellStyle name="Normal 3 4 3 2 2 3 2 3 2 2 2" xfId="55189"/>
    <cellStyle name="Normal 3 4 3 2 2 3 2 3 2 3" xfId="40900"/>
    <cellStyle name="Normal 3 4 3 2 2 3 2 3 3" xfId="19463"/>
    <cellStyle name="Normal 3 4 3 2 2 3 2 3 3 2" xfId="48045"/>
    <cellStyle name="Normal 3 4 3 2 2 3 2 3 4" xfId="33756"/>
    <cellStyle name="Normal 3 4 3 2 2 3 2 4" xfId="8744"/>
    <cellStyle name="Normal 3 4 3 2 2 3 2 4 2" xfId="23036"/>
    <cellStyle name="Normal 3 4 3 2 2 3 2 4 2 2" xfId="51618"/>
    <cellStyle name="Normal 3 4 3 2 2 3 2 4 3" xfId="37329"/>
    <cellStyle name="Normal 3 4 3 2 2 3 2 5" xfId="15892"/>
    <cellStyle name="Normal 3 4 3 2 2 3 2 5 2" xfId="44474"/>
    <cellStyle name="Normal 3 4 3 2 2 3 2 6" xfId="30185"/>
    <cellStyle name="Normal 3 4 3 2 2 3 3" xfId="2778"/>
    <cellStyle name="Normal 3 4 3 2 2 3 3 2" xfId="6352"/>
    <cellStyle name="Normal 3 4 3 2 2 3 3 2 2" xfId="13510"/>
    <cellStyle name="Normal 3 4 3 2 2 3 3 2 2 2" xfId="27802"/>
    <cellStyle name="Normal 3 4 3 2 2 3 3 2 2 2 2" xfId="56384"/>
    <cellStyle name="Normal 3 4 3 2 2 3 3 2 2 3" xfId="42095"/>
    <cellStyle name="Normal 3 4 3 2 2 3 3 2 3" xfId="20658"/>
    <cellStyle name="Normal 3 4 3 2 2 3 3 2 3 2" xfId="49240"/>
    <cellStyle name="Normal 3 4 3 2 2 3 3 2 4" xfId="34951"/>
    <cellStyle name="Normal 3 4 3 2 2 3 3 3" xfId="9939"/>
    <cellStyle name="Normal 3 4 3 2 2 3 3 3 2" xfId="24231"/>
    <cellStyle name="Normal 3 4 3 2 2 3 3 3 2 2" xfId="52813"/>
    <cellStyle name="Normal 3 4 3 2 2 3 3 3 3" xfId="38524"/>
    <cellStyle name="Normal 3 4 3 2 2 3 3 4" xfId="17087"/>
    <cellStyle name="Normal 3 4 3 2 2 3 3 4 2" xfId="45669"/>
    <cellStyle name="Normal 3 4 3 2 2 3 3 5" xfId="31380"/>
    <cellStyle name="Normal 3 4 3 2 2 3 4" xfId="4264"/>
    <cellStyle name="Normal 3 4 3 2 2 3 4 2" xfId="11422"/>
    <cellStyle name="Normal 3 4 3 2 2 3 4 2 2" xfId="25714"/>
    <cellStyle name="Normal 3 4 3 2 2 3 4 2 2 2" xfId="54296"/>
    <cellStyle name="Normal 3 4 3 2 2 3 4 2 3" xfId="40007"/>
    <cellStyle name="Normal 3 4 3 2 2 3 4 3" xfId="18570"/>
    <cellStyle name="Normal 3 4 3 2 2 3 4 3 2" xfId="47152"/>
    <cellStyle name="Normal 3 4 3 2 2 3 4 4" xfId="32863"/>
    <cellStyle name="Normal 3 4 3 2 2 3 5" xfId="7851"/>
    <cellStyle name="Normal 3 4 3 2 2 3 5 2" xfId="22143"/>
    <cellStyle name="Normal 3 4 3 2 2 3 5 2 2" xfId="50725"/>
    <cellStyle name="Normal 3 4 3 2 2 3 5 3" xfId="36436"/>
    <cellStyle name="Normal 3 4 3 2 2 3 6" xfId="14999"/>
    <cellStyle name="Normal 3 4 3 2 2 3 6 2" xfId="43581"/>
    <cellStyle name="Normal 3 4 3 2 2 3 7" xfId="29292"/>
    <cellStyle name="Normal 3 4 3 2 2 4" xfId="1130"/>
    <cellStyle name="Normal 3 4 3 2 2 4 2" xfId="2780"/>
    <cellStyle name="Normal 3 4 3 2 2 4 2 2" xfId="6354"/>
    <cellStyle name="Normal 3 4 3 2 2 4 2 2 2" xfId="13512"/>
    <cellStyle name="Normal 3 4 3 2 2 4 2 2 2 2" xfId="27804"/>
    <cellStyle name="Normal 3 4 3 2 2 4 2 2 2 2 2" xfId="56386"/>
    <cellStyle name="Normal 3 4 3 2 2 4 2 2 2 3" xfId="42097"/>
    <cellStyle name="Normal 3 4 3 2 2 4 2 2 3" xfId="20660"/>
    <cellStyle name="Normal 3 4 3 2 2 4 2 2 3 2" xfId="49242"/>
    <cellStyle name="Normal 3 4 3 2 2 4 2 2 4" xfId="34953"/>
    <cellStyle name="Normal 3 4 3 2 2 4 2 3" xfId="9941"/>
    <cellStyle name="Normal 3 4 3 2 2 4 2 3 2" xfId="24233"/>
    <cellStyle name="Normal 3 4 3 2 2 4 2 3 2 2" xfId="52815"/>
    <cellStyle name="Normal 3 4 3 2 2 4 2 3 3" xfId="38526"/>
    <cellStyle name="Normal 3 4 3 2 2 4 2 4" xfId="17089"/>
    <cellStyle name="Normal 3 4 3 2 2 4 2 4 2" xfId="45671"/>
    <cellStyle name="Normal 3 4 3 2 2 4 2 5" xfId="31382"/>
    <cellStyle name="Normal 3 4 3 2 2 4 3" xfId="4711"/>
    <cellStyle name="Normal 3 4 3 2 2 4 3 2" xfId="11869"/>
    <cellStyle name="Normal 3 4 3 2 2 4 3 2 2" xfId="26161"/>
    <cellStyle name="Normal 3 4 3 2 2 4 3 2 2 2" xfId="54743"/>
    <cellStyle name="Normal 3 4 3 2 2 4 3 2 3" xfId="40454"/>
    <cellStyle name="Normal 3 4 3 2 2 4 3 3" xfId="19017"/>
    <cellStyle name="Normal 3 4 3 2 2 4 3 3 2" xfId="47599"/>
    <cellStyle name="Normal 3 4 3 2 2 4 3 4" xfId="33310"/>
    <cellStyle name="Normal 3 4 3 2 2 4 4" xfId="8298"/>
    <cellStyle name="Normal 3 4 3 2 2 4 4 2" xfId="22590"/>
    <cellStyle name="Normal 3 4 3 2 2 4 4 2 2" xfId="51172"/>
    <cellStyle name="Normal 3 4 3 2 2 4 4 3" xfId="36883"/>
    <cellStyle name="Normal 3 4 3 2 2 4 5" xfId="15446"/>
    <cellStyle name="Normal 3 4 3 2 2 4 5 2" xfId="44028"/>
    <cellStyle name="Normal 3 4 3 2 2 4 6" xfId="29739"/>
    <cellStyle name="Normal 3 4 3 2 2 5" xfId="2773"/>
    <cellStyle name="Normal 3 4 3 2 2 5 2" xfId="6347"/>
    <cellStyle name="Normal 3 4 3 2 2 5 2 2" xfId="13505"/>
    <cellStyle name="Normal 3 4 3 2 2 5 2 2 2" xfId="27797"/>
    <cellStyle name="Normal 3 4 3 2 2 5 2 2 2 2" xfId="56379"/>
    <cellStyle name="Normal 3 4 3 2 2 5 2 2 3" xfId="42090"/>
    <cellStyle name="Normal 3 4 3 2 2 5 2 3" xfId="20653"/>
    <cellStyle name="Normal 3 4 3 2 2 5 2 3 2" xfId="49235"/>
    <cellStyle name="Normal 3 4 3 2 2 5 2 4" xfId="34946"/>
    <cellStyle name="Normal 3 4 3 2 2 5 3" xfId="9934"/>
    <cellStyle name="Normal 3 4 3 2 2 5 3 2" xfId="24226"/>
    <cellStyle name="Normal 3 4 3 2 2 5 3 2 2" xfId="52808"/>
    <cellStyle name="Normal 3 4 3 2 2 5 3 3" xfId="38519"/>
    <cellStyle name="Normal 3 4 3 2 2 5 4" xfId="17082"/>
    <cellStyle name="Normal 3 4 3 2 2 5 4 2" xfId="45664"/>
    <cellStyle name="Normal 3 4 3 2 2 5 5" xfId="31375"/>
    <cellStyle name="Normal 3 4 3 2 2 6" xfId="3817"/>
    <cellStyle name="Normal 3 4 3 2 2 6 2" xfId="10976"/>
    <cellStyle name="Normal 3 4 3 2 2 6 2 2" xfId="25268"/>
    <cellStyle name="Normal 3 4 3 2 2 6 2 2 2" xfId="53850"/>
    <cellStyle name="Normal 3 4 3 2 2 6 2 3" xfId="39561"/>
    <cellStyle name="Normal 3 4 3 2 2 6 3" xfId="18124"/>
    <cellStyle name="Normal 3 4 3 2 2 6 3 2" xfId="46706"/>
    <cellStyle name="Normal 3 4 3 2 2 6 4" xfId="32417"/>
    <cellStyle name="Normal 3 4 3 2 2 7" xfId="7405"/>
    <cellStyle name="Normal 3 4 3 2 2 7 2" xfId="21697"/>
    <cellStyle name="Normal 3 4 3 2 2 7 2 2" xfId="50279"/>
    <cellStyle name="Normal 3 4 3 2 2 7 3" xfId="35990"/>
    <cellStyle name="Normal 3 4 3 2 2 8" xfId="14552"/>
    <cellStyle name="Normal 3 4 3 2 2 8 2" xfId="43135"/>
    <cellStyle name="Normal 3 4 3 2 2 9" xfId="28845"/>
    <cellStyle name="Normal 3 4 3 2 3" xfId="339"/>
    <cellStyle name="Normal 3 4 3 2 3 2" xfId="791"/>
    <cellStyle name="Normal 3 4 3 2 3 2 2" xfId="1688"/>
    <cellStyle name="Normal 3 4 3 2 3 2 2 2" xfId="2783"/>
    <cellStyle name="Normal 3 4 3 2 3 2 2 2 2" xfId="6357"/>
    <cellStyle name="Normal 3 4 3 2 3 2 2 2 2 2" xfId="13515"/>
    <cellStyle name="Normal 3 4 3 2 3 2 2 2 2 2 2" xfId="27807"/>
    <cellStyle name="Normal 3 4 3 2 3 2 2 2 2 2 2 2" xfId="56389"/>
    <cellStyle name="Normal 3 4 3 2 3 2 2 2 2 2 3" xfId="42100"/>
    <cellStyle name="Normal 3 4 3 2 3 2 2 2 2 3" xfId="20663"/>
    <cellStyle name="Normal 3 4 3 2 3 2 2 2 2 3 2" xfId="49245"/>
    <cellStyle name="Normal 3 4 3 2 3 2 2 2 2 4" xfId="34956"/>
    <cellStyle name="Normal 3 4 3 2 3 2 2 2 3" xfId="9944"/>
    <cellStyle name="Normal 3 4 3 2 3 2 2 2 3 2" xfId="24236"/>
    <cellStyle name="Normal 3 4 3 2 3 2 2 2 3 2 2" xfId="52818"/>
    <cellStyle name="Normal 3 4 3 2 3 2 2 2 3 3" xfId="38529"/>
    <cellStyle name="Normal 3 4 3 2 3 2 2 2 4" xfId="17092"/>
    <cellStyle name="Normal 3 4 3 2 3 2 2 2 4 2" xfId="45674"/>
    <cellStyle name="Normal 3 4 3 2 3 2 2 2 5" xfId="31385"/>
    <cellStyle name="Normal 3 4 3 2 3 2 2 3" xfId="5268"/>
    <cellStyle name="Normal 3 4 3 2 3 2 2 3 2" xfId="12426"/>
    <cellStyle name="Normal 3 4 3 2 3 2 2 3 2 2" xfId="26718"/>
    <cellStyle name="Normal 3 4 3 2 3 2 2 3 2 2 2" xfId="55300"/>
    <cellStyle name="Normal 3 4 3 2 3 2 2 3 2 3" xfId="41011"/>
    <cellStyle name="Normal 3 4 3 2 3 2 2 3 3" xfId="19574"/>
    <cellStyle name="Normal 3 4 3 2 3 2 2 3 3 2" xfId="48156"/>
    <cellStyle name="Normal 3 4 3 2 3 2 2 3 4" xfId="33867"/>
    <cellStyle name="Normal 3 4 3 2 3 2 2 4" xfId="8855"/>
    <cellStyle name="Normal 3 4 3 2 3 2 2 4 2" xfId="23147"/>
    <cellStyle name="Normal 3 4 3 2 3 2 2 4 2 2" xfId="51729"/>
    <cellStyle name="Normal 3 4 3 2 3 2 2 4 3" xfId="37440"/>
    <cellStyle name="Normal 3 4 3 2 3 2 2 5" xfId="16003"/>
    <cellStyle name="Normal 3 4 3 2 3 2 2 5 2" xfId="44585"/>
    <cellStyle name="Normal 3 4 3 2 3 2 2 6" xfId="30296"/>
    <cellStyle name="Normal 3 4 3 2 3 2 3" xfId="2782"/>
    <cellStyle name="Normal 3 4 3 2 3 2 3 2" xfId="6356"/>
    <cellStyle name="Normal 3 4 3 2 3 2 3 2 2" xfId="13514"/>
    <cellStyle name="Normal 3 4 3 2 3 2 3 2 2 2" xfId="27806"/>
    <cellStyle name="Normal 3 4 3 2 3 2 3 2 2 2 2" xfId="56388"/>
    <cellStyle name="Normal 3 4 3 2 3 2 3 2 2 3" xfId="42099"/>
    <cellStyle name="Normal 3 4 3 2 3 2 3 2 3" xfId="20662"/>
    <cellStyle name="Normal 3 4 3 2 3 2 3 2 3 2" xfId="49244"/>
    <cellStyle name="Normal 3 4 3 2 3 2 3 2 4" xfId="34955"/>
    <cellStyle name="Normal 3 4 3 2 3 2 3 3" xfId="9943"/>
    <cellStyle name="Normal 3 4 3 2 3 2 3 3 2" xfId="24235"/>
    <cellStyle name="Normal 3 4 3 2 3 2 3 3 2 2" xfId="52817"/>
    <cellStyle name="Normal 3 4 3 2 3 2 3 3 3" xfId="38528"/>
    <cellStyle name="Normal 3 4 3 2 3 2 3 4" xfId="17091"/>
    <cellStyle name="Normal 3 4 3 2 3 2 3 4 2" xfId="45673"/>
    <cellStyle name="Normal 3 4 3 2 3 2 3 5" xfId="31384"/>
    <cellStyle name="Normal 3 4 3 2 3 2 4" xfId="4375"/>
    <cellStyle name="Normal 3 4 3 2 3 2 4 2" xfId="11533"/>
    <cellStyle name="Normal 3 4 3 2 3 2 4 2 2" xfId="25825"/>
    <cellStyle name="Normal 3 4 3 2 3 2 4 2 2 2" xfId="54407"/>
    <cellStyle name="Normal 3 4 3 2 3 2 4 2 3" xfId="40118"/>
    <cellStyle name="Normal 3 4 3 2 3 2 4 3" xfId="18681"/>
    <cellStyle name="Normal 3 4 3 2 3 2 4 3 2" xfId="47263"/>
    <cellStyle name="Normal 3 4 3 2 3 2 4 4" xfId="32974"/>
    <cellStyle name="Normal 3 4 3 2 3 2 5" xfId="7962"/>
    <cellStyle name="Normal 3 4 3 2 3 2 5 2" xfId="22254"/>
    <cellStyle name="Normal 3 4 3 2 3 2 5 2 2" xfId="50836"/>
    <cellStyle name="Normal 3 4 3 2 3 2 5 3" xfId="36547"/>
    <cellStyle name="Normal 3 4 3 2 3 2 6" xfId="15110"/>
    <cellStyle name="Normal 3 4 3 2 3 2 6 2" xfId="43692"/>
    <cellStyle name="Normal 3 4 3 2 3 2 7" xfId="29403"/>
    <cellStyle name="Normal 3 4 3 2 3 3" xfId="1241"/>
    <cellStyle name="Normal 3 4 3 2 3 3 2" xfId="2784"/>
    <cellStyle name="Normal 3 4 3 2 3 3 2 2" xfId="6358"/>
    <cellStyle name="Normal 3 4 3 2 3 3 2 2 2" xfId="13516"/>
    <cellStyle name="Normal 3 4 3 2 3 3 2 2 2 2" xfId="27808"/>
    <cellStyle name="Normal 3 4 3 2 3 3 2 2 2 2 2" xfId="56390"/>
    <cellStyle name="Normal 3 4 3 2 3 3 2 2 2 3" xfId="42101"/>
    <cellStyle name="Normal 3 4 3 2 3 3 2 2 3" xfId="20664"/>
    <cellStyle name="Normal 3 4 3 2 3 3 2 2 3 2" xfId="49246"/>
    <cellStyle name="Normal 3 4 3 2 3 3 2 2 4" xfId="34957"/>
    <cellStyle name="Normal 3 4 3 2 3 3 2 3" xfId="9945"/>
    <cellStyle name="Normal 3 4 3 2 3 3 2 3 2" xfId="24237"/>
    <cellStyle name="Normal 3 4 3 2 3 3 2 3 2 2" xfId="52819"/>
    <cellStyle name="Normal 3 4 3 2 3 3 2 3 3" xfId="38530"/>
    <cellStyle name="Normal 3 4 3 2 3 3 2 4" xfId="17093"/>
    <cellStyle name="Normal 3 4 3 2 3 3 2 4 2" xfId="45675"/>
    <cellStyle name="Normal 3 4 3 2 3 3 2 5" xfId="31386"/>
    <cellStyle name="Normal 3 4 3 2 3 3 3" xfId="4822"/>
    <cellStyle name="Normal 3 4 3 2 3 3 3 2" xfId="11980"/>
    <cellStyle name="Normal 3 4 3 2 3 3 3 2 2" xfId="26272"/>
    <cellStyle name="Normal 3 4 3 2 3 3 3 2 2 2" xfId="54854"/>
    <cellStyle name="Normal 3 4 3 2 3 3 3 2 3" xfId="40565"/>
    <cellStyle name="Normal 3 4 3 2 3 3 3 3" xfId="19128"/>
    <cellStyle name="Normal 3 4 3 2 3 3 3 3 2" xfId="47710"/>
    <cellStyle name="Normal 3 4 3 2 3 3 3 4" xfId="33421"/>
    <cellStyle name="Normal 3 4 3 2 3 3 4" xfId="8409"/>
    <cellStyle name="Normal 3 4 3 2 3 3 4 2" xfId="22701"/>
    <cellStyle name="Normal 3 4 3 2 3 3 4 2 2" xfId="51283"/>
    <cellStyle name="Normal 3 4 3 2 3 3 4 3" xfId="36994"/>
    <cellStyle name="Normal 3 4 3 2 3 3 5" xfId="15557"/>
    <cellStyle name="Normal 3 4 3 2 3 3 5 2" xfId="44139"/>
    <cellStyle name="Normal 3 4 3 2 3 3 6" xfId="29850"/>
    <cellStyle name="Normal 3 4 3 2 3 4" xfId="2781"/>
    <cellStyle name="Normal 3 4 3 2 3 4 2" xfId="6355"/>
    <cellStyle name="Normal 3 4 3 2 3 4 2 2" xfId="13513"/>
    <cellStyle name="Normal 3 4 3 2 3 4 2 2 2" xfId="27805"/>
    <cellStyle name="Normal 3 4 3 2 3 4 2 2 2 2" xfId="56387"/>
    <cellStyle name="Normal 3 4 3 2 3 4 2 2 3" xfId="42098"/>
    <cellStyle name="Normal 3 4 3 2 3 4 2 3" xfId="20661"/>
    <cellStyle name="Normal 3 4 3 2 3 4 2 3 2" xfId="49243"/>
    <cellStyle name="Normal 3 4 3 2 3 4 2 4" xfId="34954"/>
    <cellStyle name="Normal 3 4 3 2 3 4 3" xfId="9942"/>
    <cellStyle name="Normal 3 4 3 2 3 4 3 2" xfId="24234"/>
    <cellStyle name="Normal 3 4 3 2 3 4 3 2 2" xfId="52816"/>
    <cellStyle name="Normal 3 4 3 2 3 4 3 3" xfId="38527"/>
    <cellStyle name="Normal 3 4 3 2 3 4 4" xfId="17090"/>
    <cellStyle name="Normal 3 4 3 2 3 4 4 2" xfId="45672"/>
    <cellStyle name="Normal 3 4 3 2 3 4 5" xfId="31383"/>
    <cellStyle name="Normal 3 4 3 2 3 5" xfId="3928"/>
    <cellStyle name="Normal 3 4 3 2 3 5 2" xfId="11087"/>
    <cellStyle name="Normal 3 4 3 2 3 5 2 2" xfId="25379"/>
    <cellStyle name="Normal 3 4 3 2 3 5 2 2 2" xfId="53961"/>
    <cellStyle name="Normal 3 4 3 2 3 5 2 3" xfId="39672"/>
    <cellStyle name="Normal 3 4 3 2 3 5 3" xfId="18235"/>
    <cellStyle name="Normal 3 4 3 2 3 5 3 2" xfId="46817"/>
    <cellStyle name="Normal 3 4 3 2 3 5 4" xfId="32528"/>
    <cellStyle name="Normal 3 4 3 2 3 6" xfId="7516"/>
    <cellStyle name="Normal 3 4 3 2 3 6 2" xfId="21808"/>
    <cellStyle name="Normal 3 4 3 2 3 6 2 2" xfId="50390"/>
    <cellStyle name="Normal 3 4 3 2 3 6 3" xfId="36101"/>
    <cellStyle name="Normal 3 4 3 2 3 7" xfId="14663"/>
    <cellStyle name="Normal 3 4 3 2 3 7 2" xfId="43246"/>
    <cellStyle name="Normal 3 4 3 2 3 8" xfId="28956"/>
    <cellStyle name="Normal 3 4 3 2 4" xfId="568"/>
    <cellStyle name="Normal 3 4 3 2 4 2" xfId="1465"/>
    <cellStyle name="Normal 3 4 3 2 4 2 2" xfId="2786"/>
    <cellStyle name="Normal 3 4 3 2 4 2 2 2" xfId="6360"/>
    <cellStyle name="Normal 3 4 3 2 4 2 2 2 2" xfId="13518"/>
    <cellStyle name="Normal 3 4 3 2 4 2 2 2 2 2" xfId="27810"/>
    <cellStyle name="Normal 3 4 3 2 4 2 2 2 2 2 2" xfId="56392"/>
    <cellStyle name="Normal 3 4 3 2 4 2 2 2 2 3" xfId="42103"/>
    <cellStyle name="Normal 3 4 3 2 4 2 2 2 3" xfId="20666"/>
    <cellStyle name="Normal 3 4 3 2 4 2 2 2 3 2" xfId="49248"/>
    <cellStyle name="Normal 3 4 3 2 4 2 2 2 4" xfId="34959"/>
    <cellStyle name="Normal 3 4 3 2 4 2 2 3" xfId="9947"/>
    <cellStyle name="Normal 3 4 3 2 4 2 2 3 2" xfId="24239"/>
    <cellStyle name="Normal 3 4 3 2 4 2 2 3 2 2" xfId="52821"/>
    <cellStyle name="Normal 3 4 3 2 4 2 2 3 3" xfId="38532"/>
    <cellStyle name="Normal 3 4 3 2 4 2 2 4" xfId="17095"/>
    <cellStyle name="Normal 3 4 3 2 4 2 2 4 2" xfId="45677"/>
    <cellStyle name="Normal 3 4 3 2 4 2 2 5" xfId="31388"/>
    <cellStyle name="Normal 3 4 3 2 4 2 3" xfId="5045"/>
    <cellStyle name="Normal 3 4 3 2 4 2 3 2" xfId="12203"/>
    <cellStyle name="Normal 3 4 3 2 4 2 3 2 2" xfId="26495"/>
    <cellStyle name="Normal 3 4 3 2 4 2 3 2 2 2" xfId="55077"/>
    <cellStyle name="Normal 3 4 3 2 4 2 3 2 3" xfId="40788"/>
    <cellStyle name="Normal 3 4 3 2 4 2 3 3" xfId="19351"/>
    <cellStyle name="Normal 3 4 3 2 4 2 3 3 2" xfId="47933"/>
    <cellStyle name="Normal 3 4 3 2 4 2 3 4" xfId="33644"/>
    <cellStyle name="Normal 3 4 3 2 4 2 4" xfId="8632"/>
    <cellStyle name="Normal 3 4 3 2 4 2 4 2" xfId="22924"/>
    <cellStyle name="Normal 3 4 3 2 4 2 4 2 2" xfId="51506"/>
    <cellStyle name="Normal 3 4 3 2 4 2 4 3" xfId="37217"/>
    <cellStyle name="Normal 3 4 3 2 4 2 5" xfId="15780"/>
    <cellStyle name="Normal 3 4 3 2 4 2 5 2" xfId="44362"/>
    <cellStyle name="Normal 3 4 3 2 4 2 6" xfId="30073"/>
    <cellStyle name="Normal 3 4 3 2 4 3" xfId="2785"/>
    <cellStyle name="Normal 3 4 3 2 4 3 2" xfId="6359"/>
    <cellStyle name="Normal 3 4 3 2 4 3 2 2" xfId="13517"/>
    <cellStyle name="Normal 3 4 3 2 4 3 2 2 2" xfId="27809"/>
    <cellStyle name="Normal 3 4 3 2 4 3 2 2 2 2" xfId="56391"/>
    <cellStyle name="Normal 3 4 3 2 4 3 2 2 3" xfId="42102"/>
    <cellStyle name="Normal 3 4 3 2 4 3 2 3" xfId="20665"/>
    <cellStyle name="Normal 3 4 3 2 4 3 2 3 2" xfId="49247"/>
    <cellStyle name="Normal 3 4 3 2 4 3 2 4" xfId="34958"/>
    <cellStyle name="Normal 3 4 3 2 4 3 3" xfId="9946"/>
    <cellStyle name="Normal 3 4 3 2 4 3 3 2" xfId="24238"/>
    <cellStyle name="Normal 3 4 3 2 4 3 3 2 2" xfId="52820"/>
    <cellStyle name="Normal 3 4 3 2 4 3 3 3" xfId="38531"/>
    <cellStyle name="Normal 3 4 3 2 4 3 4" xfId="17094"/>
    <cellStyle name="Normal 3 4 3 2 4 3 4 2" xfId="45676"/>
    <cellStyle name="Normal 3 4 3 2 4 3 5" xfId="31387"/>
    <cellStyle name="Normal 3 4 3 2 4 4" xfId="4152"/>
    <cellStyle name="Normal 3 4 3 2 4 4 2" xfId="11310"/>
    <cellStyle name="Normal 3 4 3 2 4 4 2 2" xfId="25602"/>
    <cellStyle name="Normal 3 4 3 2 4 4 2 2 2" xfId="54184"/>
    <cellStyle name="Normal 3 4 3 2 4 4 2 3" xfId="39895"/>
    <cellStyle name="Normal 3 4 3 2 4 4 3" xfId="18458"/>
    <cellStyle name="Normal 3 4 3 2 4 4 3 2" xfId="47040"/>
    <cellStyle name="Normal 3 4 3 2 4 4 4" xfId="32751"/>
    <cellStyle name="Normal 3 4 3 2 4 5" xfId="7739"/>
    <cellStyle name="Normal 3 4 3 2 4 5 2" xfId="22031"/>
    <cellStyle name="Normal 3 4 3 2 4 5 2 2" xfId="50613"/>
    <cellStyle name="Normal 3 4 3 2 4 5 3" xfId="36324"/>
    <cellStyle name="Normal 3 4 3 2 4 6" xfId="14887"/>
    <cellStyle name="Normal 3 4 3 2 4 6 2" xfId="43469"/>
    <cellStyle name="Normal 3 4 3 2 4 7" xfId="29180"/>
    <cellStyle name="Normal 3 4 3 2 5" xfId="1017"/>
    <cellStyle name="Normal 3 4 3 2 5 2" xfId="2787"/>
    <cellStyle name="Normal 3 4 3 2 5 2 2" xfId="6361"/>
    <cellStyle name="Normal 3 4 3 2 5 2 2 2" xfId="13519"/>
    <cellStyle name="Normal 3 4 3 2 5 2 2 2 2" xfId="27811"/>
    <cellStyle name="Normal 3 4 3 2 5 2 2 2 2 2" xfId="56393"/>
    <cellStyle name="Normal 3 4 3 2 5 2 2 2 3" xfId="42104"/>
    <cellStyle name="Normal 3 4 3 2 5 2 2 3" xfId="20667"/>
    <cellStyle name="Normal 3 4 3 2 5 2 2 3 2" xfId="49249"/>
    <cellStyle name="Normal 3 4 3 2 5 2 2 4" xfId="34960"/>
    <cellStyle name="Normal 3 4 3 2 5 2 3" xfId="9948"/>
    <cellStyle name="Normal 3 4 3 2 5 2 3 2" xfId="24240"/>
    <cellStyle name="Normal 3 4 3 2 5 2 3 2 2" xfId="52822"/>
    <cellStyle name="Normal 3 4 3 2 5 2 3 3" xfId="38533"/>
    <cellStyle name="Normal 3 4 3 2 5 2 4" xfId="17096"/>
    <cellStyle name="Normal 3 4 3 2 5 2 4 2" xfId="45678"/>
    <cellStyle name="Normal 3 4 3 2 5 2 5" xfId="31389"/>
    <cellStyle name="Normal 3 4 3 2 5 3" xfId="4599"/>
    <cellStyle name="Normal 3 4 3 2 5 3 2" xfId="11757"/>
    <cellStyle name="Normal 3 4 3 2 5 3 2 2" xfId="26049"/>
    <cellStyle name="Normal 3 4 3 2 5 3 2 2 2" xfId="54631"/>
    <cellStyle name="Normal 3 4 3 2 5 3 2 3" xfId="40342"/>
    <cellStyle name="Normal 3 4 3 2 5 3 3" xfId="18905"/>
    <cellStyle name="Normal 3 4 3 2 5 3 3 2" xfId="47487"/>
    <cellStyle name="Normal 3 4 3 2 5 3 4" xfId="33198"/>
    <cellStyle name="Normal 3 4 3 2 5 4" xfId="8186"/>
    <cellStyle name="Normal 3 4 3 2 5 4 2" xfId="22478"/>
    <cellStyle name="Normal 3 4 3 2 5 4 2 2" xfId="51060"/>
    <cellStyle name="Normal 3 4 3 2 5 4 3" xfId="36771"/>
    <cellStyle name="Normal 3 4 3 2 5 5" xfId="15334"/>
    <cellStyle name="Normal 3 4 3 2 5 5 2" xfId="43916"/>
    <cellStyle name="Normal 3 4 3 2 5 6" xfId="29627"/>
    <cellStyle name="Normal 3 4 3 2 6" xfId="2772"/>
    <cellStyle name="Normal 3 4 3 2 6 2" xfId="6346"/>
    <cellStyle name="Normal 3 4 3 2 6 2 2" xfId="13504"/>
    <cellStyle name="Normal 3 4 3 2 6 2 2 2" xfId="27796"/>
    <cellStyle name="Normal 3 4 3 2 6 2 2 2 2" xfId="56378"/>
    <cellStyle name="Normal 3 4 3 2 6 2 2 3" xfId="42089"/>
    <cellStyle name="Normal 3 4 3 2 6 2 3" xfId="20652"/>
    <cellStyle name="Normal 3 4 3 2 6 2 3 2" xfId="49234"/>
    <cellStyle name="Normal 3 4 3 2 6 2 4" xfId="34945"/>
    <cellStyle name="Normal 3 4 3 2 6 3" xfId="9933"/>
    <cellStyle name="Normal 3 4 3 2 6 3 2" xfId="24225"/>
    <cellStyle name="Normal 3 4 3 2 6 3 2 2" xfId="52807"/>
    <cellStyle name="Normal 3 4 3 2 6 3 3" xfId="38518"/>
    <cellStyle name="Normal 3 4 3 2 6 4" xfId="17081"/>
    <cellStyle name="Normal 3 4 3 2 6 4 2" xfId="45663"/>
    <cellStyle name="Normal 3 4 3 2 6 5" xfId="31374"/>
    <cellStyle name="Normal 3 4 3 2 7" xfId="3704"/>
    <cellStyle name="Normal 3 4 3 2 7 2" xfId="10864"/>
    <cellStyle name="Normal 3 4 3 2 7 2 2" xfId="25156"/>
    <cellStyle name="Normal 3 4 3 2 7 2 2 2" xfId="53738"/>
    <cellStyle name="Normal 3 4 3 2 7 2 3" xfId="39449"/>
    <cellStyle name="Normal 3 4 3 2 7 3" xfId="18012"/>
    <cellStyle name="Normal 3 4 3 2 7 3 2" xfId="46594"/>
    <cellStyle name="Normal 3 4 3 2 7 4" xfId="32305"/>
    <cellStyle name="Normal 3 4 3 2 8" xfId="7293"/>
    <cellStyle name="Normal 3 4 3 2 8 2" xfId="21585"/>
    <cellStyle name="Normal 3 4 3 2 8 2 2" xfId="50167"/>
    <cellStyle name="Normal 3 4 3 2 8 3" xfId="35878"/>
    <cellStyle name="Normal 3 4 3 2 9" xfId="14439"/>
    <cellStyle name="Normal 3 4 3 2 9 2" xfId="43023"/>
    <cellStyle name="Normal 3 4 3 3" xfId="167"/>
    <cellStyle name="Normal 3 4 3 3 2" xfId="393"/>
    <cellStyle name="Normal 3 4 3 3 2 2" xfId="843"/>
    <cellStyle name="Normal 3 4 3 3 2 2 2" xfId="1740"/>
    <cellStyle name="Normal 3 4 3 3 2 2 2 2" xfId="2791"/>
    <cellStyle name="Normal 3 4 3 3 2 2 2 2 2" xfId="6365"/>
    <cellStyle name="Normal 3 4 3 3 2 2 2 2 2 2" xfId="13523"/>
    <cellStyle name="Normal 3 4 3 3 2 2 2 2 2 2 2" xfId="27815"/>
    <cellStyle name="Normal 3 4 3 3 2 2 2 2 2 2 2 2" xfId="56397"/>
    <cellStyle name="Normal 3 4 3 3 2 2 2 2 2 2 3" xfId="42108"/>
    <cellStyle name="Normal 3 4 3 3 2 2 2 2 2 3" xfId="20671"/>
    <cellStyle name="Normal 3 4 3 3 2 2 2 2 2 3 2" xfId="49253"/>
    <cellStyle name="Normal 3 4 3 3 2 2 2 2 2 4" xfId="34964"/>
    <cellStyle name="Normal 3 4 3 3 2 2 2 2 3" xfId="9952"/>
    <cellStyle name="Normal 3 4 3 3 2 2 2 2 3 2" xfId="24244"/>
    <cellStyle name="Normal 3 4 3 3 2 2 2 2 3 2 2" xfId="52826"/>
    <cellStyle name="Normal 3 4 3 3 2 2 2 2 3 3" xfId="38537"/>
    <cellStyle name="Normal 3 4 3 3 2 2 2 2 4" xfId="17100"/>
    <cellStyle name="Normal 3 4 3 3 2 2 2 2 4 2" xfId="45682"/>
    <cellStyle name="Normal 3 4 3 3 2 2 2 2 5" xfId="31393"/>
    <cellStyle name="Normal 3 4 3 3 2 2 2 3" xfId="5320"/>
    <cellStyle name="Normal 3 4 3 3 2 2 2 3 2" xfId="12478"/>
    <cellStyle name="Normal 3 4 3 3 2 2 2 3 2 2" xfId="26770"/>
    <cellStyle name="Normal 3 4 3 3 2 2 2 3 2 2 2" xfId="55352"/>
    <cellStyle name="Normal 3 4 3 3 2 2 2 3 2 3" xfId="41063"/>
    <cellStyle name="Normal 3 4 3 3 2 2 2 3 3" xfId="19626"/>
    <cellStyle name="Normal 3 4 3 3 2 2 2 3 3 2" xfId="48208"/>
    <cellStyle name="Normal 3 4 3 3 2 2 2 3 4" xfId="33919"/>
    <cellStyle name="Normal 3 4 3 3 2 2 2 4" xfId="8907"/>
    <cellStyle name="Normal 3 4 3 3 2 2 2 4 2" xfId="23199"/>
    <cellStyle name="Normal 3 4 3 3 2 2 2 4 2 2" xfId="51781"/>
    <cellStyle name="Normal 3 4 3 3 2 2 2 4 3" xfId="37492"/>
    <cellStyle name="Normal 3 4 3 3 2 2 2 5" xfId="16055"/>
    <cellStyle name="Normal 3 4 3 3 2 2 2 5 2" xfId="44637"/>
    <cellStyle name="Normal 3 4 3 3 2 2 2 6" xfId="30348"/>
    <cellStyle name="Normal 3 4 3 3 2 2 3" xfId="2790"/>
    <cellStyle name="Normal 3 4 3 3 2 2 3 2" xfId="6364"/>
    <cellStyle name="Normal 3 4 3 3 2 2 3 2 2" xfId="13522"/>
    <cellStyle name="Normal 3 4 3 3 2 2 3 2 2 2" xfId="27814"/>
    <cellStyle name="Normal 3 4 3 3 2 2 3 2 2 2 2" xfId="56396"/>
    <cellStyle name="Normal 3 4 3 3 2 2 3 2 2 3" xfId="42107"/>
    <cellStyle name="Normal 3 4 3 3 2 2 3 2 3" xfId="20670"/>
    <cellStyle name="Normal 3 4 3 3 2 2 3 2 3 2" xfId="49252"/>
    <cellStyle name="Normal 3 4 3 3 2 2 3 2 4" xfId="34963"/>
    <cellStyle name="Normal 3 4 3 3 2 2 3 3" xfId="9951"/>
    <cellStyle name="Normal 3 4 3 3 2 2 3 3 2" xfId="24243"/>
    <cellStyle name="Normal 3 4 3 3 2 2 3 3 2 2" xfId="52825"/>
    <cellStyle name="Normal 3 4 3 3 2 2 3 3 3" xfId="38536"/>
    <cellStyle name="Normal 3 4 3 3 2 2 3 4" xfId="17099"/>
    <cellStyle name="Normal 3 4 3 3 2 2 3 4 2" xfId="45681"/>
    <cellStyle name="Normal 3 4 3 3 2 2 3 5" xfId="31392"/>
    <cellStyle name="Normal 3 4 3 3 2 2 4" xfId="4427"/>
    <cellStyle name="Normal 3 4 3 3 2 2 4 2" xfId="11585"/>
    <cellStyle name="Normal 3 4 3 3 2 2 4 2 2" xfId="25877"/>
    <cellStyle name="Normal 3 4 3 3 2 2 4 2 2 2" xfId="54459"/>
    <cellStyle name="Normal 3 4 3 3 2 2 4 2 3" xfId="40170"/>
    <cellStyle name="Normal 3 4 3 3 2 2 4 3" xfId="18733"/>
    <cellStyle name="Normal 3 4 3 3 2 2 4 3 2" xfId="47315"/>
    <cellStyle name="Normal 3 4 3 3 2 2 4 4" xfId="33026"/>
    <cellStyle name="Normal 3 4 3 3 2 2 5" xfId="8014"/>
    <cellStyle name="Normal 3 4 3 3 2 2 5 2" xfId="22306"/>
    <cellStyle name="Normal 3 4 3 3 2 2 5 2 2" xfId="50888"/>
    <cellStyle name="Normal 3 4 3 3 2 2 5 3" xfId="36599"/>
    <cellStyle name="Normal 3 4 3 3 2 2 6" xfId="15162"/>
    <cellStyle name="Normal 3 4 3 3 2 2 6 2" xfId="43744"/>
    <cellStyle name="Normal 3 4 3 3 2 2 7" xfId="29455"/>
    <cellStyle name="Normal 3 4 3 3 2 3" xfId="1293"/>
    <cellStyle name="Normal 3 4 3 3 2 3 2" xfId="2792"/>
    <cellStyle name="Normal 3 4 3 3 2 3 2 2" xfId="6366"/>
    <cellStyle name="Normal 3 4 3 3 2 3 2 2 2" xfId="13524"/>
    <cellStyle name="Normal 3 4 3 3 2 3 2 2 2 2" xfId="27816"/>
    <cellStyle name="Normal 3 4 3 3 2 3 2 2 2 2 2" xfId="56398"/>
    <cellStyle name="Normal 3 4 3 3 2 3 2 2 2 3" xfId="42109"/>
    <cellStyle name="Normal 3 4 3 3 2 3 2 2 3" xfId="20672"/>
    <cellStyle name="Normal 3 4 3 3 2 3 2 2 3 2" xfId="49254"/>
    <cellStyle name="Normal 3 4 3 3 2 3 2 2 4" xfId="34965"/>
    <cellStyle name="Normal 3 4 3 3 2 3 2 3" xfId="9953"/>
    <cellStyle name="Normal 3 4 3 3 2 3 2 3 2" xfId="24245"/>
    <cellStyle name="Normal 3 4 3 3 2 3 2 3 2 2" xfId="52827"/>
    <cellStyle name="Normal 3 4 3 3 2 3 2 3 3" xfId="38538"/>
    <cellStyle name="Normal 3 4 3 3 2 3 2 4" xfId="17101"/>
    <cellStyle name="Normal 3 4 3 3 2 3 2 4 2" xfId="45683"/>
    <cellStyle name="Normal 3 4 3 3 2 3 2 5" xfId="31394"/>
    <cellStyle name="Normal 3 4 3 3 2 3 3" xfId="4874"/>
    <cellStyle name="Normal 3 4 3 3 2 3 3 2" xfId="12032"/>
    <cellStyle name="Normal 3 4 3 3 2 3 3 2 2" xfId="26324"/>
    <cellStyle name="Normal 3 4 3 3 2 3 3 2 2 2" xfId="54906"/>
    <cellStyle name="Normal 3 4 3 3 2 3 3 2 3" xfId="40617"/>
    <cellStyle name="Normal 3 4 3 3 2 3 3 3" xfId="19180"/>
    <cellStyle name="Normal 3 4 3 3 2 3 3 3 2" xfId="47762"/>
    <cellStyle name="Normal 3 4 3 3 2 3 3 4" xfId="33473"/>
    <cellStyle name="Normal 3 4 3 3 2 3 4" xfId="8461"/>
    <cellStyle name="Normal 3 4 3 3 2 3 4 2" xfId="22753"/>
    <cellStyle name="Normal 3 4 3 3 2 3 4 2 2" xfId="51335"/>
    <cellStyle name="Normal 3 4 3 3 2 3 4 3" xfId="37046"/>
    <cellStyle name="Normal 3 4 3 3 2 3 5" xfId="15609"/>
    <cellStyle name="Normal 3 4 3 3 2 3 5 2" xfId="44191"/>
    <cellStyle name="Normal 3 4 3 3 2 3 6" xfId="29902"/>
    <cellStyle name="Normal 3 4 3 3 2 4" xfId="2789"/>
    <cellStyle name="Normal 3 4 3 3 2 4 2" xfId="6363"/>
    <cellStyle name="Normal 3 4 3 3 2 4 2 2" xfId="13521"/>
    <cellStyle name="Normal 3 4 3 3 2 4 2 2 2" xfId="27813"/>
    <cellStyle name="Normal 3 4 3 3 2 4 2 2 2 2" xfId="56395"/>
    <cellStyle name="Normal 3 4 3 3 2 4 2 2 3" xfId="42106"/>
    <cellStyle name="Normal 3 4 3 3 2 4 2 3" xfId="20669"/>
    <cellStyle name="Normal 3 4 3 3 2 4 2 3 2" xfId="49251"/>
    <cellStyle name="Normal 3 4 3 3 2 4 2 4" xfId="34962"/>
    <cellStyle name="Normal 3 4 3 3 2 4 3" xfId="9950"/>
    <cellStyle name="Normal 3 4 3 3 2 4 3 2" xfId="24242"/>
    <cellStyle name="Normal 3 4 3 3 2 4 3 2 2" xfId="52824"/>
    <cellStyle name="Normal 3 4 3 3 2 4 3 3" xfId="38535"/>
    <cellStyle name="Normal 3 4 3 3 2 4 4" xfId="17098"/>
    <cellStyle name="Normal 3 4 3 3 2 4 4 2" xfId="45680"/>
    <cellStyle name="Normal 3 4 3 3 2 4 5" xfId="31391"/>
    <cellStyle name="Normal 3 4 3 3 2 5" xfId="3980"/>
    <cellStyle name="Normal 3 4 3 3 2 5 2" xfId="11139"/>
    <cellStyle name="Normal 3 4 3 3 2 5 2 2" xfId="25431"/>
    <cellStyle name="Normal 3 4 3 3 2 5 2 2 2" xfId="54013"/>
    <cellStyle name="Normal 3 4 3 3 2 5 2 3" xfId="39724"/>
    <cellStyle name="Normal 3 4 3 3 2 5 3" xfId="18287"/>
    <cellStyle name="Normal 3 4 3 3 2 5 3 2" xfId="46869"/>
    <cellStyle name="Normal 3 4 3 3 2 5 4" xfId="32580"/>
    <cellStyle name="Normal 3 4 3 3 2 6" xfId="7568"/>
    <cellStyle name="Normal 3 4 3 3 2 6 2" xfId="21860"/>
    <cellStyle name="Normal 3 4 3 3 2 6 2 2" xfId="50442"/>
    <cellStyle name="Normal 3 4 3 3 2 6 3" xfId="36153"/>
    <cellStyle name="Normal 3 4 3 3 2 7" xfId="14715"/>
    <cellStyle name="Normal 3 4 3 3 2 7 2" xfId="43298"/>
    <cellStyle name="Normal 3 4 3 3 2 8" xfId="29008"/>
    <cellStyle name="Normal 3 4 3 3 3" xfId="620"/>
    <cellStyle name="Normal 3 4 3 3 3 2" xfId="1517"/>
    <cellStyle name="Normal 3 4 3 3 3 2 2" xfId="2794"/>
    <cellStyle name="Normal 3 4 3 3 3 2 2 2" xfId="6368"/>
    <cellStyle name="Normal 3 4 3 3 3 2 2 2 2" xfId="13526"/>
    <cellStyle name="Normal 3 4 3 3 3 2 2 2 2 2" xfId="27818"/>
    <cellStyle name="Normal 3 4 3 3 3 2 2 2 2 2 2" xfId="56400"/>
    <cellStyle name="Normal 3 4 3 3 3 2 2 2 2 3" xfId="42111"/>
    <cellStyle name="Normal 3 4 3 3 3 2 2 2 3" xfId="20674"/>
    <cellStyle name="Normal 3 4 3 3 3 2 2 2 3 2" xfId="49256"/>
    <cellStyle name="Normal 3 4 3 3 3 2 2 2 4" xfId="34967"/>
    <cellStyle name="Normal 3 4 3 3 3 2 2 3" xfId="9955"/>
    <cellStyle name="Normal 3 4 3 3 3 2 2 3 2" xfId="24247"/>
    <cellStyle name="Normal 3 4 3 3 3 2 2 3 2 2" xfId="52829"/>
    <cellStyle name="Normal 3 4 3 3 3 2 2 3 3" xfId="38540"/>
    <cellStyle name="Normal 3 4 3 3 3 2 2 4" xfId="17103"/>
    <cellStyle name="Normal 3 4 3 3 3 2 2 4 2" xfId="45685"/>
    <cellStyle name="Normal 3 4 3 3 3 2 2 5" xfId="31396"/>
    <cellStyle name="Normal 3 4 3 3 3 2 3" xfId="5097"/>
    <cellStyle name="Normal 3 4 3 3 3 2 3 2" xfId="12255"/>
    <cellStyle name="Normal 3 4 3 3 3 2 3 2 2" xfId="26547"/>
    <cellStyle name="Normal 3 4 3 3 3 2 3 2 2 2" xfId="55129"/>
    <cellStyle name="Normal 3 4 3 3 3 2 3 2 3" xfId="40840"/>
    <cellStyle name="Normal 3 4 3 3 3 2 3 3" xfId="19403"/>
    <cellStyle name="Normal 3 4 3 3 3 2 3 3 2" xfId="47985"/>
    <cellStyle name="Normal 3 4 3 3 3 2 3 4" xfId="33696"/>
    <cellStyle name="Normal 3 4 3 3 3 2 4" xfId="8684"/>
    <cellStyle name="Normal 3 4 3 3 3 2 4 2" xfId="22976"/>
    <cellStyle name="Normal 3 4 3 3 3 2 4 2 2" xfId="51558"/>
    <cellStyle name="Normal 3 4 3 3 3 2 4 3" xfId="37269"/>
    <cellStyle name="Normal 3 4 3 3 3 2 5" xfId="15832"/>
    <cellStyle name="Normal 3 4 3 3 3 2 5 2" xfId="44414"/>
    <cellStyle name="Normal 3 4 3 3 3 2 6" xfId="30125"/>
    <cellStyle name="Normal 3 4 3 3 3 3" xfId="2793"/>
    <cellStyle name="Normal 3 4 3 3 3 3 2" xfId="6367"/>
    <cellStyle name="Normal 3 4 3 3 3 3 2 2" xfId="13525"/>
    <cellStyle name="Normal 3 4 3 3 3 3 2 2 2" xfId="27817"/>
    <cellStyle name="Normal 3 4 3 3 3 3 2 2 2 2" xfId="56399"/>
    <cellStyle name="Normal 3 4 3 3 3 3 2 2 3" xfId="42110"/>
    <cellStyle name="Normal 3 4 3 3 3 3 2 3" xfId="20673"/>
    <cellStyle name="Normal 3 4 3 3 3 3 2 3 2" xfId="49255"/>
    <cellStyle name="Normal 3 4 3 3 3 3 2 4" xfId="34966"/>
    <cellStyle name="Normal 3 4 3 3 3 3 3" xfId="9954"/>
    <cellStyle name="Normal 3 4 3 3 3 3 3 2" xfId="24246"/>
    <cellStyle name="Normal 3 4 3 3 3 3 3 2 2" xfId="52828"/>
    <cellStyle name="Normal 3 4 3 3 3 3 3 3" xfId="38539"/>
    <cellStyle name="Normal 3 4 3 3 3 3 4" xfId="17102"/>
    <cellStyle name="Normal 3 4 3 3 3 3 4 2" xfId="45684"/>
    <cellStyle name="Normal 3 4 3 3 3 3 5" xfId="31395"/>
    <cellStyle name="Normal 3 4 3 3 3 4" xfId="4204"/>
    <cellStyle name="Normal 3 4 3 3 3 4 2" xfId="11362"/>
    <cellStyle name="Normal 3 4 3 3 3 4 2 2" xfId="25654"/>
    <cellStyle name="Normal 3 4 3 3 3 4 2 2 2" xfId="54236"/>
    <cellStyle name="Normal 3 4 3 3 3 4 2 3" xfId="39947"/>
    <cellStyle name="Normal 3 4 3 3 3 4 3" xfId="18510"/>
    <cellStyle name="Normal 3 4 3 3 3 4 3 2" xfId="47092"/>
    <cellStyle name="Normal 3 4 3 3 3 4 4" xfId="32803"/>
    <cellStyle name="Normal 3 4 3 3 3 5" xfId="7791"/>
    <cellStyle name="Normal 3 4 3 3 3 5 2" xfId="22083"/>
    <cellStyle name="Normal 3 4 3 3 3 5 2 2" xfId="50665"/>
    <cellStyle name="Normal 3 4 3 3 3 5 3" xfId="36376"/>
    <cellStyle name="Normal 3 4 3 3 3 6" xfId="14939"/>
    <cellStyle name="Normal 3 4 3 3 3 6 2" xfId="43521"/>
    <cellStyle name="Normal 3 4 3 3 3 7" xfId="29232"/>
    <cellStyle name="Normal 3 4 3 3 4" xfId="1070"/>
    <cellStyle name="Normal 3 4 3 3 4 2" xfId="2795"/>
    <cellStyle name="Normal 3 4 3 3 4 2 2" xfId="6369"/>
    <cellStyle name="Normal 3 4 3 3 4 2 2 2" xfId="13527"/>
    <cellStyle name="Normal 3 4 3 3 4 2 2 2 2" xfId="27819"/>
    <cellStyle name="Normal 3 4 3 3 4 2 2 2 2 2" xfId="56401"/>
    <cellStyle name="Normal 3 4 3 3 4 2 2 2 3" xfId="42112"/>
    <cellStyle name="Normal 3 4 3 3 4 2 2 3" xfId="20675"/>
    <cellStyle name="Normal 3 4 3 3 4 2 2 3 2" xfId="49257"/>
    <cellStyle name="Normal 3 4 3 3 4 2 2 4" xfId="34968"/>
    <cellStyle name="Normal 3 4 3 3 4 2 3" xfId="9956"/>
    <cellStyle name="Normal 3 4 3 3 4 2 3 2" xfId="24248"/>
    <cellStyle name="Normal 3 4 3 3 4 2 3 2 2" xfId="52830"/>
    <cellStyle name="Normal 3 4 3 3 4 2 3 3" xfId="38541"/>
    <cellStyle name="Normal 3 4 3 3 4 2 4" xfId="17104"/>
    <cellStyle name="Normal 3 4 3 3 4 2 4 2" xfId="45686"/>
    <cellStyle name="Normal 3 4 3 3 4 2 5" xfId="31397"/>
    <cellStyle name="Normal 3 4 3 3 4 3" xfId="4651"/>
    <cellStyle name="Normal 3 4 3 3 4 3 2" xfId="11809"/>
    <cellStyle name="Normal 3 4 3 3 4 3 2 2" xfId="26101"/>
    <cellStyle name="Normal 3 4 3 3 4 3 2 2 2" xfId="54683"/>
    <cellStyle name="Normal 3 4 3 3 4 3 2 3" xfId="40394"/>
    <cellStyle name="Normal 3 4 3 3 4 3 3" xfId="18957"/>
    <cellStyle name="Normal 3 4 3 3 4 3 3 2" xfId="47539"/>
    <cellStyle name="Normal 3 4 3 3 4 3 4" xfId="33250"/>
    <cellStyle name="Normal 3 4 3 3 4 4" xfId="8238"/>
    <cellStyle name="Normal 3 4 3 3 4 4 2" xfId="22530"/>
    <cellStyle name="Normal 3 4 3 3 4 4 2 2" xfId="51112"/>
    <cellStyle name="Normal 3 4 3 3 4 4 3" xfId="36823"/>
    <cellStyle name="Normal 3 4 3 3 4 5" xfId="15386"/>
    <cellStyle name="Normal 3 4 3 3 4 5 2" xfId="43968"/>
    <cellStyle name="Normal 3 4 3 3 4 6" xfId="29679"/>
    <cellStyle name="Normal 3 4 3 3 5" xfId="2788"/>
    <cellStyle name="Normal 3 4 3 3 5 2" xfId="6362"/>
    <cellStyle name="Normal 3 4 3 3 5 2 2" xfId="13520"/>
    <cellStyle name="Normal 3 4 3 3 5 2 2 2" xfId="27812"/>
    <cellStyle name="Normal 3 4 3 3 5 2 2 2 2" xfId="56394"/>
    <cellStyle name="Normal 3 4 3 3 5 2 2 3" xfId="42105"/>
    <cellStyle name="Normal 3 4 3 3 5 2 3" xfId="20668"/>
    <cellStyle name="Normal 3 4 3 3 5 2 3 2" xfId="49250"/>
    <cellStyle name="Normal 3 4 3 3 5 2 4" xfId="34961"/>
    <cellStyle name="Normal 3 4 3 3 5 3" xfId="9949"/>
    <cellStyle name="Normal 3 4 3 3 5 3 2" xfId="24241"/>
    <cellStyle name="Normal 3 4 3 3 5 3 2 2" xfId="52823"/>
    <cellStyle name="Normal 3 4 3 3 5 3 3" xfId="38534"/>
    <cellStyle name="Normal 3 4 3 3 5 4" xfId="17097"/>
    <cellStyle name="Normal 3 4 3 3 5 4 2" xfId="45679"/>
    <cellStyle name="Normal 3 4 3 3 5 5" xfId="31390"/>
    <cellStyle name="Normal 3 4 3 3 6" xfId="3757"/>
    <cellStyle name="Normal 3 4 3 3 6 2" xfId="10916"/>
    <cellStyle name="Normal 3 4 3 3 6 2 2" xfId="25208"/>
    <cellStyle name="Normal 3 4 3 3 6 2 2 2" xfId="53790"/>
    <cellStyle name="Normal 3 4 3 3 6 2 3" xfId="39501"/>
    <cellStyle name="Normal 3 4 3 3 6 3" xfId="18064"/>
    <cellStyle name="Normal 3 4 3 3 6 3 2" xfId="46646"/>
    <cellStyle name="Normal 3 4 3 3 6 4" xfId="32357"/>
    <cellStyle name="Normal 3 4 3 3 7" xfId="7345"/>
    <cellStyle name="Normal 3 4 3 3 7 2" xfId="21637"/>
    <cellStyle name="Normal 3 4 3 3 7 2 2" xfId="50219"/>
    <cellStyle name="Normal 3 4 3 3 7 3" xfId="35930"/>
    <cellStyle name="Normal 3 4 3 3 8" xfId="14492"/>
    <cellStyle name="Normal 3 4 3 3 8 2" xfId="43075"/>
    <cellStyle name="Normal 3 4 3 3 9" xfId="28785"/>
    <cellStyle name="Normal 3 4 3 4" xfId="279"/>
    <cellStyle name="Normal 3 4 3 4 2" xfId="731"/>
    <cellStyle name="Normal 3 4 3 4 2 2" xfId="1628"/>
    <cellStyle name="Normal 3 4 3 4 2 2 2" xfId="2798"/>
    <cellStyle name="Normal 3 4 3 4 2 2 2 2" xfId="6372"/>
    <cellStyle name="Normal 3 4 3 4 2 2 2 2 2" xfId="13530"/>
    <cellStyle name="Normal 3 4 3 4 2 2 2 2 2 2" xfId="27822"/>
    <cellStyle name="Normal 3 4 3 4 2 2 2 2 2 2 2" xfId="56404"/>
    <cellStyle name="Normal 3 4 3 4 2 2 2 2 2 3" xfId="42115"/>
    <cellStyle name="Normal 3 4 3 4 2 2 2 2 3" xfId="20678"/>
    <cellStyle name="Normal 3 4 3 4 2 2 2 2 3 2" xfId="49260"/>
    <cellStyle name="Normal 3 4 3 4 2 2 2 2 4" xfId="34971"/>
    <cellStyle name="Normal 3 4 3 4 2 2 2 3" xfId="9959"/>
    <cellStyle name="Normal 3 4 3 4 2 2 2 3 2" xfId="24251"/>
    <cellStyle name="Normal 3 4 3 4 2 2 2 3 2 2" xfId="52833"/>
    <cellStyle name="Normal 3 4 3 4 2 2 2 3 3" xfId="38544"/>
    <cellStyle name="Normal 3 4 3 4 2 2 2 4" xfId="17107"/>
    <cellStyle name="Normal 3 4 3 4 2 2 2 4 2" xfId="45689"/>
    <cellStyle name="Normal 3 4 3 4 2 2 2 5" xfId="31400"/>
    <cellStyle name="Normal 3 4 3 4 2 2 3" xfId="5208"/>
    <cellStyle name="Normal 3 4 3 4 2 2 3 2" xfId="12366"/>
    <cellStyle name="Normal 3 4 3 4 2 2 3 2 2" xfId="26658"/>
    <cellStyle name="Normal 3 4 3 4 2 2 3 2 2 2" xfId="55240"/>
    <cellStyle name="Normal 3 4 3 4 2 2 3 2 3" xfId="40951"/>
    <cellStyle name="Normal 3 4 3 4 2 2 3 3" xfId="19514"/>
    <cellStyle name="Normal 3 4 3 4 2 2 3 3 2" xfId="48096"/>
    <cellStyle name="Normal 3 4 3 4 2 2 3 4" xfId="33807"/>
    <cellStyle name="Normal 3 4 3 4 2 2 4" xfId="8795"/>
    <cellStyle name="Normal 3 4 3 4 2 2 4 2" xfId="23087"/>
    <cellStyle name="Normal 3 4 3 4 2 2 4 2 2" xfId="51669"/>
    <cellStyle name="Normal 3 4 3 4 2 2 4 3" xfId="37380"/>
    <cellStyle name="Normal 3 4 3 4 2 2 5" xfId="15943"/>
    <cellStyle name="Normal 3 4 3 4 2 2 5 2" xfId="44525"/>
    <cellStyle name="Normal 3 4 3 4 2 2 6" xfId="30236"/>
    <cellStyle name="Normal 3 4 3 4 2 3" xfId="2797"/>
    <cellStyle name="Normal 3 4 3 4 2 3 2" xfId="6371"/>
    <cellStyle name="Normal 3 4 3 4 2 3 2 2" xfId="13529"/>
    <cellStyle name="Normal 3 4 3 4 2 3 2 2 2" xfId="27821"/>
    <cellStyle name="Normal 3 4 3 4 2 3 2 2 2 2" xfId="56403"/>
    <cellStyle name="Normal 3 4 3 4 2 3 2 2 3" xfId="42114"/>
    <cellStyle name="Normal 3 4 3 4 2 3 2 3" xfId="20677"/>
    <cellStyle name="Normal 3 4 3 4 2 3 2 3 2" xfId="49259"/>
    <cellStyle name="Normal 3 4 3 4 2 3 2 4" xfId="34970"/>
    <cellStyle name="Normal 3 4 3 4 2 3 3" xfId="9958"/>
    <cellStyle name="Normal 3 4 3 4 2 3 3 2" xfId="24250"/>
    <cellStyle name="Normal 3 4 3 4 2 3 3 2 2" xfId="52832"/>
    <cellStyle name="Normal 3 4 3 4 2 3 3 3" xfId="38543"/>
    <cellStyle name="Normal 3 4 3 4 2 3 4" xfId="17106"/>
    <cellStyle name="Normal 3 4 3 4 2 3 4 2" xfId="45688"/>
    <cellStyle name="Normal 3 4 3 4 2 3 5" xfId="31399"/>
    <cellStyle name="Normal 3 4 3 4 2 4" xfId="4315"/>
    <cellStyle name="Normal 3 4 3 4 2 4 2" xfId="11473"/>
    <cellStyle name="Normal 3 4 3 4 2 4 2 2" xfId="25765"/>
    <cellStyle name="Normal 3 4 3 4 2 4 2 2 2" xfId="54347"/>
    <cellStyle name="Normal 3 4 3 4 2 4 2 3" xfId="40058"/>
    <cellStyle name="Normal 3 4 3 4 2 4 3" xfId="18621"/>
    <cellStyle name="Normal 3 4 3 4 2 4 3 2" xfId="47203"/>
    <cellStyle name="Normal 3 4 3 4 2 4 4" xfId="32914"/>
    <cellStyle name="Normal 3 4 3 4 2 5" xfId="7902"/>
    <cellStyle name="Normal 3 4 3 4 2 5 2" xfId="22194"/>
    <cellStyle name="Normal 3 4 3 4 2 5 2 2" xfId="50776"/>
    <cellStyle name="Normal 3 4 3 4 2 5 3" xfId="36487"/>
    <cellStyle name="Normal 3 4 3 4 2 6" xfId="15050"/>
    <cellStyle name="Normal 3 4 3 4 2 6 2" xfId="43632"/>
    <cellStyle name="Normal 3 4 3 4 2 7" xfId="29343"/>
    <cellStyle name="Normal 3 4 3 4 3" xfId="1181"/>
    <cellStyle name="Normal 3 4 3 4 3 2" xfId="2799"/>
    <cellStyle name="Normal 3 4 3 4 3 2 2" xfId="6373"/>
    <cellStyle name="Normal 3 4 3 4 3 2 2 2" xfId="13531"/>
    <cellStyle name="Normal 3 4 3 4 3 2 2 2 2" xfId="27823"/>
    <cellStyle name="Normal 3 4 3 4 3 2 2 2 2 2" xfId="56405"/>
    <cellStyle name="Normal 3 4 3 4 3 2 2 2 3" xfId="42116"/>
    <cellStyle name="Normal 3 4 3 4 3 2 2 3" xfId="20679"/>
    <cellStyle name="Normal 3 4 3 4 3 2 2 3 2" xfId="49261"/>
    <cellStyle name="Normal 3 4 3 4 3 2 2 4" xfId="34972"/>
    <cellStyle name="Normal 3 4 3 4 3 2 3" xfId="9960"/>
    <cellStyle name="Normal 3 4 3 4 3 2 3 2" xfId="24252"/>
    <cellStyle name="Normal 3 4 3 4 3 2 3 2 2" xfId="52834"/>
    <cellStyle name="Normal 3 4 3 4 3 2 3 3" xfId="38545"/>
    <cellStyle name="Normal 3 4 3 4 3 2 4" xfId="17108"/>
    <cellStyle name="Normal 3 4 3 4 3 2 4 2" xfId="45690"/>
    <cellStyle name="Normal 3 4 3 4 3 2 5" xfId="31401"/>
    <cellStyle name="Normal 3 4 3 4 3 3" xfId="4762"/>
    <cellStyle name="Normal 3 4 3 4 3 3 2" xfId="11920"/>
    <cellStyle name="Normal 3 4 3 4 3 3 2 2" xfId="26212"/>
    <cellStyle name="Normal 3 4 3 4 3 3 2 2 2" xfId="54794"/>
    <cellStyle name="Normal 3 4 3 4 3 3 2 3" xfId="40505"/>
    <cellStyle name="Normal 3 4 3 4 3 3 3" xfId="19068"/>
    <cellStyle name="Normal 3 4 3 4 3 3 3 2" xfId="47650"/>
    <cellStyle name="Normal 3 4 3 4 3 3 4" xfId="33361"/>
    <cellStyle name="Normal 3 4 3 4 3 4" xfId="8349"/>
    <cellStyle name="Normal 3 4 3 4 3 4 2" xfId="22641"/>
    <cellStyle name="Normal 3 4 3 4 3 4 2 2" xfId="51223"/>
    <cellStyle name="Normal 3 4 3 4 3 4 3" xfId="36934"/>
    <cellStyle name="Normal 3 4 3 4 3 5" xfId="15497"/>
    <cellStyle name="Normal 3 4 3 4 3 5 2" xfId="44079"/>
    <cellStyle name="Normal 3 4 3 4 3 6" xfId="29790"/>
    <cellStyle name="Normal 3 4 3 4 4" xfId="2796"/>
    <cellStyle name="Normal 3 4 3 4 4 2" xfId="6370"/>
    <cellStyle name="Normal 3 4 3 4 4 2 2" xfId="13528"/>
    <cellStyle name="Normal 3 4 3 4 4 2 2 2" xfId="27820"/>
    <cellStyle name="Normal 3 4 3 4 4 2 2 2 2" xfId="56402"/>
    <cellStyle name="Normal 3 4 3 4 4 2 2 3" xfId="42113"/>
    <cellStyle name="Normal 3 4 3 4 4 2 3" xfId="20676"/>
    <cellStyle name="Normal 3 4 3 4 4 2 3 2" xfId="49258"/>
    <cellStyle name="Normal 3 4 3 4 4 2 4" xfId="34969"/>
    <cellStyle name="Normal 3 4 3 4 4 3" xfId="9957"/>
    <cellStyle name="Normal 3 4 3 4 4 3 2" xfId="24249"/>
    <cellStyle name="Normal 3 4 3 4 4 3 2 2" xfId="52831"/>
    <cellStyle name="Normal 3 4 3 4 4 3 3" xfId="38542"/>
    <cellStyle name="Normal 3 4 3 4 4 4" xfId="17105"/>
    <cellStyle name="Normal 3 4 3 4 4 4 2" xfId="45687"/>
    <cellStyle name="Normal 3 4 3 4 4 5" xfId="31398"/>
    <cellStyle name="Normal 3 4 3 4 5" xfId="3868"/>
    <cellStyle name="Normal 3 4 3 4 5 2" xfId="11027"/>
    <cellStyle name="Normal 3 4 3 4 5 2 2" xfId="25319"/>
    <cellStyle name="Normal 3 4 3 4 5 2 2 2" xfId="53901"/>
    <cellStyle name="Normal 3 4 3 4 5 2 3" xfId="39612"/>
    <cellStyle name="Normal 3 4 3 4 5 3" xfId="18175"/>
    <cellStyle name="Normal 3 4 3 4 5 3 2" xfId="46757"/>
    <cellStyle name="Normal 3 4 3 4 5 4" xfId="32468"/>
    <cellStyle name="Normal 3 4 3 4 6" xfId="7456"/>
    <cellStyle name="Normal 3 4 3 4 6 2" xfId="21748"/>
    <cellStyle name="Normal 3 4 3 4 6 2 2" xfId="50330"/>
    <cellStyle name="Normal 3 4 3 4 6 3" xfId="36041"/>
    <cellStyle name="Normal 3 4 3 4 7" xfId="14603"/>
    <cellStyle name="Normal 3 4 3 4 7 2" xfId="43186"/>
    <cellStyle name="Normal 3 4 3 4 8" xfId="28896"/>
    <cellStyle name="Normal 3 4 3 5" xfId="508"/>
    <cellStyle name="Normal 3 4 3 5 2" xfId="1405"/>
    <cellStyle name="Normal 3 4 3 5 2 2" xfId="2801"/>
    <cellStyle name="Normal 3 4 3 5 2 2 2" xfId="6375"/>
    <cellStyle name="Normal 3 4 3 5 2 2 2 2" xfId="13533"/>
    <cellStyle name="Normal 3 4 3 5 2 2 2 2 2" xfId="27825"/>
    <cellStyle name="Normal 3 4 3 5 2 2 2 2 2 2" xfId="56407"/>
    <cellStyle name="Normal 3 4 3 5 2 2 2 2 3" xfId="42118"/>
    <cellStyle name="Normal 3 4 3 5 2 2 2 3" xfId="20681"/>
    <cellStyle name="Normal 3 4 3 5 2 2 2 3 2" xfId="49263"/>
    <cellStyle name="Normal 3 4 3 5 2 2 2 4" xfId="34974"/>
    <cellStyle name="Normal 3 4 3 5 2 2 3" xfId="9962"/>
    <cellStyle name="Normal 3 4 3 5 2 2 3 2" xfId="24254"/>
    <cellStyle name="Normal 3 4 3 5 2 2 3 2 2" xfId="52836"/>
    <cellStyle name="Normal 3 4 3 5 2 2 3 3" xfId="38547"/>
    <cellStyle name="Normal 3 4 3 5 2 2 4" xfId="17110"/>
    <cellStyle name="Normal 3 4 3 5 2 2 4 2" xfId="45692"/>
    <cellStyle name="Normal 3 4 3 5 2 2 5" xfId="31403"/>
    <cellStyle name="Normal 3 4 3 5 2 3" xfId="4985"/>
    <cellStyle name="Normal 3 4 3 5 2 3 2" xfId="12143"/>
    <cellStyle name="Normal 3 4 3 5 2 3 2 2" xfId="26435"/>
    <cellStyle name="Normal 3 4 3 5 2 3 2 2 2" xfId="55017"/>
    <cellStyle name="Normal 3 4 3 5 2 3 2 3" xfId="40728"/>
    <cellStyle name="Normal 3 4 3 5 2 3 3" xfId="19291"/>
    <cellStyle name="Normal 3 4 3 5 2 3 3 2" xfId="47873"/>
    <cellStyle name="Normal 3 4 3 5 2 3 4" xfId="33584"/>
    <cellStyle name="Normal 3 4 3 5 2 4" xfId="8572"/>
    <cellStyle name="Normal 3 4 3 5 2 4 2" xfId="22864"/>
    <cellStyle name="Normal 3 4 3 5 2 4 2 2" xfId="51446"/>
    <cellStyle name="Normal 3 4 3 5 2 4 3" xfId="37157"/>
    <cellStyle name="Normal 3 4 3 5 2 5" xfId="15720"/>
    <cellStyle name="Normal 3 4 3 5 2 5 2" xfId="44302"/>
    <cellStyle name="Normal 3 4 3 5 2 6" xfId="30013"/>
    <cellStyle name="Normal 3 4 3 5 3" xfId="2800"/>
    <cellStyle name="Normal 3 4 3 5 3 2" xfId="6374"/>
    <cellStyle name="Normal 3 4 3 5 3 2 2" xfId="13532"/>
    <cellStyle name="Normal 3 4 3 5 3 2 2 2" xfId="27824"/>
    <cellStyle name="Normal 3 4 3 5 3 2 2 2 2" xfId="56406"/>
    <cellStyle name="Normal 3 4 3 5 3 2 2 3" xfId="42117"/>
    <cellStyle name="Normal 3 4 3 5 3 2 3" xfId="20680"/>
    <cellStyle name="Normal 3 4 3 5 3 2 3 2" xfId="49262"/>
    <cellStyle name="Normal 3 4 3 5 3 2 4" xfId="34973"/>
    <cellStyle name="Normal 3 4 3 5 3 3" xfId="9961"/>
    <cellStyle name="Normal 3 4 3 5 3 3 2" xfId="24253"/>
    <cellStyle name="Normal 3 4 3 5 3 3 2 2" xfId="52835"/>
    <cellStyle name="Normal 3 4 3 5 3 3 3" xfId="38546"/>
    <cellStyle name="Normal 3 4 3 5 3 4" xfId="17109"/>
    <cellStyle name="Normal 3 4 3 5 3 4 2" xfId="45691"/>
    <cellStyle name="Normal 3 4 3 5 3 5" xfId="31402"/>
    <cellStyle name="Normal 3 4 3 5 4" xfId="4092"/>
    <cellStyle name="Normal 3 4 3 5 4 2" xfId="11250"/>
    <cellStyle name="Normal 3 4 3 5 4 2 2" xfId="25542"/>
    <cellStyle name="Normal 3 4 3 5 4 2 2 2" xfId="54124"/>
    <cellStyle name="Normal 3 4 3 5 4 2 3" xfId="39835"/>
    <cellStyle name="Normal 3 4 3 5 4 3" xfId="18398"/>
    <cellStyle name="Normal 3 4 3 5 4 3 2" xfId="46980"/>
    <cellStyle name="Normal 3 4 3 5 4 4" xfId="32691"/>
    <cellStyle name="Normal 3 4 3 5 5" xfId="7679"/>
    <cellStyle name="Normal 3 4 3 5 5 2" xfId="21971"/>
    <cellStyle name="Normal 3 4 3 5 5 2 2" xfId="50553"/>
    <cellStyle name="Normal 3 4 3 5 5 3" xfId="36264"/>
    <cellStyle name="Normal 3 4 3 5 6" xfId="14827"/>
    <cellStyle name="Normal 3 4 3 5 6 2" xfId="43409"/>
    <cellStyle name="Normal 3 4 3 5 7" xfId="29120"/>
    <cellStyle name="Normal 3 4 3 6" xfId="957"/>
    <cellStyle name="Normal 3 4 3 6 2" xfId="2802"/>
    <cellStyle name="Normal 3 4 3 6 2 2" xfId="6376"/>
    <cellStyle name="Normal 3 4 3 6 2 2 2" xfId="13534"/>
    <cellStyle name="Normal 3 4 3 6 2 2 2 2" xfId="27826"/>
    <cellStyle name="Normal 3 4 3 6 2 2 2 2 2" xfId="56408"/>
    <cellStyle name="Normal 3 4 3 6 2 2 2 3" xfId="42119"/>
    <cellStyle name="Normal 3 4 3 6 2 2 3" xfId="20682"/>
    <cellStyle name="Normal 3 4 3 6 2 2 3 2" xfId="49264"/>
    <cellStyle name="Normal 3 4 3 6 2 2 4" xfId="34975"/>
    <cellStyle name="Normal 3 4 3 6 2 3" xfId="9963"/>
    <cellStyle name="Normal 3 4 3 6 2 3 2" xfId="24255"/>
    <cellStyle name="Normal 3 4 3 6 2 3 2 2" xfId="52837"/>
    <cellStyle name="Normal 3 4 3 6 2 3 3" xfId="38548"/>
    <cellStyle name="Normal 3 4 3 6 2 4" xfId="17111"/>
    <cellStyle name="Normal 3 4 3 6 2 4 2" xfId="45693"/>
    <cellStyle name="Normal 3 4 3 6 2 5" xfId="31404"/>
    <cellStyle name="Normal 3 4 3 6 3" xfId="4539"/>
    <cellStyle name="Normal 3 4 3 6 3 2" xfId="11697"/>
    <cellStyle name="Normal 3 4 3 6 3 2 2" xfId="25989"/>
    <cellStyle name="Normal 3 4 3 6 3 2 2 2" xfId="54571"/>
    <cellStyle name="Normal 3 4 3 6 3 2 3" xfId="40282"/>
    <cellStyle name="Normal 3 4 3 6 3 3" xfId="18845"/>
    <cellStyle name="Normal 3 4 3 6 3 3 2" xfId="47427"/>
    <cellStyle name="Normal 3 4 3 6 3 4" xfId="33138"/>
    <cellStyle name="Normal 3 4 3 6 4" xfId="8126"/>
    <cellStyle name="Normal 3 4 3 6 4 2" xfId="22418"/>
    <cellStyle name="Normal 3 4 3 6 4 2 2" xfId="51000"/>
    <cellStyle name="Normal 3 4 3 6 4 3" xfId="36711"/>
    <cellStyle name="Normal 3 4 3 6 5" xfId="15274"/>
    <cellStyle name="Normal 3 4 3 6 5 2" xfId="43856"/>
    <cellStyle name="Normal 3 4 3 6 6" xfId="29567"/>
    <cellStyle name="Normal 3 4 3 7" xfId="2771"/>
    <cellStyle name="Normal 3 4 3 7 2" xfId="6345"/>
    <cellStyle name="Normal 3 4 3 7 2 2" xfId="13503"/>
    <cellStyle name="Normal 3 4 3 7 2 2 2" xfId="27795"/>
    <cellStyle name="Normal 3 4 3 7 2 2 2 2" xfId="56377"/>
    <cellStyle name="Normal 3 4 3 7 2 2 3" xfId="42088"/>
    <cellStyle name="Normal 3 4 3 7 2 3" xfId="20651"/>
    <cellStyle name="Normal 3 4 3 7 2 3 2" xfId="49233"/>
    <cellStyle name="Normal 3 4 3 7 2 4" xfId="34944"/>
    <cellStyle name="Normal 3 4 3 7 3" xfId="9932"/>
    <cellStyle name="Normal 3 4 3 7 3 2" xfId="24224"/>
    <cellStyle name="Normal 3 4 3 7 3 2 2" xfId="52806"/>
    <cellStyle name="Normal 3 4 3 7 3 3" xfId="38517"/>
    <cellStyle name="Normal 3 4 3 7 4" xfId="17080"/>
    <cellStyle name="Normal 3 4 3 7 4 2" xfId="45662"/>
    <cellStyle name="Normal 3 4 3 7 5" xfId="31373"/>
    <cellStyle name="Normal 3 4 3 8" xfId="3644"/>
    <cellStyle name="Normal 3 4 3 8 2" xfId="10804"/>
    <cellStyle name="Normal 3 4 3 8 2 2" xfId="25096"/>
    <cellStyle name="Normal 3 4 3 8 2 2 2" xfId="53678"/>
    <cellStyle name="Normal 3 4 3 8 2 3" xfId="39389"/>
    <cellStyle name="Normal 3 4 3 8 3" xfId="17952"/>
    <cellStyle name="Normal 3 4 3 8 3 2" xfId="46534"/>
    <cellStyle name="Normal 3 4 3 8 4" xfId="32245"/>
    <cellStyle name="Normal 3 4 3 9" xfId="7233"/>
    <cellStyle name="Normal 3 4 3 9 2" xfId="21525"/>
    <cellStyle name="Normal 3 4 3 9 2 2" xfId="50107"/>
    <cellStyle name="Normal 3 4 3 9 3" xfId="35818"/>
    <cellStyle name="Normal 3 4 4" xfId="111"/>
    <cellStyle name="Normal 3 4 4 10" xfId="28730"/>
    <cellStyle name="Normal 3 4 4 2" xfId="225"/>
    <cellStyle name="Normal 3 4 4 2 2" xfId="451"/>
    <cellStyle name="Normal 3 4 4 2 2 2" xfId="901"/>
    <cellStyle name="Normal 3 4 4 2 2 2 2" xfId="1798"/>
    <cellStyle name="Normal 3 4 4 2 2 2 2 2" xfId="2807"/>
    <cellStyle name="Normal 3 4 4 2 2 2 2 2 2" xfId="6381"/>
    <cellStyle name="Normal 3 4 4 2 2 2 2 2 2 2" xfId="13539"/>
    <cellStyle name="Normal 3 4 4 2 2 2 2 2 2 2 2" xfId="27831"/>
    <cellStyle name="Normal 3 4 4 2 2 2 2 2 2 2 2 2" xfId="56413"/>
    <cellStyle name="Normal 3 4 4 2 2 2 2 2 2 2 3" xfId="42124"/>
    <cellStyle name="Normal 3 4 4 2 2 2 2 2 2 3" xfId="20687"/>
    <cellStyle name="Normal 3 4 4 2 2 2 2 2 2 3 2" xfId="49269"/>
    <cellStyle name="Normal 3 4 4 2 2 2 2 2 2 4" xfId="34980"/>
    <cellStyle name="Normal 3 4 4 2 2 2 2 2 3" xfId="9968"/>
    <cellStyle name="Normal 3 4 4 2 2 2 2 2 3 2" xfId="24260"/>
    <cellStyle name="Normal 3 4 4 2 2 2 2 2 3 2 2" xfId="52842"/>
    <cellStyle name="Normal 3 4 4 2 2 2 2 2 3 3" xfId="38553"/>
    <cellStyle name="Normal 3 4 4 2 2 2 2 2 4" xfId="17116"/>
    <cellStyle name="Normal 3 4 4 2 2 2 2 2 4 2" xfId="45698"/>
    <cellStyle name="Normal 3 4 4 2 2 2 2 2 5" xfId="31409"/>
    <cellStyle name="Normal 3 4 4 2 2 2 2 3" xfId="5378"/>
    <cellStyle name="Normal 3 4 4 2 2 2 2 3 2" xfId="12536"/>
    <cellStyle name="Normal 3 4 4 2 2 2 2 3 2 2" xfId="26828"/>
    <cellStyle name="Normal 3 4 4 2 2 2 2 3 2 2 2" xfId="55410"/>
    <cellStyle name="Normal 3 4 4 2 2 2 2 3 2 3" xfId="41121"/>
    <cellStyle name="Normal 3 4 4 2 2 2 2 3 3" xfId="19684"/>
    <cellStyle name="Normal 3 4 4 2 2 2 2 3 3 2" xfId="48266"/>
    <cellStyle name="Normal 3 4 4 2 2 2 2 3 4" xfId="33977"/>
    <cellStyle name="Normal 3 4 4 2 2 2 2 4" xfId="8965"/>
    <cellStyle name="Normal 3 4 4 2 2 2 2 4 2" xfId="23257"/>
    <cellStyle name="Normal 3 4 4 2 2 2 2 4 2 2" xfId="51839"/>
    <cellStyle name="Normal 3 4 4 2 2 2 2 4 3" xfId="37550"/>
    <cellStyle name="Normal 3 4 4 2 2 2 2 5" xfId="16113"/>
    <cellStyle name="Normal 3 4 4 2 2 2 2 5 2" xfId="44695"/>
    <cellStyle name="Normal 3 4 4 2 2 2 2 6" xfId="30406"/>
    <cellStyle name="Normal 3 4 4 2 2 2 3" xfId="2806"/>
    <cellStyle name="Normal 3 4 4 2 2 2 3 2" xfId="6380"/>
    <cellStyle name="Normal 3 4 4 2 2 2 3 2 2" xfId="13538"/>
    <cellStyle name="Normal 3 4 4 2 2 2 3 2 2 2" xfId="27830"/>
    <cellStyle name="Normal 3 4 4 2 2 2 3 2 2 2 2" xfId="56412"/>
    <cellStyle name="Normal 3 4 4 2 2 2 3 2 2 3" xfId="42123"/>
    <cellStyle name="Normal 3 4 4 2 2 2 3 2 3" xfId="20686"/>
    <cellStyle name="Normal 3 4 4 2 2 2 3 2 3 2" xfId="49268"/>
    <cellStyle name="Normal 3 4 4 2 2 2 3 2 4" xfId="34979"/>
    <cellStyle name="Normal 3 4 4 2 2 2 3 3" xfId="9967"/>
    <cellStyle name="Normal 3 4 4 2 2 2 3 3 2" xfId="24259"/>
    <cellStyle name="Normal 3 4 4 2 2 2 3 3 2 2" xfId="52841"/>
    <cellStyle name="Normal 3 4 4 2 2 2 3 3 3" xfId="38552"/>
    <cellStyle name="Normal 3 4 4 2 2 2 3 4" xfId="17115"/>
    <cellStyle name="Normal 3 4 4 2 2 2 3 4 2" xfId="45697"/>
    <cellStyle name="Normal 3 4 4 2 2 2 3 5" xfId="31408"/>
    <cellStyle name="Normal 3 4 4 2 2 2 4" xfId="4485"/>
    <cellStyle name="Normal 3 4 4 2 2 2 4 2" xfId="11643"/>
    <cellStyle name="Normal 3 4 4 2 2 2 4 2 2" xfId="25935"/>
    <cellStyle name="Normal 3 4 4 2 2 2 4 2 2 2" xfId="54517"/>
    <cellStyle name="Normal 3 4 4 2 2 2 4 2 3" xfId="40228"/>
    <cellStyle name="Normal 3 4 4 2 2 2 4 3" xfId="18791"/>
    <cellStyle name="Normal 3 4 4 2 2 2 4 3 2" xfId="47373"/>
    <cellStyle name="Normal 3 4 4 2 2 2 4 4" xfId="33084"/>
    <cellStyle name="Normal 3 4 4 2 2 2 5" xfId="8072"/>
    <cellStyle name="Normal 3 4 4 2 2 2 5 2" xfId="22364"/>
    <cellStyle name="Normal 3 4 4 2 2 2 5 2 2" xfId="50946"/>
    <cellStyle name="Normal 3 4 4 2 2 2 5 3" xfId="36657"/>
    <cellStyle name="Normal 3 4 4 2 2 2 6" xfId="15220"/>
    <cellStyle name="Normal 3 4 4 2 2 2 6 2" xfId="43802"/>
    <cellStyle name="Normal 3 4 4 2 2 2 7" xfId="29513"/>
    <cellStyle name="Normal 3 4 4 2 2 3" xfId="1351"/>
    <cellStyle name="Normal 3 4 4 2 2 3 2" xfId="2808"/>
    <cellStyle name="Normal 3 4 4 2 2 3 2 2" xfId="6382"/>
    <cellStyle name="Normal 3 4 4 2 2 3 2 2 2" xfId="13540"/>
    <cellStyle name="Normal 3 4 4 2 2 3 2 2 2 2" xfId="27832"/>
    <cellStyle name="Normal 3 4 4 2 2 3 2 2 2 2 2" xfId="56414"/>
    <cellStyle name="Normal 3 4 4 2 2 3 2 2 2 3" xfId="42125"/>
    <cellStyle name="Normal 3 4 4 2 2 3 2 2 3" xfId="20688"/>
    <cellStyle name="Normal 3 4 4 2 2 3 2 2 3 2" xfId="49270"/>
    <cellStyle name="Normal 3 4 4 2 2 3 2 2 4" xfId="34981"/>
    <cellStyle name="Normal 3 4 4 2 2 3 2 3" xfId="9969"/>
    <cellStyle name="Normal 3 4 4 2 2 3 2 3 2" xfId="24261"/>
    <cellStyle name="Normal 3 4 4 2 2 3 2 3 2 2" xfId="52843"/>
    <cellStyle name="Normal 3 4 4 2 2 3 2 3 3" xfId="38554"/>
    <cellStyle name="Normal 3 4 4 2 2 3 2 4" xfId="17117"/>
    <cellStyle name="Normal 3 4 4 2 2 3 2 4 2" xfId="45699"/>
    <cellStyle name="Normal 3 4 4 2 2 3 2 5" xfId="31410"/>
    <cellStyle name="Normal 3 4 4 2 2 3 3" xfId="4932"/>
    <cellStyle name="Normal 3 4 4 2 2 3 3 2" xfId="12090"/>
    <cellStyle name="Normal 3 4 4 2 2 3 3 2 2" xfId="26382"/>
    <cellStyle name="Normal 3 4 4 2 2 3 3 2 2 2" xfId="54964"/>
    <cellStyle name="Normal 3 4 4 2 2 3 3 2 3" xfId="40675"/>
    <cellStyle name="Normal 3 4 4 2 2 3 3 3" xfId="19238"/>
    <cellStyle name="Normal 3 4 4 2 2 3 3 3 2" xfId="47820"/>
    <cellStyle name="Normal 3 4 4 2 2 3 3 4" xfId="33531"/>
    <cellStyle name="Normal 3 4 4 2 2 3 4" xfId="8519"/>
    <cellStyle name="Normal 3 4 4 2 2 3 4 2" xfId="22811"/>
    <cellStyle name="Normal 3 4 4 2 2 3 4 2 2" xfId="51393"/>
    <cellStyle name="Normal 3 4 4 2 2 3 4 3" xfId="37104"/>
    <cellStyle name="Normal 3 4 4 2 2 3 5" xfId="15667"/>
    <cellStyle name="Normal 3 4 4 2 2 3 5 2" xfId="44249"/>
    <cellStyle name="Normal 3 4 4 2 2 3 6" xfId="29960"/>
    <cellStyle name="Normal 3 4 4 2 2 4" xfId="2805"/>
    <cellStyle name="Normal 3 4 4 2 2 4 2" xfId="6379"/>
    <cellStyle name="Normal 3 4 4 2 2 4 2 2" xfId="13537"/>
    <cellStyle name="Normal 3 4 4 2 2 4 2 2 2" xfId="27829"/>
    <cellStyle name="Normal 3 4 4 2 2 4 2 2 2 2" xfId="56411"/>
    <cellStyle name="Normal 3 4 4 2 2 4 2 2 3" xfId="42122"/>
    <cellStyle name="Normal 3 4 4 2 2 4 2 3" xfId="20685"/>
    <cellStyle name="Normal 3 4 4 2 2 4 2 3 2" xfId="49267"/>
    <cellStyle name="Normal 3 4 4 2 2 4 2 4" xfId="34978"/>
    <cellStyle name="Normal 3 4 4 2 2 4 3" xfId="9966"/>
    <cellStyle name="Normal 3 4 4 2 2 4 3 2" xfId="24258"/>
    <cellStyle name="Normal 3 4 4 2 2 4 3 2 2" xfId="52840"/>
    <cellStyle name="Normal 3 4 4 2 2 4 3 3" xfId="38551"/>
    <cellStyle name="Normal 3 4 4 2 2 4 4" xfId="17114"/>
    <cellStyle name="Normal 3 4 4 2 2 4 4 2" xfId="45696"/>
    <cellStyle name="Normal 3 4 4 2 2 4 5" xfId="31407"/>
    <cellStyle name="Normal 3 4 4 2 2 5" xfId="4038"/>
    <cellStyle name="Normal 3 4 4 2 2 5 2" xfId="11197"/>
    <cellStyle name="Normal 3 4 4 2 2 5 2 2" xfId="25489"/>
    <cellStyle name="Normal 3 4 4 2 2 5 2 2 2" xfId="54071"/>
    <cellStyle name="Normal 3 4 4 2 2 5 2 3" xfId="39782"/>
    <cellStyle name="Normal 3 4 4 2 2 5 3" xfId="18345"/>
    <cellStyle name="Normal 3 4 4 2 2 5 3 2" xfId="46927"/>
    <cellStyle name="Normal 3 4 4 2 2 5 4" xfId="32638"/>
    <cellStyle name="Normal 3 4 4 2 2 6" xfId="7626"/>
    <cellStyle name="Normal 3 4 4 2 2 6 2" xfId="21918"/>
    <cellStyle name="Normal 3 4 4 2 2 6 2 2" xfId="50500"/>
    <cellStyle name="Normal 3 4 4 2 2 6 3" xfId="36211"/>
    <cellStyle name="Normal 3 4 4 2 2 7" xfId="14773"/>
    <cellStyle name="Normal 3 4 4 2 2 7 2" xfId="43356"/>
    <cellStyle name="Normal 3 4 4 2 2 8" xfId="29066"/>
    <cellStyle name="Normal 3 4 4 2 3" xfId="678"/>
    <cellStyle name="Normal 3 4 4 2 3 2" xfId="1575"/>
    <cellStyle name="Normal 3 4 4 2 3 2 2" xfId="2810"/>
    <cellStyle name="Normal 3 4 4 2 3 2 2 2" xfId="6384"/>
    <cellStyle name="Normal 3 4 4 2 3 2 2 2 2" xfId="13542"/>
    <cellStyle name="Normal 3 4 4 2 3 2 2 2 2 2" xfId="27834"/>
    <cellStyle name="Normal 3 4 4 2 3 2 2 2 2 2 2" xfId="56416"/>
    <cellStyle name="Normal 3 4 4 2 3 2 2 2 2 3" xfId="42127"/>
    <cellStyle name="Normal 3 4 4 2 3 2 2 2 3" xfId="20690"/>
    <cellStyle name="Normal 3 4 4 2 3 2 2 2 3 2" xfId="49272"/>
    <cellStyle name="Normal 3 4 4 2 3 2 2 2 4" xfId="34983"/>
    <cellStyle name="Normal 3 4 4 2 3 2 2 3" xfId="9971"/>
    <cellStyle name="Normal 3 4 4 2 3 2 2 3 2" xfId="24263"/>
    <cellStyle name="Normal 3 4 4 2 3 2 2 3 2 2" xfId="52845"/>
    <cellStyle name="Normal 3 4 4 2 3 2 2 3 3" xfId="38556"/>
    <cellStyle name="Normal 3 4 4 2 3 2 2 4" xfId="17119"/>
    <cellStyle name="Normal 3 4 4 2 3 2 2 4 2" xfId="45701"/>
    <cellStyle name="Normal 3 4 4 2 3 2 2 5" xfId="31412"/>
    <cellStyle name="Normal 3 4 4 2 3 2 3" xfId="5155"/>
    <cellStyle name="Normal 3 4 4 2 3 2 3 2" xfId="12313"/>
    <cellStyle name="Normal 3 4 4 2 3 2 3 2 2" xfId="26605"/>
    <cellStyle name="Normal 3 4 4 2 3 2 3 2 2 2" xfId="55187"/>
    <cellStyle name="Normal 3 4 4 2 3 2 3 2 3" xfId="40898"/>
    <cellStyle name="Normal 3 4 4 2 3 2 3 3" xfId="19461"/>
    <cellStyle name="Normal 3 4 4 2 3 2 3 3 2" xfId="48043"/>
    <cellStyle name="Normal 3 4 4 2 3 2 3 4" xfId="33754"/>
    <cellStyle name="Normal 3 4 4 2 3 2 4" xfId="8742"/>
    <cellStyle name="Normal 3 4 4 2 3 2 4 2" xfId="23034"/>
    <cellStyle name="Normal 3 4 4 2 3 2 4 2 2" xfId="51616"/>
    <cellStyle name="Normal 3 4 4 2 3 2 4 3" xfId="37327"/>
    <cellStyle name="Normal 3 4 4 2 3 2 5" xfId="15890"/>
    <cellStyle name="Normal 3 4 4 2 3 2 5 2" xfId="44472"/>
    <cellStyle name="Normal 3 4 4 2 3 2 6" xfId="30183"/>
    <cellStyle name="Normal 3 4 4 2 3 3" xfId="2809"/>
    <cellStyle name="Normal 3 4 4 2 3 3 2" xfId="6383"/>
    <cellStyle name="Normal 3 4 4 2 3 3 2 2" xfId="13541"/>
    <cellStyle name="Normal 3 4 4 2 3 3 2 2 2" xfId="27833"/>
    <cellStyle name="Normal 3 4 4 2 3 3 2 2 2 2" xfId="56415"/>
    <cellStyle name="Normal 3 4 4 2 3 3 2 2 3" xfId="42126"/>
    <cellStyle name="Normal 3 4 4 2 3 3 2 3" xfId="20689"/>
    <cellStyle name="Normal 3 4 4 2 3 3 2 3 2" xfId="49271"/>
    <cellStyle name="Normal 3 4 4 2 3 3 2 4" xfId="34982"/>
    <cellStyle name="Normal 3 4 4 2 3 3 3" xfId="9970"/>
    <cellStyle name="Normal 3 4 4 2 3 3 3 2" xfId="24262"/>
    <cellStyle name="Normal 3 4 4 2 3 3 3 2 2" xfId="52844"/>
    <cellStyle name="Normal 3 4 4 2 3 3 3 3" xfId="38555"/>
    <cellStyle name="Normal 3 4 4 2 3 3 4" xfId="17118"/>
    <cellStyle name="Normal 3 4 4 2 3 3 4 2" xfId="45700"/>
    <cellStyle name="Normal 3 4 4 2 3 3 5" xfId="31411"/>
    <cellStyle name="Normal 3 4 4 2 3 4" xfId="4262"/>
    <cellStyle name="Normal 3 4 4 2 3 4 2" xfId="11420"/>
    <cellStyle name="Normal 3 4 4 2 3 4 2 2" xfId="25712"/>
    <cellStyle name="Normal 3 4 4 2 3 4 2 2 2" xfId="54294"/>
    <cellStyle name="Normal 3 4 4 2 3 4 2 3" xfId="40005"/>
    <cellStyle name="Normal 3 4 4 2 3 4 3" xfId="18568"/>
    <cellStyle name="Normal 3 4 4 2 3 4 3 2" xfId="47150"/>
    <cellStyle name="Normal 3 4 4 2 3 4 4" xfId="32861"/>
    <cellStyle name="Normal 3 4 4 2 3 5" xfId="7849"/>
    <cellStyle name="Normal 3 4 4 2 3 5 2" xfId="22141"/>
    <cellStyle name="Normal 3 4 4 2 3 5 2 2" xfId="50723"/>
    <cellStyle name="Normal 3 4 4 2 3 5 3" xfId="36434"/>
    <cellStyle name="Normal 3 4 4 2 3 6" xfId="14997"/>
    <cellStyle name="Normal 3 4 4 2 3 6 2" xfId="43579"/>
    <cellStyle name="Normal 3 4 4 2 3 7" xfId="29290"/>
    <cellStyle name="Normal 3 4 4 2 4" xfId="1128"/>
    <cellStyle name="Normal 3 4 4 2 4 2" xfId="2811"/>
    <cellStyle name="Normal 3 4 4 2 4 2 2" xfId="6385"/>
    <cellStyle name="Normal 3 4 4 2 4 2 2 2" xfId="13543"/>
    <cellStyle name="Normal 3 4 4 2 4 2 2 2 2" xfId="27835"/>
    <cellStyle name="Normal 3 4 4 2 4 2 2 2 2 2" xfId="56417"/>
    <cellStyle name="Normal 3 4 4 2 4 2 2 2 3" xfId="42128"/>
    <cellStyle name="Normal 3 4 4 2 4 2 2 3" xfId="20691"/>
    <cellStyle name="Normal 3 4 4 2 4 2 2 3 2" xfId="49273"/>
    <cellStyle name="Normal 3 4 4 2 4 2 2 4" xfId="34984"/>
    <cellStyle name="Normal 3 4 4 2 4 2 3" xfId="9972"/>
    <cellStyle name="Normal 3 4 4 2 4 2 3 2" xfId="24264"/>
    <cellStyle name="Normal 3 4 4 2 4 2 3 2 2" xfId="52846"/>
    <cellStyle name="Normal 3 4 4 2 4 2 3 3" xfId="38557"/>
    <cellStyle name="Normal 3 4 4 2 4 2 4" xfId="17120"/>
    <cellStyle name="Normal 3 4 4 2 4 2 4 2" xfId="45702"/>
    <cellStyle name="Normal 3 4 4 2 4 2 5" xfId="31413"/>
    <cellStyle name="Normal 3 4 4 2 4 3" xfId="4709"/>
    <cellStyle name="Normal 3 4 4 2 4 3 2" xfId="11867"/>
    <cellStyle name="Normal 3 4 4 2 4 3 2 2" xfId="26159"/>
    <cellStyle name="Normal 3 4 4 2 4 3 2 2 2" xfId="54741"/>
    <cellStyle name="Normal 3 4 4 2 4 3 2 3" xfId="40452"/>
    <cellStyle name="Normal 3 4 4 2 4 3 3" xfId="19015"/>
    <cellStyle name="Normal 3 4 4 2 4 3 3 2" xfId="47597"/>
    <cellStyle name="Normal 3 4 4 2 4 3 4" xfId="33308"/>
    <cellStyle name="Normal 3 4 4 2 4 4" xfId="8296"/>
    <cellStyle name="Normal 3 4 4 2 4 4 2" xfId="22588"/>
    <cellStyle name="Normal 3 4 4 2 4 4 2 2" xfId="51170"/>
    <cellStyle name="Normal 3 4 4 2 4 4 3" xfId="36881"/>
    <cellStyle name="Normal 3 4 4 2 4 5" xfId="15444"/>
    <cellStyle name="Normal 3 4 4 2 4 5 2" xfId="44026"/>
    <cellStyle name="Normal 3 4 4 2 4 6" xfId="29737"/>
    <cellStyle name="Normal 3 4 4 2 5" xfId="2804"/>
    <cellStyle name="Normal 3 4 4 2 5 2" xfId="6378"/>
    <cellStyle name="Normal 3 4 4 2 5 2 2" xfId="13536"/>
    <cellStyle name="Normal 3 4 4 2 5 2 2 2" xfId="27828"/>
    <cellStyle name="Normal 3 4 4 2 5 2 2 2 2" xfId="56410"/>
    <cellStyle name="Normal 3 4 4 2 5 2 2 3" xfId="42121"/>
    <cellStyle name="Normal 3 4 4 2 5 2 3" xfId="20684"/>
    <cellStyle name="Normal 3 4 4 2 5 2 3 2" xfId="49266"/>
    <cellStyle name="Normal 3 4 4 2 5 2 4" xfId="34977"/>
    <cellStyle name="Normal 3 4 4 2 5 3" xfId="9965"/>
    <cellStyle name="Normal 3 4 4 2 5 3 2" xfId="24257"/>
    <cellStyle name="Normal 3 4 4 2 5 3 2 2" xfId="52839"/>
    <cellStyle name="Normal 3 4 4 2 5 3 3" xfId="38550"/>
    <cellStyle name="Normal 3 4 4 2 5 4" xfId="17113"/>
    <cellStyle name="Normal 3 4 4 2 5 4 2" xfId="45695"/>
    <cellStyle name="Normal 3 4 4 2 5 5" xfId="31406"/>
    <cellStyle name="Normal 3 4 4 2 6" xfId="3815"/>
    <cellStyle name="Normal 3 4 4 2 6 2" xfId="10974"/>
    <cellStyle name="Normal 3 4 4 2 6 2 2" xfId="25266"/>
    <cellStyle name="Normal 3 4 4 2 6 2 2 2" xfId="53848"/>
    <cellStyle name="Normal 3 4 4 2 6 2 3" xfId="39559"/>
    <cellStyle name="Normal 3 4 4 2 6 3" xfId="18122"/>
    <cellStyle name="Normal 3 4 4 2 6 3 2" xfId="46704"/>
    <cellStyle name="Normal 3 4 4 2 6 4" xfId="32415"/>
    <cellStyle name="Normal 3 4 4 2 7" xfId="7403"/>
    <cellStyle name="Normal 3 4 4 2 7 2" xfId="21695"/>
    <cellStyle name="Normal 3 4 4 2 7 2 2" xfId="50277"/>
    <cellStyle name="Normal 3 4 4 2 7 3" xfId="35988"/>
    <cellStyle name="Normal 3 4 4 2 8" xfId="14550"/>
    <cellStyle name="Normal 3 4 4 2 8 2" xfId="43133"/>
    <cellStyle name="Normal 3 4 4 2 9" xfId="28843"/>
    <cellStyle name="Normal 3 4 4 3" xfId="337"/>
    <cellStyle name="Normal 3 4 4 3 2" xfId="789"/>
    <cellStyle name="Normal 3 4 4 3 2 2" xfId="1686"/>
    <cellStyle name="Normal 3 4 4 3 2 2 2" xfId="2814"/>
    <cellStyle name="Normal 3 4 4 3 2 2 2 2" xfId="6388"/>
    <cellStyle name="Normal 3 4 4 3 2 2 2 2 2" xfId="13546"/>
    <cellStyle name="Normal 3 4 4 3 2 2 2 2 2 2" xfId="27838"/>
    <cellStyle name="Normal 3 4 4 3 2 2 2 2 2 2 2" xfId="56420"/>
    <cellStyle name="Normal 3 4 4 3 2 2 2 2 2 3" xfId="42131"/>
    <cellStyle name="Normal 3 4 4 3 2 2 2 2 3" xfId="20694"/>
    <cellStyle name="Normal 3 4 4 3 2 2 2 2 3 2" xfId="49276"/>
    <cellStyle name="Normal 3 4 4 3 2 2 2 2 4" xfId="34987"/>
    <cellStyle name="Normal 3 4 4 3 2 2 2 3" xfId="9975"/>
    <cellStyle name="Normal 3 4 4 3 2 2 2 3 2" xfId="24267"/>
    <cellStyle name="Normal 3 4 4 3 2 2 2 3 2 2" xfId="52849"/>
    <cellStyle name="Normal 3 4 4 3 2 2 2 3 3" xfId="38560"/>
    <cellStyle name="Normal 3 4 4 3 2 2 2 4" xfId="17123"/>
    <cellStyle name="Normal 3 4 4 3 2 2 2 4 2" xfId="45705"/>
    <cellStyle name="Normal 3 4 4 3 2 2 2 5" xfId="31416"/>
    <cellStyle name="Normal 3 4 4 3 2 2 3" xfId="5266"/>
    <cellStyle name="Normal 3 4 4 3 2 2 3 2" xfId="12424"/>
    <cellStyle name="Normal 3 4 4 3 2 2 3 2 2" xfId="26716"/>
    <cellStyle name="Normal 3 4 4 3 2 2 3 2 2 2" xfId="55298"/>
    <cellStyle name="Normal 3 4 4 3 2 2 3 2 3" xfId="41009"/>
    <cellStyle name="Normal 3 4 4 3 2 2 3 3" xfId="19572"/>
    <cellStyle name="Normal 3 4 4 3 2 2 3 3 2" xfId="48154"/>
    <cellStyle name="Normal 3 4 4 3 2 2 3 4" xfId="33865"/>
    <cellStyle name="Normal 3 4 4 3 2 2 4" xfId="8853"/>
    <cellStyle name="Normal 3 4 4 3 2 2 4 2" xfId="23145"/>
    <cellStyle name="Normal 3 4 4 3 2 2 4 2 2" xfId="51727"/>
    <cellStyle name="Normal 3 4 4 3 2 2 4 3" xfId="37438"/>
    <cellStyle name="Normal 3 4 4 3 2 2 5" xfId="16001"/>
    <cellStyle name="Normal 3 4 4 3 2 2 5 2" xfId="44583"/>
    <cellStyle name="Normal 3 4 4 3 2 2 6" xfId="30294"/>
    <cellStyle name="Normal 3 4 4 3 2 3" xfId="2813"/>
    <cellStyle name="Normal 3 4 4 3 2 3 2" xfId="6387"/>
    <cellStyle name="Normal 3 4 4 3 2 3 2 2" xfId="13545"/>
    <cellStyle name="Normal 3 4 4 3 2 3 2 2 2" xfId="27837"/>
    <cellStyle name="Normal 3 4 4 3 2 3 2 2 2 2" xfId="56419"/>
    <cellStyle name="Normal 3 4 4 3 2 3 2 2 3" xfId="42130"/>
    <cellStyle name="Normal 3 4 4 3 2 3 2 3" xfId="20693"/>
    <cellStyle name="Normal 3 4 4 3 2 3 2 3 2" xfId="49275"/>
    <cellStyle name="Normal 3 4 4 3 2 3 2 4" xfId="34986"/>
    <cellStyle name="Normal 3 4 4 3 2 3 3" xfId="9974"/>
    <cellStyle name="Normal 3 4 4 3 2 3 3 2" xfId="24266"/>
    <cellStyle name="Normal 3 4 4 3 2 3 3 2 2" xfId="52848"/>
    <cellStyle name="Normal 3 4 4 3 2 3 3 3" xfId="38559"/>
    <cellStyle name="Normal 3 4 4 3 2 3 4" xfId="17122"/>
    <cellStyle name="Normal 3 4 4 3 2 3 4 2" xfId="45704"/>
    <cellStyle name="Normal 3 4 4 3 2 3 5" xfId="31415"/>
    <cellStyle name="Normal 3 4 4 3 2 4" xfId="4373"/>
    <cellStyle name="Normal 3 4 4 3 2 4 2" xfId="11531"/>
    <cellStyle name="Normal 3 4 4 3 2 4 2 2" xfId="25823"/>
    <cellStyle name="Normal 3 4 4 3 2 4 2 2 2" xfId="54405"/>
    <cellStyle name="Normal 3 4 4 3 2 4 2 3" xfId="40116"/>
    <cellStyle name="Normal 3 4 4 3 2 4 3" xfId="18679"/>
    <cellStyle name="Normal 3 4 4 3 2 4 3 2" xfId="47261"/>
    <cellStyle name="Normal 3 4 4 3 2 4 4" xfId="32972"/>
    <cellStyle name="Normal 3 4 4 3 2 5" xfId="7960"/>
    <cellStyle name="Normal 3 4 4 3 2 5 2" xfId="22252"/>
    <cellStyle name="Normal 3 4 4 3 2 5 2 2" xfId="50834"/>
    <cellStyle name="Normal 3 4 4 3 2 5 3" xfId="36545"/>
    <cellStyle name="Normal 3 4 4 3 2 6" xfId="15108"/>
    <cellStyle name="Normal 3 4 4 3 2 6 2" xfId="43690"/>
    <cellStyle name="Normal 3 4 4 3 2 7" xfId="29401"/>
    <cellStyle name="Normal 3 4 4 3 3" xfId="1239"/>
    <cellStyle name="Normal 3 4 4 3 3 2" xfId="2815"/>
    <cellStyle name="Normal 3 4 4 3 3 2 2" xfId="6389"/>
    <cellStyle name="Normal 3 4 4 3 3 2 2 2" xfId="13547"/>
    <cellStyle name="Normal 3 4 4 3 3 2 2 2 2" xfId="27839"/>
    <cellStyle name="Normal 3 4 4 3 3 2 2 2 2 2" xfId="56421"/>
    <cellStyle name="Normal 3 4 4 3 3 2 2 2 3" xfId="42132"/>
    <cellStyle name="Normal 3 4 4 3 3 2 2 3" xfId="20695"/>
    <cellStyle name="Normal 3 4 4 3 3 2 2 3 2" xfId="49277"/>
    <cellStyle name="Normal 3 4 4 3 3 2 2 4" xfId="34988"/>
    <cellStyle name="Normal 3 4 4 3 3 2 3" xfId="9976"/>
    <cellStyle name="Normal 3 4 4 3 3 2 3 2" xfId="24268"/>
    <cellStyle name="Normal 3 4 4 3 3 2 3 2 2" xfId="52850"/>
    <cellStyle name="Normal 3 4 4 3 3 2 3 3" xfId="38561"/>
    <cellStyle name="Normal 3 4 4 3 3 2 4" xfId="17124"/>
    <cellStyle name="Normal 3 4 4 3 3 2 4 2" xfId="45706"/>
    <cellStyle name="Normal 3 4 4 3 3 2 5" xfId="31417"/>
    <cellStyle name="Normal 3 4 4 3 3 3" xfId="4820"/>
    <cellStyle name="Normal 3 4 4 3 3 3 2" xfId="11978"/>
    <cellStyle name="Normal 3 4 4 3 3 3 2 2" xfId="26270"/>
    <cellStyle name="Normal 3 4 4 3 3 3 2 2 2" xfId="54852"/>
    <cellStyle name="Normal 3 4 4 3 3 3 2 3" xfId="40563"/>
    <cellStyle name="Normal 3 4 4 3 3 3 3" xfId="19126"/>
    <cellStyle name="Normal 3 4 4 3 3 3 3 2" xfId="47708"/>
    <cellStyle name="Normal 3 4 4 3 3 3 4" xfId="33419"/>
    <cellStyle name="Normal 3 4 4 3 3 4" xfId="8407"/>
    <cellStyle name="Normal 3 4 4 3 3 4 2" xfId="22699"/>
    <cellStyle name="Normal 3 4 4 3 3 4 2 2" xfId="51281"/>
    <cellStyle name="Normal 3 4 4 3 3 4 3" xfId="36992"/>
    <cellStyle name="Normal 3 4 4 3 3 5" xfId="15555"/>
    <cellStyle name="Normal 3 4 4 3 3 5 2" xfId="44137"/>
    <cellStyle name="Normal 3 4 4 3 3 6" xfId="29848"/>
    <cellStyle name="Normal 3 4 4 3 4" xfId="2812"/>
    <cellStyle name="Normal 3 4 4 3 4 2" xfId="6386"/>
    <cellStyle name="Normal 3 4 4 3 4 2 2" xfId="13544"/>
    <cellStyle name="Normal 3 4 4 3 4 2 2 2" xfId="27836"/>
    <cellStyle name="Normal 3 4 4 3 4 2 2 2 2" xfId="56418"/>
    <cellStyle name="Normal 3 4 4 3 4 2 2 3" xfId="42129"/>
    <cellStyle name="Normal 3 4 4 3 4 2 3" xfId="20692"/>
    <cellStyle name="Normal 3 4 4 3 4 2 3 2" xfId="49274"/>
    <cellStyle name="Normal 3 4 4 3 4 2 4" xfId="34985"/>
    <cellStyle name="Normal 3 4 4 3 4 3" xfId="9973"/>
    <cellStyle name="Normal 3 4 4 3 4 3 2" xfId="24265"/>
    <cellStyle name="Normal 3 4 4 3 4 3 2 2" xfId="52847"/>
    <cellStyle name="Normal 3 4 4 3 4 3 3" xfId="38558"/>
    <cellStyle name="Normal 3 4 4 3 4 4" xfId="17121"/>
    <cellStyle name="Normal 3 4 4 3 4 4 2" xfId="45703"/>
    <cellStyle name="Normal 3 4 4 3 4 5" xfId="31414"/>
    <cellStyle name="Normal 3 4 4 3 5" xfId="3926"/>
    <cellStyle name="Normal 3 4 4 3 5 2" xfId="11085"/>
    <cellStyle name="Normal 3 4 4 3 5 2 2" xfId="25377"/>
    <cellStyle name="Normal 3 4 4 3 5 2 2 2" xfId="53959"/>
    <cellStyle name="Normal 3 4 4 3 5 2 3" xfId="39670"/>
    <cellStyle name="Normal 3 4 4 3 5 3" xfId="18233"/>
    <cellStyle name="Normal 3 4 4 3 5 3 2" xfId="46815"/>
    <cellStyle name="Normal 3 4 4 3 5 4" xfId="32526"/>
    <cellStyle name="Normal 3 4 4 3 6" xfId="7514"/>
    <cellStyle name="Normal 3 4 4 3 6 2" xfId="21806"/>
    <cellStyle name="Normal 3 4 4 3 6 2 2" xfId="50388"/>
    <cellStyle name="Normal 3 4 4 3 6 3" xfId="36099"/>
    <cellStyle name="Normal 3 4 4 3 7" xfId="14661"/>
    <cellStyle name="Normal 3 4 4 3 7 2" xfId="43244"/>
    <cellStyle name="Normal 3 4 4 3 8" xfId="28954"/>
    <cellStyle name="Normal 3 4 4 4" xfId="566"/>
    <cellStyle name="Normal 3 4 4 4 2" xfId="1463"/>
    <cellStyle name="Normal 3 4 4 4 2 2" xfId="2817"/>
    <cellStyle name="Normal 3 4 4 4 2 2 2" xfId="6391"/>
    <cellStyle name="Normal 3 4 4 4 2 2 2 2" xfId="13549"/>
    <cellStyle name="Normal 3 4 4 4 2 2 2 2 2" xfId="27841"/>
    <cellStyle name="Normal 3 4 4 4 2 2 2 2 2 2" xfId="56423"/>
    <cellStyle name="Normal 3 4 4 4 2 2 2 2 3" xfId="42134"/>
    <cellStyle name="Normal 3 4 4 4 2 2 2 3" xfId="20697"/>
    <cellStyle name="Normal 3 4 4 4 2 2 2 3 2" xfId="49279"/>
    <cellStyle name="Normal 3 4 4 4 2 2 2 4" xfId="34990"/>
    <cellStyle name="Normal 3 4 4 4 2 2 3" xfId="9978"/>
    <cellStyle name="Normal 3 4 4 4 2 2 3 2" xfId="24270"/>
    <cellStyle name="Normal 3 4 4 4 2 2 3 2 2" xfId="52852"/>
    <cellStyle name="Normal 3 4 4 4 2 2 3 3" xfId="38563"/>
    <cellStyle name="Normal 3 4 4 4 2 2 4" xfId="17126"/>
    <cellStyle name="Normal 3 4 4 4 2 2 4 2" xfId="45708"/>
    <cellStyle name="Normal 3 4 4 4 2 2 5" xfId="31419"/>
    <cellStyle name="Normal 3 4 4 4 2 3" xfId="5043"/>
    <cellStyle name="Normal 3 4 4 4 2 3 2" xfId="12201"/>
    <cellStyle name="Normal 3 4 4 4 2 3 2 2" xfId="26493"/>
    <cellStyle name="Normal 3 4 4 4 2 3 2 2 2" xfId="55075"/>
    <cellStyle name="Normal 3 4 4 4 2 3 2 3" xfId="40786"/>
    <cellStyle name="Normal 3 4 4 4 2 3 3" xfId="19349"/>
    <cellStyle name="Normal 3 4 4 4 2 3 3 2" xfId="47931"/>
    <cellStyle name="Normal 3 4 4 4 2 3 4" xfId="33642"/>
    <cellStyle name="Normal 3 4 4 4 2 4" xfId="8630"/>
    <cellStyle name="Normal 3 4 4 4 2 4 2" xfId="22922"/>
    <cellStyle name="Normal 3 4 4 4 2 4 2 2" xfId="51504"/>
    <cellStyle name="Normal 3 4 4 4 2 4 3" xfId="37215"/>
    <cellStyle name="Normal 3 4 4 4 2 5" xfId="15778"/>
    <cellStyle name="Normal 3 4 4 4 2 5 2" xfId="44360"/>
    <cellStyle name="Normal 3 4 4 4 2 6" xfId="30071"/>
    <cellStyle name="Normal 3 4 4 4 3" xfId="2816"/>
    <cellStyle name="Normal 3 4 4 4 3 2" xfId="6390"/>
    <cellStyle name="Normal 3 4 4 4 3 2 2" xfId="13548"/>
    <cellStyle name="Normal 3 4 4 4 3 2 2 2" xfId="27840"/>
    <cellStyle name="Normal 3 4 4 4 3 2 2 2 2" xfId="56422"/>
    <cellStyle name="Normal 3 4 4 4 3 2 2 3" xfId="42133"/>
    <cellStyle name="Normal 3 4 4 4 3 2 3" xfId="20696"/>
    <cellStyle name="Normal 3 4 4 4 3 2 3 2" xfId="49278"/>
    <cellStyle name="Normal 3 4 4 4 3 2 4" xfId="34989"/>
    <cellStyle name="Normal 3 4 4 4 3 3" xfId="9977"/>
    <cellStyle name="Normal 3 4 4 4 3 3 2" xfId="24269"/>
    <cellStyle name="Normal 3 4 4 4 3 3 2 2" xfId="52851"/>
    <cellStyle name="Normal 3 4 4 4 3 3 3" xfId="38562"/>
    <cellStyle name="Normal 3 4 4 4 3 4" xfId="17125"/>
    <cellStyle name="Normal 3 4 4 4 3 4 2" xfId="45707"/>
    <cellStyle name="Normal 3 4 4 4 3 5" xfId="31418"/>
    <cellStyle name="Normal 3 4 4 4 4" xfId="4150"/>
    <cellStyle name="Normal 3 4 4 4 4 2" xfId="11308"/>
    <cellStyle name="Normal 3 4 4 4 4 2 2" xfId="25600"/>
    <cellStyle name="Normal 3 4 4 4 4 2 2 2" xfId="54182"/>
    <cellStyle name="Normal 3 4 4 4 4 2 3" xfId="39893"/>
    <cellStyle name="Normal 3 4 4 4 4 3" xfId="18456"/>
    <cellStyle name="Normal 3 4 4 4 4 3 2" xfId="47038"/>
    <cellStyle name="Normal 3 4 4 4 4 4" xfId="32749"/>
    <cellStyle name="Normal 3 4 4 4 5" xfId="7737"/>
    <cellStyle name="Normal 3 4 4 4 5 2" xfId="22029"/>
    <cellStyle name="Normal 3 4 4 4 5 2 2" xfId="50611"/>
    <cellStyle name="Normal 3 4 4 4 5 3" xfId="36322"/>
    <cellStyle name="Normal 3 4 4 4 6" xfId="14885"/>
    <cellStyle name="Normal 3 4 4 4 6 2" xfId="43467"/>
    <cellStyle name="Normal 3 4 4 4 7" xfId="29178"/>
    <cellStyle name="Normal 3 4 4 5" xfId="1015"/>
    <cellStyle name="Normal 3 4 4 5 2" xfId="2818"/>
    <cellStyle name="Normal 3 4 4 5 2 2" xfId="6392"/>
    <cellStyle name="Normal 3 4 4 5 2 2 2" xfId="13550"/>
    <cellStyle name="Normal 3 4 4 5 2 2 2 2" xfId="27842"/>
    <cellStyle name="Normal 3 4 4 5 2 2 2 2 2" xfId="56424"/>
    <cellStyle name="Normal 3 4 4 5 2 2 2 3" xfId="42135"/>
    <cellStyle name="Normal 3 4 4 5 2 2 3" xfId="20698"/>
    <cellStyle name="Normal 3 4 4 5 2 2 3 2" xfId="49280"/>
    <cellStyle name="Normal 3 4 4 5 2 2 4" xfId="34991"/>
    <cellStyle name="Normal 3 4 4 5 2 3" xfId="9979"/>
    <cellStyle name="Normal 3 4 4 5 2 3 2" xfId="24271"/>
    <cellStyle name="Normal 3 4 4 5 2 3 2 2" xfId="52853"/>
    <cellStyle name="Normal 3 4 4 5 2 3 3" xfId="38564"/>
    <cellStyle name="Normal 3 4 4 5 2 4" xfId="17127"/>
    <cellStyle name="Normal 3 4 4 5 2 4 2" xfId="45709"/>
    <cellStyle name="Normal 3 4 4 5 2 5" xfId="31420"/>
    <cellStyle name="Normal 3 4 4 5 3" xfId="4597"/>
    <cellStyle name="Normal 3 4 4 5 3 2" xfId="11755"/>
    <cellStyle name="Normal 3 4 4 5 3 2 2" xfId="26047"/>
    <cellStyle name="Normal 3 4 4 5 3 2 2 2" xfId="54629"/>
    <cellStyle name="Normal 3 4 4 5 3 2 3" xfId="40340"/>
    <cellStyle name="Normal 3 4 4 5 3 3" xfId="18903"/>
    <cellStyle name="Normal 3 4 4 5 3 3 2" xfId="47485"/>
    <cellStyle name="Normal 3 4 4 5 3 4" xfId="33196"/>
    <cellStyle name="Normal 3 4 4 5 4" xfId="8184"/>
    <cellStyle name="Normal 3 4 4 5 4 2" xfId="22476"/>
    <cellStyle name="Normal 3 4 4 5 4 2 2" xfId="51058"/>
    <cellStyle name="Normal 3 4 4 5 4 3" xfId="36769"/>
    <cellStyle name="Normal 3 4 4 5 5" xfId="15332"/>
    <cellStyle name="Normal 3 4 4 5 5 2" xfId="43914"/>
    <cellStyle name="Normal 3 4 4 5 6" xfId="29625"/>
    <cellStyle name="Normal 3 4 4 6" xfId="2803"/>
    <cellStyle name="Normal 3 4 4 6 2" xfId="6377"/>
    <cellStyle name="Normal 3 4 4 6 2 2" xfId="13535"/>
    <cellStyle name="Normal 3 4 4 6 2 2 2" xfId="27827"/>
    <cellStyle name="Normal 3 4 4 6 2 2 2 2" xfId="56409"/>
    <cellStyle name="Normal 3 4 4 6 2 2 3" xfId="42120"/>
    <cellStyle name="Normal 3 4 4 6 2 3" xfId="20683"/>
    <cellStyle name="Normal 3 4 4 6 2 3 2" xfId="49265"/>
    <cellStyle name="Normal 3 4 4 6 2 4" xfId="34976"/>
    <cellStyle name="Normal 3 4 4 6 3" xfId="9964"/>
    <cellStyle name="Normal 3 4 4 6 3 2" xfId="24256"/>
    <cellStyle name="Normal 3 4 4 6 3 2 2" xfId="52838"/>
    <cellStyle name="Normal 3 4 4 6 3 3" xfId="38549"/>
    <cellStyle name="Normal 3 4 4 6 4" xfId="17112"/>
    <cellStyle name="Normal 3 4 4 6 4 2" xfId="45694"/>
    <cellStyle name="Normal 3 4 4 6 5" xfId="31405"/>
    <cellStyle name="Normal 3 4 4 7" xfId="3702"/>
    <cellStyle name="Normal 3 4 4 7 2" xfId="10862"/>
    <cellStyle name="Normal 3 4 4 7 2 2" xfId="25154"/>
    <cellStyle name="Normal 3 4 4 7 2 2 2" xfId="53736"/>
    <cellStyle name="Normal 3 4 4 7 2 3" xfId="39447"/>
    <cellStyle name="Normal 3 4 4 7 3" xfId="18010"/>
    <cellStyle name="Normal 3 4 4 7 3 2" xfId="46592"/>
    <cellStyle name="Normal 3 4 4 7 4" xfId="32303"/>
    <cellStyle name="Normal 3 4 4 8" xfId="7291"/>
    <cellStyle name="Normal 3 4 4 8 2" xfId="21583"/>
    <cellStyle name="Normal 3 4 4 8 2 2" xfId="50165"/>
    <cellStyle name="Normal 3 4 4 8 3" xfId="35876"/>
    <cellStyle name="Normal 3 4 4 9" xfId="14437"/>
    <cellStyle name="Normal 3 4 4 9 2" xfId="43021"/>
    <cellStyle name="Normal 3 4 5" xfId="165"/>
    <cellStyle name="Normal 3 4 5 2" xfId="391"/>
    <cellStyle name="Normal 3 4 5 2 2" xfId="841"/>
    <cellStyle name="Normal 3 4 5 2 2 2" xfId="1738"/>
    <cellStyle name="Normal 3 4 5 2 2 2 2" xfId="2822"/>
    <cellStyle name="Normal 3 4 5 2 2 2 2 2" xfId="6396"/>
    <cellStyle name="Normal 3 4 5 2 2 2 2 2 2" xfId="13554"/>
    <cellStyle name="Normal 3 4 5 2 2 2 2 2 2 2" xfId="27846"/>
    <cellStyle name="Normal 3 4 5 2 2 2 2 2 2 2 2" xfId="56428"/>
    <cellStyle name="Normal 3 4 5 2 2 2 2 2 2 3" xfId="42139"/>
    <cellStyle name="Normal 3 4 5 2 2 2 2 2 3" xfId="20702"/>
    <cellStyle name="Normal 3 4 5 2 2 2 2 2 3 2" xfId="49284"/>
    <cellStyle name="Normal 3 4 5 2 2 2 2 2 4" xfId="34995"/>
    <cellStyle name="Normal 3 4 5 2 2 2 2 3" xfId="9983"/>
    <cellStyle name="Normal 3 4 5 2 2 2 2 3 2" xfId="24275"/>
    <cellStyle name="Normal 3 4 5 2 2 2 2 3 2 2" xfId="52857"/>
    <cellStyle name="Normal 3 4 5 2 2 2 2 3 3" xfId="38568"/>
    <cellStyle name="Normal 3 4 5 2 2 2 2 4" xfId="17131"/>
    <cellStyle name="Normal 3 4 5 2 2 2 2 4 2" xfId="45713"/>
    <cellStyle name="Normal 3 4 5 2 2 2 2 5" xfId="31424"/>
    <cellStyle name="Normal 3 4 5 2 2 2 3" xfId="5318"/>
    <cellStyle name="Normal 3 4 5 2 2 2 3 2" xfId="12476"/>
    <cellStyle name="Normal 3 4 5 2 2 2 3 2 2" xfId="26768"/>
    <cellStyle name="Normal 3 4 5 2 2 2 3 2 2 2" xfId="55350"/>
    <cellStyle name="Normal 3 4 5 2 2 2 3 2 3" xfId="41061"/>
    <cellStyle name="Normal 3 4 5 2 2 2 3 3" xfId="19624"/>
    <cellStyle name="Normal 3 4 5 2 2 2 3 3 2" xfId="48206"/>
    <cellStyle name="Normal 3 4 5 2 2 2 3 4" xfId="33917"/>
    <cellStyle name="Normal 3 4 5 2 2 2 4" xfId="8905"/>
    <cellStyle name="Normal 3 4 5 2 2 2 4 2" xfId="23197"/>
    <cellStyle name="Normal 3 4 5 2 2 2 4 2 2" xfId="51779"/>
    <cellStyle name="Normal 3 4 5 2 2 2 4 3" xfId="37490"/>
    <cellStyle name="Normal 3 4 5 2 2 2 5" xfId="16053"/>
    <cellStyle name="Normal 3 4 5 2 2 2 5 2" xfId="44635"/>
    <cellStyle name="Normal 3 4 5 2 2 2 6" xfId="30346"/>
    <cellStyle name="Normal 3 4 5 2 2 3" xfId="2821"/>
    <cellStyle name="Normal 3 4 5 2 2 3 2" xfId="6395"/>
    <cellStyle name="Normal 3 4 5 2 2 3 2 2" xfId="13553"/>
    <cellStyle name="Normal 3 4 5 2 2 3 2 2 2" xfId="27845"/>
    <cellStyle name="Normal 3 4 5 2 2 3 2 2 2 2" xfId="56427"/>
    <cellStyle name="Normal 3 4 5 2 2 3 2 2 3" xfId="42138"/>
    <cellStyle name="Normal 3 4 5 2 2 3 2 3" xfId="20701"/>
    <cellStyle name="Normal 3 4 5 2 2 3 2 3 2" xfId="49283"/>
    <cellStyle name="Normal 3 4 5 2 2 3 2 4" xfId="34994"/>
    <cellStyle name="Normal 3 4 5 2 2 3 3" xfId="9982"/>
    <cellStyle name="Normal 3 4 5 2 2 3 3 2" xfId="24274"/>
    <cellStyle name="Normal 3 4 5 2 2 3 3 2 2" xfId="52856"/>
    <cellStyle name="Normal 3 4 5 2 2 3 3 3" xfId="38567"/>
    <cellStyle name="Normal 3 4 5 2 2 3 4" xfId="17130"/>
    <cellStyle name="Normal 3 4 5 2 2 3 4 2" xfId="45712"/>
    <cellStyle name="Normal 3 4 5 2 2 3 5" xfId="31423"/>
    <cellStyle name="Normal 3 4 5 2 2 4" xfId="4425"/>
    <cellStyle name="Normal 3 4 5 2 2 4 2" xfId="11583"/>
    <cellStyle name="Normal 3 4 5 2 2 4 2 2" xfId="25875"/>
    <cellStyle name="Normal 3 4 5 2 2 4 2 2 2" xfId="54457"/>
    <cellStyle name="Normal 3 4 5 2 2 4 2 3" xfId="40168"/>
    <cellStyle name="Normal 3 4 5 2 2 4 3" xfId="18731"/>
    <cellStyle name="Normal 3 4 5 2 2 4 3 2" xfId="47313"/>
    <cellStyle name="Normal 3 4 5 2 2 4 4" xfId="33024"/>
    <cellStyle name="Normal 3 4 5 2 2 5" xfId="8012"/>
    <cellStyle name="Normal 3 4 5 2 2 5 2" xfId="22304"/>
    <cellStyle name="Normal 3 4 5 2 2 5 2 2" xfId="50886"/>
    <cellStyle name="Normal 3 4 5 2 2 5 3" xfId="36597"/>
    <cellStyle name="Normal 3 4 5 2 2 6" xfId="15160"/>
    <cellStyle name="Normal 3 4 5 2 2 6 2" xfId="43742"/>
    <cellStyle name="Normal 3 4 5 2 2 7" xfId="29453"/>
    <cellStyle name="Normal 3 4 5 2 3" xfId="1291"/>
    <cellStyle name="Normal 3 4 5 2 3 2" xfId="2823"/>
    <cellStyle name="Normal 3 4 5 2 3 2 2" xfId="6397"/>
    <cellStyle name="Normal 3 4 5 2 3 2 2 2" xfId="13555"/>
    <cellStyle name="Normal 3 4 5 2 3 2 2 2 2" xfId="27847"/>
    <cellStyle name="Normal 3 4 5 2 3 2 2 2 2 2" xfId="56429"/>
    <cellStyle name="Normal 3 4 5 2 3 2 2 2 3" xfId="42140"/>
    <cellStyle name="Normal 3 4 5 2 3 2 2 3" xfId="20703"/>
    <cellStyle name="Normal 3 4 5 2 3 2 2 3 2" xfId="49285"/>
    <cellStyle name="Normal 3 4 5 2 3 2 2 4" xfId="34996"/>
    <cellStyle name="Normal 3 4 5 2 3 2 3" xfId="9984"/>
    <cellStyle name="Normal 3 4 5 2 3 2 3 2" xfId="24276"/>
    <cellStyle name="Normal 3 4 5 2 3 2 3 2 2" xfId="52858"/>
    <cellStyle name="Normal 3 4 5 2 3 2 3 3" xfId="38569"/>
    <cellStyle name="Normal 3 4 5 2 3 2 4" xfId="17132"/>
    <cellStyle name="Normal 3 4 5 2 3 2 4 2" xfId="45714"/>
    <cellStyle name="Normal 3 4 5 2 3 2 5" xfId="31425"/>
    <cellStyle name="Normal 3 4 5 2 3 3" xfId="4872"/>
    <cellStyle name="Normal 3 4 5 2 3 3 2" xfId="12030"/>
    <cellStyle name="Normal 3 4 5 2 3 3 2 2" xfId="26322"/>
    <cellStyle name="Normal 3 4 5 2 3 3 2 2 2" xfId="54904"/>
    <cellStyle name="Normal 3 4 5 2 3 3 2 3" xfId="40615"/>
    <cellStyle name="Normal 3 4 5 2 3 3 3" xfId="19178"/>
    <cellStyle name="Normal 3 4 5 2 3 3 3 2" xfId="47760"/>
    <cellStyle name="Normal 3 4 5 2 3 3 4" xfId="33471"/>
    <cellStyle name="Normal 3 4 5 2 3 4" xfId="8459"/>
    <cellStyle name="Normal 3 4 5 2 3 4 2" xfId="22751"/>
    <cellStyle name="Normal 3 4 5 2 3 4 2 2" xfId="51333"/>
    <cellStyle name="Normal 3 4 5 2 3 4 3" xfId="37044"/>
    <cellStyle name="Normal 3 4 5 2 3 5" xfId="15607"/>
    <cellStyle name="Normal 3 4 5 2 3 5 2" xfId="44189"/>
    <cellStyle name="Normal 3 4 5 2 3 6" xfId="29900"/>
    <cellStyle name="Normal 3 4 5 2 4" xfId="2820"/>
    <cellStyle name="Normal 3 4 5 2 4 2" xfId="6394"/>
    <cellStyle name="Normal 3 4 5 2 4 2 2" xfId="13552"/>
    <cellStyle name="Normal 3 4 5 2 4 2 2 2" xfId="27844"/>
    <cellStyle name="Normal 3 4 5 2 4 2 2 2 2" xfId="56426"/>
    <cellStyle name="Normal 3 4 5 2 4 2 2 3" xfId="42137"/>
    <cellStyle name="Normal 3 4 5 2 4 2 3" xfId="20700"/>
    <cellStyle name="Normal 3 4 5 2 4 2 3 2" xfId="49282"/>
    <cellStyle name="Normal 3 4 5 2 4 2 4" xfId="34993"/>
    <cellStyle name="Normal 3 4 5 2 4 3" xfId="9981"/>
    <cellStyle name="Normal 3 4 5 2 4 3 2" xfId="24273"/>
    <cellStyle name="Normal 3 4 5 2 4 3 2 2" xfId="52855"/>
    <cellStyle name="Normal 3 4 5 2 4 3 3" xfId="38566"/>
    <cellStyle name="Normal 3 4 5 2 4 4" xfId="17129"/>
    <cellStyle name="Normal 3 4 5 2 4 4 2" xfId="45711"/>
    <cellStyle name="Normal 3 4 5 2 4 5" xfId="31422"/>
    <cellStyle name="Normal 3 4 5 2 5" xfId="3978"/>
    <cellStyle name="Normal 3 4 5 2 5 2" xfId="11137"/>
    <cellStyle name="Normal 3 4 5 2 5 2 2" xfId="25429"/>
    <cellStyle name="Normal 3 4 5 2 5 2 2 2" xfId="54011"/>
    <cellStyle name="Normal 3 4 5 2 5 2 3" xfId="39722"/>
    <cellStyle name="Normal 3 4 5 2 5 3" xfId="18285"/>
    <cellStyle name="Normal 3 4 5 2 5 3 2" xfId="46867"/>
    <cellStyle name="Normal 3 4 5 2 5 4" xfId="32578"/>
    <cellStyle name="Normal 3 4 5 2 6" xfId="7566"/>
    <cellStyle name="Normal 3 4 5 2 6 2" xfId="21858"/>
    <cellStyle name="Normal 3 4 5 2 6 2 2" xfId="50440"/>
    <cellStyle name="Normal 3 4 5 2 6 3" xfId="36151"/>
    <cellStyle name="Normal 3 4 5 2 7" xfId="14713"/>
    <cellStyle name="Normal 3 4 5 2 7 2" xfId="43296"/>
    <cellStyle name="Normal 3 4 5 2 8" xfId="29006"/>
    <cellStyle name="Normal 3 4 5 3" xfId="618"/>
    <cellStyle name="Normal 3 4 5 3 2" xfId="1515"/>
    <cellStyle name="Normal 3 4 5 3 2 2" xfId="2825"/>
    <cellStyle name="Normal 3 4 5 3 2 2 2" xfId="6399"/>
    <cellStyle name="Normal 3 4 5 3 2 2 2 2" xfId="13557"/>
    <cellStyle name="Normal 3 4 5 3 2 2 2 2 2" xfId="27849"/>
    <cellStyle name="Normal 3 4 5 3 2 2 2 2 2 2" xfId="56431"/>
    <cellStyle name="Normal 3 4 5 3 2 2 2 2 3" xfId="42142"/>
    <cellStyle name="Normal 3 4 5 3 2 2 2 3" xfId="20705"/>
    <cellStyle name="Normal 3 4 5 3 2 2 2 3 2" xfId="49287"/>
    <cellStyle name="Normal 3 4 5 3 2 2 2 4" xfId="34998"/>
    <cellStyle name="Normal 3 4 5 3 2 2 3" xfId="9986"/>
    <cellStyle name="Normal 3 4 5 3 2 2 3 2" xfId="24278"/>
    <cellStyle name="Normal 3 4 5 3 2 2 3 2 2" xfId="52860"/>
    <cellStyle name="Normal 3 4 5 3 2 2 3 3" xfId="38571"/>
    <cellStyle name="Normal 3 4 5 3 2 2 4" xfId="17134"/>
    <cellStyle name="Normal 3 4 5 3 2 2 4 2" xfId="45716"/>
    <cellStyle name="Normal 3 4 5 3 2 2 5" xfId="31427"/>
    <cellStyle name="Normal 3 4 5 3 2 3" xfId="5095"/>
    <cellStyle name="Normal 3 4 5 3 2 3 2" xfId="12253"/>
    <cellStyle name="Normal 3 4 5 3 2 3 2 2" xfId="26545"/>
    <cellStyle name="Normal 3 4 5 3 2 3 2 2 2" xfId="55127"/>
    <cellStyle name="Normal 3 4 5 3 2 3 2 3" xfId="40838"/>
    <cellStyle name="Normal 3 4 5 3 2 3 3" xfId="19401"/>
    <cellStyle name="Normal 3 4 5 3 2 3 3 2" xfId="47983"/>
    <cellStyle name="Normal 3 4 5 3 2 3 4" xfId="33694"/>
    <cellStyle name="Normal 3 4 5 3 2 4" xfId="8682"/>
    <cellStyle name="Normal 3 4 5 3 2 4 2" xfId="22974"/>
    <cellStyle name="Normal 3 4 5 3 2 4 2 2" xfId="51556"/>
    <cellStyle name="Normal 3 4 5 3 2 4 3" xfId="37267"/>
    <cellStyle name="Normal 3 4 5 3 2 5" xfId="15830"/>
    <cellStyle name="Normal 3 4 5 3 2 5 2" xfId="44412"/>
    <cellStyle name="Normal 3 4 5 3 2 6" xfId="30123"/>
    <cellStyle name="Normal 3 4 5 3 3" xfId="2824"/>
    <cellStyle name="Normal 3 4 5 3 3 2" xfId="6398"/>
    <cellStyle name="Normal 3 4 5 3 3 2 2" xfId="13556"/>
    <cellStyle name="Normal 3 4 5 3 3 2 2 2" xfId="27848"/>
    <cellStyle name="Normal 3 4 5 3 3 2 2 2 2" xfId="56430"/>
    <cellStyle name="Normal 3 4 5 3 3 2 2 3" xfId="42141"/>
    <cellStyle name="Normal 3 4 5 3 3 2 3" xfId="20704"/>
    <cellStyle name="Normal 3 4 5 3 3 2 3 2" xfId="49286"/>
    <cellStyle name="Normal 3 4 5 3 3 2 4" xfId="34997"/>
    <cellStyle name="Normal 3 4 5 3 3 3" xfId="9985"/>
    <cellStyle name="Normal 3 4 5 3 3 3 2" xfId="24277"/>
    <cellStyle name="Normal 3 4 5 3 3 3 2 2" xfId="52859"/>
    <cellStyle name="Normal 3 4 5 3 3 3 3" xfId="38570"/>
    <cellStyle name="Normal 3 4 5 3 3 4" xfId="17133"/>
    <cellStyle name="Normal 3 4 5 3 3 4 2" xfId="45715"/>
    <cellStyle name="Normal 3 4 5 3 3 5" xfId="31426"/>
    <cellStyle name="Normal 3 4 5 3 4" xfId="4202"/>
    <cellStyle name="Normal 3 4 5 3 4 2" xfId="11360"/>
    <cellStyle name="Normal 3 4 5 3 4 2 2" xfId="25652"/>
    <cellStyle name="Normal 3 4 5 3 4 2 2 2" xfId="54234"/>
    <cellStyle name="Normal 3 4 5 3 4 2 3" xfId="39945"/>
    <cellStyle name="Normal 3 4 5 3 4 3" xfId="18508"/>
    <cellStyle name="Normal 3 4 5 3 4 3 2" xfId="47090"/>
    <cellStyle name="Normal 3 4 5 3 4 4" xfId="32801"/>
    <cellStyle name="Normal 3 4 5 3 5" xfId="7789"/>
    <cellStyle name="Normal 3 4 5 3 5 2" xfId="22081"/>
    <cellStyle name="Normal 3 4 5 3 5 2 2" xfId="50663"/>
    <cellStyle name="Normal 3 4 5 3 5 3" xfId="36374"/>
    <cellStyle name="Normal 3 4 5 3 6" xfId="14937"/>
    <cellStyle name="Normal 3 4 5 3 6 2" xfId="43519"/>
    <cellStyle name="Normal 3 4 5 3 7" xfId="29230"/>
    <cellStyle name="Normal 3 4 5 4" xfId="1068"/>
    <cellStyle name="Normal 3 4 5 4 2" xfId="2826"/>
    <cellStyle name="Normal 3 4 5 4 2 2" xfId="6400"/>
    <cellStyle name="Normal 3 4 5 4 2 2 2" xfId="13558"/>
    <cellStyle name="Normal 3 4 5 4 2 2 2 2" xfId="27850"/>
    <cellStyle name="Normal 3 4 5 4 2 2 2 2 2" xfId="56432"/>
    <cellStyle name="Normal 3 4 5 4 2 2 2 3" xfId="42143"/>
    <cellStyle name="Normal 3 4 5 4 2 2 3" xfId="20706"/>
    <cellStyle name="Normal 3 4 5 4 2 2 3 2" xfId="49288"/>
    <cellStyle name="Normal 3 4 5 4 2 2 4" xfId="34999"/>
    <cellStyle name="Normal 3 4 5 4 2 3" xfId="9987"/>
    <cellStyle name="Normal 3 4 5 4 2 3 2" xfId="24279"/>
    <cellStyle name="Normal 3 4 5 4 2 3 2 2" xfId="52861"/>
    <cellStyle name="Normal 3 4 5 4 2 3 3" xfId="38572"/>
    <cellStyle name="Normal 3 4 5 4 2 4" xfId="17135"/>
    <cellStyle name="Normal 3 4 5 4 2 4 2" xfId="45717"/>
    <cellStyle name="Normal 3 4 5 4 2 5" xfId="31428"/>
    <cellStyle name="Normal 3 4 5 4 3" xfId="4649"/>
    <cellStyle name="Normal 3 4 5 4 3 2" xfId="11807"/>
    <cellStyle name="Normal 3 4 5 4 3 2 2" xfId="26099"/>
    <cellStyle name="Normal 3 4 5 4 3 2 2 2" xfId="54681"/>
    <cellStyle name="Normal 3 4 5 4 3 2 3" xfId="40392"/>
    <cellStyle name="Normal 3 4 5 4 3 3" xfId="18955"/>
    <cellStyle name="Normal 3 4 5 4 3 3 2" xfId="47537"/>
    <cellStyle name="Normal 3 4 5 4 3 4" xfId="33248"/>
    <cellStyle name="Normal 3 4 5 4 4" xfId="8236"/>
    <cellStyle name="Normal 3 4 5 4 4 2" xfId="22528"/>
    <cellStyle name="Normal 3 4 5 4 4 2 2" xfId="51110"/>
    <cellStyle name="Normal 3 4 5 4 4 3" xfId="36821"/>
    <cellStyle name="Normal 3 4 5 4 5" xfId="15384"/>
    <cellStyle name="Normal 3 4 5 4 5 2" xfId="43966"/>
    <cellStyle name="Normal 3 4 5 4 6" xfId="29677"/>
    <cellStyle name="Normal 3 4 5 5" xfId="2819"/>
    <cellStyle name="Normal 3 4 5 5 2" xfId="6393"/>
    <cellStyle name="Normal 3 4 5 5 2 2" xfId="13551"/>
    <cellStyle name="Normal 3 4 5 5 2 2 2" xfId="27843"/>
    <cellStyle name="Normal 3 4 5 5 2 2 2 2" xfId="56425"/>
    <cellStyle name="Normal 3 4 5 5 2 2 3" xfId="42136"/>
    <cellStyle name="Normal 3 4 5 5 2 3" xfId="20699"/>
    <cellStyle name="Normal 3 4 5 5 2 3 2" xfId="49281"/>
    <cellStyle name="Normal 3 4 5 5 2 4" xfId="34992"/>
    <cellStyle name="Normal 3 4 5 5 3" xfId="9980"/>
    <cellStyle name="Normal 3 4 5 5 3 2" xfId="24272"/>
    <cellStyle name="Normal 3 4 5 5 3 2 2" xfId="52854"/>
    <cellStyle name="Normal 3 4 5 5 3 3" xfId="38565"/>
    <cellStyle name="Normal 3 4 5 5 4" xfId="17128"/>
    <cellStyle name="Normal 3 4 5 5 4 2" xfId="45710"/>
    <cellStyle name="Normal 3 4 5 5 5" xfId="31421"/>
    <cellStyle name="Normal 3 4 5 6" xfId="3755"/>
    <cellStyle name="Normal 3 4 5 6 2" xfId="10914"/>
    <cellStyle name="Normal 3 4 5 6 2 2" xfId="25206"/>
    <cellStyle name="Normal 3 4 5 6 2 2 2" xfId="53788"/>
    <cellStyle name="Normal 3 4 5 6 2 3" xfId="39499"/>
    <cellStyle name="Normal 3 4 5 6 3" xfId="18062"/>
    <cellStyle name="Normal 3 4 5 6 3 2" xfId="46644"/>
    <cellStyle name="Normal 3 4 5 6 4" xfId="32355"/>
    <cellStyle name="Normal 3 4 5 7" xfId="7343"/>
    <cellStyle name="Normal 3 4 5 7 2" xfId="21635"/>
    <cellStyle name="Normal 3 4 5 7 2 2" xfId="50217"/>
    <cellStyle name="Normal 3 4 5 7 3" xfId="35928"/>
    <cellStyle name="Normal 3 4 5 8" xfId="14490"/>
    <cellStyle name="Normal 3 4 5 8 2" xfId="43073"/>
    <cellStyle name="Normal 3 4 5 9" xfId="28783"/>
    <cellStyle name="Normal 3 4 6" xfId="277"/>
    <cellStyle name="Normal 3 4 6 2" xfId="729"/>
    <cellStyle name="Normal 3 4 6 2 2" xfId="1626"/>
    <cellStyle name="Normal 3 4 6 2 2 2" xfId="2829"/>
    <cellStyle name="Normal 3 4 6 2 2 2 2" xfId="6403"/>
    <cellStyle name="Normal 3 4 6 2 2 2 2 2" xfId="13561"/>
    <cellStyle name="Normal 3 4 6 2 2 2 2 2 2" xfId="27853"/>
    <cellStyle name="Normal 3 4 6 2 2 2 2 2 2 2" xfId="56435"/>
    <cellStyle name="Normal 3 4 6 2 2 2 2 2 3" xfId="42146"/>
    <cellStyle name="Normal 3 4 6 2 2 2 2 3" xfId="20709"/>
    <cellStyle name="Normal 3 4 6 2 2 2 2 3 2" xfId="49291"/>
    <cellStyle name="Normal 3 4 6 2 2 2 2 4" xfId="35002"/>
    <cellStyle name="Normal 3 4 6 2 2 2 3" xfId="9990"/>
    <cellStyle name="Normal 3 4 6 2 2 2 3 2" xfId="24282"/>
    <cellStyle name="Normal 3 4 6 2 2 2 3 2 2" xfId="52864"/>
    <cellStyle name="Normal 3 4 6 2 2 2 3 3" xfId="38575"/>
    <cellStyle name="Normal 3 4 6 2 2 2 4" xfId="17138"/>
    <cellStyle name="Normal 3 4 6 2 2 2 4 2" xfId="45720"/>
    <cellStyle name="Normal 3 4 6 2 2 2 5" xfId="31431"/>
    <cellStyle name="Normal 3 4 6 2 2 3" xfId="5206"/>
    <cellStyle name="Normal 3 4 6 2 2 3 2" xfId="12364"/>
    <cellStyle name="Normal 3 4 6 2 2 3 2 2" xfId="26656"/>
    <cellStyle name="Normal 3 4 6 2 2 3 2 2 2" xfId="55238"/>
    <cellStyle name="Normal 3 4 6 2 2 3 2 3" xfId="40949"/>
    <cellStyle name="Normal 3 4 6 2 2 3 3" xfId="19512"/>
    <cellStyle name="Normal 3 4 6 2 2 3 3 2" xfId="48094"/>
    <cellStyle name="Normal 3 4 6 2 2 3 4" xfId="33805"/>
    <cellStyle name="Normal 3 4 6 2 2 4" xfId="8793"/>
    <cellStyle name="Normal 3 4 6 2 2 4 2" xfId="23085"/>
    <cellStyle name="Normal 3 4 6 2 2 4 2 2" xfId="51667"/>
    <cellStyle name="Normal 3 4 6 2 2 4 3" xfId="37378"/>
    <cellStyle name="Normal 3 4 6 2 2 5" xfId="15941"/>
    <cellStyle name="Normal 3 4 6 2 2 5 2" xfId="44523"/>
    <cellStyle name="Normal 3 4 6 2 2 6" xfId="30234"/>
    <cellStyle name="Normal 3 4 6 2 3" xfId="2828"/>
    <cellStyle name="Normal 3 4 6 2 3 2" xfId="6402"/>
    <cellStyle name="Normal 3 4 6 2 3 2 2" xfId="13560"/>
    <cellStyle name="Normal 3 4 6 2 3 2 2 2" xfId="27852"/>
    <cellStyle name="Normal 3 4 6 2 3 2 2 2 2" xfId="56434"/>
    <cellStyle name="Normal 3 4 6 2 3 2 2 3" xfId="42145"/>
    <cellStyle name="Normal 3 4 6 2 3 2 3" xfId="20708"/>
    <cellStyle name="Normal 3 4 6 2 3 2 3 2" xfId="49290"/>
    <cellStyle name="Normal 3 4 6 2 3 2 4" xfId="35001"/>
    <cellStyle name="Normal 3 4 6 2 3 3" xfId="9989"/>
    <cellStyle name="Normal 3 4 6 2 3 3 2" xfId="24281"/>
    <cellStyle name="Normal 3 4 6 2 3 3 2 2" xfId="52863"/>
    <cellStyle name="Normal 3 4 6 2 3 3 3" xfId="38574"/>
    <cellStyle name="Normal 3 4 6 2 3 4" xfId="17137"/>
    <cellStyle name="Normal 3 4 6 2 3 4 2" xfId="45719"/>
    <cellStyle name="Normal 3 4 6 2 3 5" xfId="31430"/>
    <cellStyle name="Normal 3 4 6 2 4" xfId="4313"/>
    <cellStyle name="Normal 3 4 6 2 4 2" xfId="11471"/>
    <cellStyle name="Normal 3 4 6 2 4 2 2" xfId="25763"/>
    <cellStyle name="Normal 3 4 6 2 4 2 2 2" xfId="54345"/>
    <cellStyle name="Normal 3 4 6 2 4 2 3" xfId="40056"/>
    <cellStyle name="Normal 3 4 6 2 4 3" xfId="18619"/>
    <cellStyle name="Normal 3 4 6 2 4 3 2" xfId="47201"/>
    <cellStyle name="Normal 3 4 6 2 4 4" xfId="32912"/>
    <cellStyle name="Normal 3 4 6 2 5" xfId="7900"/>
    <cellStyle name="Normal 3 4 6 2 5 2" xfId="22192"/>
    <cellStyle name="Normal 3 4 6 2 5 2 2" xfId="50774"/>
    <cellStyle name="Normal 3 4 6 2 5 3" xfId="36485"/>
    <cellStyle name="Normal 3 4 6 2 6" xfId="15048"/>
    <cellStyle name="Normal 3 4 6 2 6 2" xfId="43630"/>
    <cellStyle name="Normal 3 4 6 2 7" xfId="29341"/>
    <cellStyle name="Normal 3 4 6 3" xfId="1179"/>
    <cellStyle name="Normal 3 4 6 3 2" xfId="2830"/>
    <cellStyle name="Normal 3 4 6 3 2 2" xfId="6404"/>
    <cellStyle name="Normal 3 4 6 3 2 2 2" xfId="13562"/>
    <cellStyle name="Normal 3 4 6 3 2 2 2 2" xfId="27854"/>
    <cellStyle name="Normal 3 4 6 3 2 2 2 2 2" xfId="56436"/>
    <cellStyle name="Normal 3 4 6 3 2 2 2 3" xfId="42147"/>
    <cellStyle name="Normal 3 4 6 3 2 2 3" xfId="20710"/>
    <cellStyle name="Normal 3 4 6 3 2 2 3 2" xfId="49292"/>
    <cellStyle name="Normal 3 4 6 3 2 2 4" xfId="35003"/>
    <cellStyle name="Normal 3 4 6 3 2 3" xfId="9991"/>
    <cellStyle name="Normal 3 4 6 3 2 3 2" xfId="24283"/>
    <cellStyle name="Normal 3 4 6 3 2 3 2 2" xfId="52865"/>
    <cellStyle name="Normal 3 4 6 3 2 3 3" xfId="38576"/>
    <cellStyle name="Normal 3 4 6 3 2 4" xfId="17139"/>
    <cellStyle name="Normal 3 4 6 3 2 4 2" xfId="45721"/>
    <cellStyle name="Normal 3 4 6 3 2 5" xfId="31432"/>
    <cellStyle name="Normal 3 4 6 3 3" xfId="4760"/>
    <cellStyle name="Normal 3 4 6 3 3 2" xfId="11918"/>
    <cellStyle name="Normal 3 4 6 3 3 2 2" xfId="26210"/>
    <cellStyle name="Normal 3 4 6 3 3 2 2 2" xfId="54792"/>
    <cellStyle name="Normal 3 4 6 3 3 2 3" xfId="40503"/>
    <cellStyle name="Normal 3 4 6 3 3 3" xfId="19066"/>
    <cellStyle name="Normal 3 4 6 3 3 3 2" xfId="47648"/>
    <cellStyle name="Normal 3 4 6 3 3 4" xfId="33359"/>
    <cellStyle name="Normal 3 4 6 3 4" xfId="8347"/>
    <cellStyle name="Normal 3 4 6 3 4 2" xfId="22639"/>
    <cellStyle name="Normal 3 4 6 3 4 2 2" xfId="51221"/>
    <cellStyle name="Normal 3 4 6 3 4 3" xfId="36932"/>
    <cellStyle name="Normal 3 4 6 3 5" xfId="15495"/>
    <cellStyle name="Normal 3 4 6 3 5 2" xfId="44077"/>
    <cellStyle name="Normal 3 4 6 3 6" xfId="29788"/>
    <cellStyle name="Normal 3 4 6 4" xfId="2827"/>
    <cellStyle name="Normal 3 4 6 4 2" xfId="6401"/>
    <cellStyle name="Normal 3 4 6 4 2 2" xfId="13559"/>
    <cellStyle name="Normal 3 4 6 4 2 2 2" xfId="27851"/>
    <cellStyle name="Normal 3 4 6 4 2 2 2 2" xfId="56433"/>
    <cellStyle name="Normal 3 4 6 4 2 2 3" xfId="42144"/>
    <cellStyle name="Normal 3 4 6 4 2 3" xfId="20707"/>
    <cellStyle name="Normal 3 4 6 4 2 3 2" xfId="49289"/>
    <cellStyle name="Normal 3 4 6 4 2 4" xfId="35000"/>
    <cellStyle name="Normal 3 4 6 4 3" xfId="9988"/>
    <cellStyle name="Normal 3 4 6 4 3 2" xfId="24280"/>
    <cellStyle name="Normal 3 4 6 4 3 2 2" xfId="52862"/>
    <cellStyle name="Normal 3 4 6 4 3 3" xfId="38573"/>
    <cellStyle name="Normal 3 4 6 4 4" xfId="17136"/>
    <cellStyle name="Normal 3 4 6 4 4 2" xfId="45718"/>
    <cellStyle name="Normal 3 4 6 4 5" xfId="31429"/>
    <cellStyle name="Normal 3 4 6 5" xfId="3866"/>
    <cellStyle name="Normal 3 4 6 5 2" xfId="11025"/>
    <cellStyle name="Normal 3 4 6 5 2 2" xfId="25317"/>
    <cellStyle name="Normal 3 4 6 5 2 2 2" xfId="53899"/>
    <cellStyle name="Normal 3 4 6 5 2 3" xfId="39610"/>
    <cellStyle name="Normal 3 4 6 5 3" xfId="18173"/>
    <cellStyle name="Normal 3 4 6 5 3 2" xfId="46755"/>
    <cellStyle name="Normal 3 4 6 5 4" xfId="32466"/>
    <cellStyle name="Normal 3 4 6 6" xfId="7454"/>
    <cellStyle name="Normal 3 4 6 6 2" xfId="21746"/>
    <cellStyle name="Normal 3 4 6 6 2 2" xfId="50328"/>
    <cellStyle name="Normal 3 4 6 6 3" xfId="36039"/>
    <cellStyle name="Normal 3 4 6 7" xfId="14601"/>
    <cellStyle name="Normal 3 4 6 7 2" xfId="43184"/>
    <cellStyle name="Normal 3 4 6 8" xfId="28894"/>
    <cellStyle name="Normal 3 4 7" xfId="506"/>
    <cellStyle name="Normal 3 4 7 2" xfId="1403"/>
    <cellStyle name="Normal 3 4 7 2 2" xfId="2832"/>
    <cellStyle name="Normal 3 4 7 2 2 2" xfId="6406"/>
    <cellStyle name="Normal 3 4 7 2 2 2 2" xfId="13564"/>
    <cellStyle name="Normal 3 4 7 2 2 2 2 2" xfId="27856"/>
    <cellStyle name="Normal 3 4 7 2 2 2 2 2 2" xfId="56438"/>
    <cellStyle name="Normal 3 4 7 2 2 2 2 3" xfId="42149"/>
    <cellStyle name="Normal 3 4 7 2 2 2 3" xfId="20712"/>
    <cellStyle name="Normal 3 4 7 2 2 2 3 2" xfId="49294"/>
    <cellStyle name="Normal 3 4 7 2 2 2 4" xfId="35005"/>
    <cellStyle name="Normal 3 4 7 2 2 3" xfId="9993"/>
    <cellStyle name="Normal 3 4 7 2 2 3 2" xfId="24285"/>
    <cellStyle name="Normal 3 4 7 2 2 3 2 2" xfId="52867"/>
    <cellStyle name="Normal 3 4 7 2 2 3 3" xfId="38578"/>
    <cellStyle name="Normal 3 4 7 2 2 4" xfId="17141"/>
    <cellStyle name="Normal 3 4 7 2 2 4 2" xfId="45723"/>
    <cellStyle name="Normal 3 4 7 2 2 5" xfId="31434"/>
    <cellStyle name="Normal 3 4 7 2 3" xfId="4983"/>
    <cellStyle name="Normal 3 4 7 2 3 2" xfId="12141"/>
    <cellStyle name="Normal 3 4 7 2 3 2 2" xfId="26433"/>
    <cellStyle name="Normal 3 4 7 2 3 2 2 2" xfId="55015"/>
    <cellStyle name="Normal 3 4 7 2 3 2 3" xfId="40726"/>
    <cellStyle name="Normal 3 4 7 2 3 3" xfId="19289"/>
    <cellStyle name="Normal 3 4 7 2 3 3 2" xfId="47871"/>
    <cellStyle name="Normal 3 4 7 2 3 4" xfId="33582"/>
    <cellStyle name="Normal 3 4 7 2 4" xfId="8570"/>
    <cellStyle name="Normal 3 4 7 2 4 2" xfId="22862"/>
    <cellStyle name="Normal 3 4 7 2 4 2 2" xfId="51444"/>
    <cellStyle name="Normal 3 4 7 2 4 3" xfId="37155"/>
    <cellStyle name="Normal 3 4 7 2 5" xfId="15718"/>
    <cellStyle name="Normal 3 4 7 2 5 2" xfId="44300"/>
    <cellStyle name="Normal 3 4 7 2 6" xfId="30011"/>
    <cellStyle name="Normal 3 4 7 3" xfId="2831"/>
    <cellStyle name="Normal 3 4 7 3 2" xfId="6405"/>
    <cellStyle name="Normal 3 4 7 3 2 2" xfId="13563"/>
    <cellStyle name="Normal 3 4 7 3 2 2 2" xfId="27855"/>
    <cellStyle name="Normal 3 4 7 3 2 2 2 2" xfId="56437"/>
    <cellStyle name="Normal 3 4 7 3 2 2 3" xfId="42148"/>
    <cellStyle name="Normal 3 4 7 3 2 3" xfId="20711"/>
    <cellStyle name="Normal 3 4 7 3 2 3 2" xfId="49293"/>
    <cellStyle name="Normal 3 4 7 3 2 4" xfId="35004"/>
    <cellStyle name="Normal 3 4 7 3 3" xfId="9992"/>
    <cellStyle name="Normal 3 4 7 3 3 2" xfId="24284"/>
    <cellStyle name="Normal 3 4 7 3 3 2 2" xfId="52866"/>
    <cellStyle name="Normal 3 4 7 3 3 3" xfId="38577"/>
    <cellStyle name="Normal 3 4 7 3 4" xfId="17140"/>
    <cellStyle name="Normal 3 4 7 3 4 2" xfId="45722"/>
    <cellStyle name="Normal 3 4 7 3 5" xfId="31433"/>
    <cellStyle name="Normal 3 4 7 4" xfId="4090"/>
    <cellStyle name="Normal 3 4 7 4 2" xfId="11248"/>
    <cellStyle name="Normal 3 4 7 4 2 2" xfId="25540"/>
    <cellStyle name="Normal 3 4 7 4 2 2 2" xfId="54122"/>
    <cellStyle name="Normal 3 4 7 4 2 3" xfId="39833"/>
    <cellStyle name="Normal 3 4 7 4 3" xfId="18396"/>
    <cellStyle name="Normal 3 4 7 4 3 2" xfId="46978"/>
    <cellStyle name="Normal 3 4 7 4 4" xfId="32689"/>
    <cellStyle name="Normal 3 4 7 5" xfId="7677"/>
    <cellStyle name="Normal 3 4 7 5 2" xfId="21969"/>
    <cellStyle name="Normal 3 4 7 5 2 2" xfId="50551"/>
    <cellStyle name="Normal 3 4 7 5 3" xfId="36262"/>
    <cellStyle name="Normal 3 4 7 6" xfId="14825"/>
    <cellStyle name="Normal 3 4 7 6 2" xfId="43407"/>
    <cellStyle name="Normal 3 4 7 7" xfId="29118"/>
    <cellStyle name="Normal 3 4 8" xfId="955"/>
    <cellStyle name="Normal 3 4 8 2" xfId="2833"/>
    <cellStyle name="Normal 3 4 8 2 2" xfId="6407"/>
    <cellStyle name="Normal 3 4 8 2 2 2" xfId="13565"/>
    <cellStyle name="Normal 3 4 8 2 2 2 2" xfId="27857"/>
    <cellStyle name="Normal 3 4 8 2 2 2 2 2" xfId="56439"/>
    <cellStyle name="Normal 3 4 8 2 2 2 3" xfId="42150"/>
    <cellStyle name="Normal 3 4 8 2 2 3" xfId="20713"/>
    <cellStyle name="Normal 3 4 8 2 2 3 2" xfId="49295"/>
    <cellStyle name="Normal 3 4 8 2 2 4" xfId="35006"/>
    <cellStyle name="Normal 3 4 8 2 3" xfId="9994"/>
    <cellStyle name="Normal 3 4 8 2 3 2" xfId="24286"/>
    <cellStyle name="Normal 3 4 8 2 3 2 2" xfId="52868"/>
    <cellStyle name="Normal 3 4 8 2 3 3" xfId="38579"/>
    <cellStyle name="Normal 3 4 8 2 4" xfId="17142"/>
    <cellStyle name="Normal 3 4 8 2 4 2" xfId="45724"/>
    <cellStyle name="Normal 3 4 8 2 5" xfId="31435"/>
    <cellStyle name="Normal 3 4 8 3" xfId="4537"/>
    <cellStyle name="Normal 3 4 8 3 2" xfId="11695"/>
    <cellStyle name="Normal 3 4 8 3 2 2" xfId="25987"/>
    <cellStyle name="Normal 3 4 8 3 2 2 2" xfId="54569"/>
    <cellStyle name="Normal 3 4 8 3 2 3" xfId="40280"/>
    <cellStyle name="Normal 3 4 8 3 3" xfId="18843"/>
    <cellStyle name="Normal 3 4 8 3 3 2" xfId="47425"/>
    <cellStyle name="Normal 3 4 8 3 4" xfId="33136"/>
    <cellStyle name="Normal 3 4 8 4" xfId="8124"/>
    <cellStyle name="Normal 3 4 8 4 2" xfId="22416"/>
    <cellStyle name="Normal 3 4 8 4 2 2" xfId="50998"/>
    <cellStyle name="Normal 3 4 8 4 3" xfId="36709"/>
    <cellStyle name="Normal 3 4 8 5" xfId="15272"/>
    <cellStyle name="Normal 3 4 8 5 2" xfId="43854"/>
    <cellStyle name="Normal 3 4 8 6" xfId="29565"/>
    <cellStyle name="Normal 3 4 9" xfId="2738"/>
    <cellStyle name="Normal 3 4 9 2" xfId="6312"/>
    <cellStyle name="Normal 3 4 9 2 2" xfId="13470"/>
    <cellStyle name="Normal 3 4 9 2 2 2" xfId="27762"/>
    <cellStyle name="Normal 3 4 9 2 2 2 2" xfId="56344"/>
    <cellStyle name="Normal 3 4 9 2 2 3" xfId="42055"/>
    <cellStyle name="Normal 3 4 9 2 3" xfId="20618"/>
    <cellStyle name="Normal 3 4 9 2 3 2" xfId="49200"/>
    <cellStyle name="Normal 3 4 9 2 4" xfId="34911"/>
    <cellStyle name="Normal 3 4 9 3" xfId="9899"/>
    <cellStyle name="Normal 3 4 9 3 2" xfId="24191"/>
    <cellStyle name="Normal 3 4 9 3 2 2" xfId="52773"/>
    <cellStyle name="Normal 3 4 9 3 3" xfId="38484"/>
    <cellStyle name="Normal 3 4 9 4" xfId="17047"/>
    <cellStyle name="Normal 3 4 9 4 2" xfId="45629"/>
    <cellStyle name="Normal 3 4 9 5" xfId="31340"/>
    <cellStyle name="Normal 3 5" xfId="51"/>
    <cellStyle name="Normal 3 5 10" xfId="14380"/>
    <cellStyle name="Normal 3 5 10 2" xfId="42964"/>
    <cellStyle name="Normal 3 5 11" xfId="28673"/>
    <cellStyle name="Normal 3 5 2" xfId="114"/>
    <cellStyle name="Normal 3 5 2 10" xfId="28733"/>
    <cellStyle name="Normal 3 5 2 2" xfId="228"/>
    <cellStyle name="Normal 3 5 2 2 2" xfId="454"/>
    <cellStyle name="Normal 3 5 2 2 2 2" xfId="904"/>
    <cellStyle name="Normal 3 5 2 2 2 2 2" xfId="1801"/>
    <cellStyle name="Normal 3 5 2 2 2 2 2 2" xfId="2839"/>
    <cellStyle name="Normal 3 5 2 2 2 2 2 2 2" xfId="6413"/>
    <cellStyle name="Normal 3 5 2 2 2 2 2 2 2 2" xfId="13571"/>
    <cellStyle name="Normal 3 5 2 2 2 2 2 2 2 2 2" xfId="27863"/>
    <cellStyle name="Normal 3 5 2 2 2 2 2 2 2 2 2 2" xfId="56445"/>
    <cellStyle name="Normal 3 5 2 2 2 2 2 2 2 2 3" xfId="42156"/>
    <cellStyle name="Normal 3 5 2 2 2 2 2 2 2 3" xfId="20719"/>
    <cellStyle name="Normal 3 5 2 2 2 2 2 2 2 3 2" xfId="49301"/>
    <cellStyle name="Normal 3 5 2 2 2 2 2 2 2 4" xfId="35012"/>
    <cellStyle name="Normal 3 5 2 2 2 2 2 2 3" xfId="10000"/>
    <cellStyle name="Normal 3 5 2 2 2 2 2 2 3 2" xfId="24292"/>
    <cellStyle name="Normal 3 5 2 2 2 2 2 2 3 2 2" xfId="52874"/>
    <cellStyle name="Normal 3 5 2 2 2 2 2 2 3 3" xfId="38585"/>
    <cellStyle name="Normal 3 5 2 2 2 2 2 2 4" xfId="17148"/>
    <cellStyle name="Normal 3 5 2 2 2 2 2 2 4 2" xfId="45730"/>
    <cellStyle name="Normal 3 5 2 2 2 2 2 2 5" xfId="31441"/>
    <cellStyle name="Normal 3 5 2 2 2 2 2 3" xfId="5381"/>
    <cellStyle name="Normal 3 5 2 2 2 2 2 3 2" xfId="12539"/>
    <cellStyle name="Normal 3 5 2 2 2 2 2 3 2 2" xfId="26831"/>
    <cellStyle name="Normal 3 5 2 2 2 2 2 3 2 2 2" xfId="55413"/>
    <cellStyle name="Normal 3 5 2 2 2 2 2 3 2 3" xfId="41124"/>
    <cellStyle name="Normal 3 5 2 2 2 2 2 3 3" xfId="19687"/>
    <cellStyle name="Normal 3 5 2 2 2 2 2 3 3 2" xfId="48269"/>
    <cellStyle name="Normal 3 5 2 2 2 2 2 3 4" xfId="33980"/>
    <cellStyle name="Normal 3 5 2 2 2 2 2 4" xfId="8968"/>
    <cellStyle name="Normal 3 5 2 2 2 2 2 4 2" xfId="23260"/>
    <cellStyle name="Normal 3 5 2 2 2 2 2 4 2 2" xfId="51842"/>
    <cellStyle name="Normal 3 5 2 2 2 2 2 4 3" xfId="37553"/>
    <cellStyle name="Normal 3 5 2 2 2 2 2 5" xfId="16116"/>
    <cellStyle name="Normal 3 5 2 2 2 2 2 5 2" xfId="44698"/>
    <cellStyle name="Normal 3 5 2 2 2 2 2 6" xfId="30409"/>
    <cellStyle name="Normal 3 5 2 2 2 2 3" xfId="2838"/>
    <cellStyle name="Normal 3 5 2 2 2 2 3 2" xfId="6412"/>
    <cellStyle name="Normal 3 5 2 2 2 2 3 2 2" xfId="13570"/>
    <cellStyle name="Normal 3 5 2 2 2 2 3 2 2 2" xfId="27862"/>
    <cellStyle name="Normal 3 5 2 2 2 2 3 2 2 2 2" xfId="56444"/>
    <cellStyle name="Normal 3 5 2 2 2 2 3 2 2 3" xfId="42155"/>
    <cellStyle name="Normal 3 5 2 2 2 2 3 2 3" xfId="20718"/>
    <cellStyle name="Normal 3 5 2 2 2 2 3 2 3 2" xfId="49300"/>
    <cellStyle name="Normal 3 5 2 2 2 2 3 2 4" xfId="35011"/>
    <cellStyle name="Normal 3 5 2 2 2 2 3 3" xfId="9999"/>
    <cellStyle name="Normal 3 5 2 2 2 2 3 3 2" xfId="24291"/>
    <cellStyle name="Normal 3 5 2 2 2 2 3 3 2 2" xfId="52873"/>
    <cellStyle name="Normal 3 5 2 2 2 2 3 3 3" xfId="38584"/>
    <cellStyle name="Normal 3 5 2 2 2 2 3 4" xfId="17147"/>
    <cellStyle name="Normal 3 5 2 2 2 2 3 4 2" xfId="45729"/>
    <cellStyle name="Normal 3 5 2 2 2 2 3 5" xfId="31440"/>
    <cellStyle name="Normal 3 5 2 2 2 2 4" xfId="4488"/>
    <cellStyle name="Normal 3 5 2 2 2 2 4 2" xfId="11646"/>
    <cellStyle name="Normal 3 5 2 2 2 2 4 2 2" xfId="25938"/>
    <cellStyle name="Normal 3 5 2 2 2 2 4 2 2 2" xfId="54520"/>
    <cellStyle name="Normal 3 5 2 2 2 2 4 2 3" xfId="40231"/>
    <cellStyle name="Normal 3 5 2 2 2 2 4 3" xfId="18794"/>
    <cellStyle name="Normal 3 5 2 2 2 2 4 3 2" xfId="47376"/>
    <cellStyle name="Normal 3 5 2 2 2 2 4 4" xfId="33087"/>
    <cellStyle name="Normal 3 5 2 2 2 2 5" xfId="8075"/>
    <cellStyle name="Normal 3 5 2 2 2 2 5 2" xfId="22367"/>
    <cellStyle name="Normal 3 5 2 2 2 2 5 2 2" xfId="50949"/>
    <cellStyle name="Normal 3 5 2 2 2 2 5 3" xfId="36660"/>
    <cellStyle name="Normal 3 5 2 2 2 2 6" xfId="15223"/>
    <cellStyle name="Normal 3 5 2 2 2 2 6 2" xfId="43805"/>
    <cellStyle name="Normal 3 5 2 2 2 2 7" xfId="29516"/>
    <cellStyle name="Normal 3 5 2 2 2 3" xfId="1354"/>
    <cellStyle name="Normal 3 5 2 2 2 3 2" xfId="2840"/>
    <cellStyle name="Normal 3 5 2 2 2 3 2 2" xfId="6414"/>
    <cellStyle name="Normal 3 5 2 2 2 3 2 2 2" xfId="13572"/>
    <cellStyle name="Normal 3 5 2 2 2 3 2 2 2 2" xfId="27864"/>
    <cellStyle name="Normal 3 5 2 2 2 3 2 2 2 2 2" xfId="56446"/>
    <cellStyle name="Normal 3 5 2 2 2 3 2 2 2 3" xfId="42157"/>
    <cellStyle name="Normal 3 5 2 2 2 3 2 2 3" xfId="20720"/>
    <cellStyle name="Normal 3 5 2 2 2 3 2 2 3 2" xfId="49302"/>
    <cellStyle name="Normal 3 5 2 2 2 3 2 2 4" xfId="35013"/>
    <cellStyle name="Normal 3 5 2 2 2 3 2 3" xfId="10001"/>
    <cellStyle name="Normal 3 5 2 2 2 3 2 3 2" xfId="24293"/>
    <cellStyle name="Normal 3 5 2 2 2 3 2 3 2 2" xfId="52875"/>
    <cellStyle name="Normal 3 5 2 2 2 3 2 3 3" xfId="38586"/>
    <cellStyle name="Normal 3 5 2 2 2 3 2 4" xfId="17149"/>
    <cellStyle name="Normal 3 5 2 2 2 3 2 4 2" xfId="45731"/>
    <cellStyle name="Normal 3 5 2 2 2 3 2 5" xfId="31442"/>
    <cellStyle name="Normal 3 5 2 2 2 3 3" xfId="4935"/>
    <cellStyle name="Normal 3 5 2 2 2 3 3 2" xfId="12093"/>
    <cellStyle name="Normal 3 5 2 2 2 3 3 2 2" xfId="26385"/>
    <cellStyle name="Normal 3 5 2 2 2 3 3 2 2 2" xfId="54967"/>
    <cellStyle name="Normal 3 5 2 2 2 3 3 2 3" xfId="40678"/>
    <cellStyle name="Normal 3 5 2 2 2 3 3 3" xfId="19241"/>
    <cellStyle name="Normal 3 5 2 2 2 3 3 3 2" xfId="47823"/>
    <cellStyle name="Normal 3 5 2 2 2 3 3 4" xfId="33534"/>
    <cellStyle name="Normal 3 5 2 2 2 3 4" xfId="8522"/>
    <cellStyle name="Normal 3 5 2 2 2 3 4 2" xfId="22814"/>
    <cellStyle name="Normal 3 5 2 2 2 3 4 2 2" xfId="51396"/>
    <cellStyle name="Normal 3 5 2 2 2 3 4 3" xfId="37107"/>
    <cellStyle name="Normal 3 5 2 2 2 3 5" xfId="15670"/>
    <cellStyle name="Normal 3 5 2 2 2 3 5 2" xfId="44252"/>
    <cellStyle name="Normal 3 5 2 2 2 3 6" xfId="29963"/>
    <cellStyle name="Normal 3 5 2 2 2 4" xfId="2837"/>
    <cellStyle name="Normal 3 5 2 2 2 4 2" xfId="6411"/>
    <cellStyle name="Normal 3 5 2 2 2 4 2 2" xfId="13569"/>
    <cellStyle name="Normal 3 5 2 2 2 4 2 2 2" xfId="27861"/>
    <cellStyle name="Normal 3 5 2 2 2 4 2 2 2 2" xfId="56443"/>
    <cellStyle name="Normal 3 5 2 2 2 4 2 2 3" xfId="42154"/>
    <cellStyle name="Normal 3 5 2 2 2 4 2 3" xfId="20717"/>
    <cellStyle name="Normal 3 5 2 2 2 4 2 3 2" xfId="49299"/>
    <cellStyle name="Normal 3 5 2 2 2 4 2 4" xfId="35010"/>
    <cellStyle name="Normal 3 5 2 2 2 4 3" xfId="9998"/>
    <cellStyle name="Normal 3 5 2 2 2 4 3 2" xfId="24290"/>
    <cellStyle name="Normal 3 5 2 2 2 4 3 2 2" xfId="52872"/>
    <cellStyle name="Normal 3 5 2 2 2 4 3 3" xfId="38583"/>
    <cellStyle name="Normal 3 5 2 2 2 4 4" xfId="17146"/>
    <cellStyle name="Normal 3 5 2 2 2 4 4 2" xfId="45728"/>
    <cellStyle name="Normal 3 5 2 2 2 4 5" xfId="31439"/>
    <cellStyle name="Normal 3 5 2 2 2 5" xfId="4041"/>
    <cellStyle name="Normal 3 5 2 2 2 5 2" xfId="11200"/>
    <cellStyle name="Normal 3 5 2 2 2 5 2 2" xfId="25492"/>
    <cellStyle name="Normal 3 5 2 2 2 5 2 2 2" xfId="54074"/>
    <cellStyle name="Normal 3 5 2 2 2 5 2 3" xfId="39785"/>
    <cellStyle name="Normal 3 5 2 2 2 5 3" xfId="18348"/>
    <cellStyle name="Normal 3 5 2 2 2 5 3 2" xfId="46930"/>
    <cellStyle name="Normal 3 5 2 2 2 5 4" xfId="32641"/>
    <cellStyle name="Normal 3 5 2 2 2 6" xfId="7629"/>
    <cellStyle name="Normal 3 5 2 2 2 6 2" xfId="21921"/>
    <cellStyle name="Normal 3 5 2 2 2 6 2 2" xfId="50503"/>
    <cellStyle name="Normal 3 5 2 2 2 6 3" xfId="36214"/>
    <cellStyle name="Normal 3 5 2 2 2 7" xfId="14776"/>
    <cellStyle name="Normal 3 5 2 2 2 7 2" xfId="43359"/>
    <cellStyle name="Normal 3 5 2 2 2 8" xfId="29069"/>
    <cellStyle name="Normal 3 5 2 2 3" xfId="681"/>
    <cellStyle name="Normal 3 5 2 2 3 2" xfId="1578"/>
    <cellStyle name="Normal 3 5 2 2 3 2 2" xfId="2842"/>
    <cellStyle name="Normal 3 5 2 2 3 2 2 2" xfId="6416"/>
    <cellStyle name="Normal 3 5 2 2 3 2 2 2 2" xfId="13574"/>
    <cellStyle name="Normal 3 5 2 2 3 2 2 2 2 2" xfId="27866"/>
    <cellStyle name="Normal 3 5 2 2 3 2 2 2 2 2 2" xfId="56448"/>
    <cellStyle name="Normal 3 5 2 2 3 2 2 2 2 3" xfId="42159"/>
    <cellStyle name="Normal 3 5 2 2 3 2 2 2 3" xfId="20722"/>
    <cellStyle name="Normal 3 5 2 2 3 2 2 2 3 2" xfId="49304"/>
    <cellStyle name="Normal 3 5 2 2 3 2 2 2 4" xfId="35015"/>
    <cellStyle name="Normal 3 5 2 2 3 2 2 3" xfId="10003"/>
    <cellStyle name="Normal 3 5 2 2 3 2 2 3 2" xfId="24295"/>
    <cellStyle name="Normal 3 5 2 2 3 2 2 3 2 2" xfId="52877"/>
    <cellStyle name="Normal 3 5 2 2 3 2 2 3 3" xfId="38588"/>
    <cellStyle name="Normal 3 5 2 2 3 2 2 4" xfId="17151"/>
    <cellStyle name="Normal 3 5 2 2 3 2 2 4 2" xfId="45733"/>
    <cellStyle name="Normal 3 5 2 2 3 2 2 5" xfId="31444"/>
    <cellStyle name="Normal 3 5 2 2 3 2 3" xfId="5158"/>
    <cellStyle name="Normal 3 5 2 2 3 2 3 2" xfId="12316"/>
    <cellStyle name="Normal 3 5 2 2 3 2 3 2 2" xfId="26608"/>
    <cellStyle name="Normal 3 5 2 2 3 2 3 2 2 2" xfId="55190"/>
    <cellStyle name="Normal 3 5 2 2 3 2 3 2 3" xfId="40901"/>
    <cellStyle name="Normal 3 5 2 2 3 2 3 3" xfId="19464"/>
    <cellStyle name="Normal 3 5 2 2 3 2 3 3 2" xfId="48046"/>
    <cellStyle name="Normal 3 5 2 2 3 2 3 4" xfId="33757"/>
    <cellStyle name="Normal 3 5 2 2 3 2 4" xfId="8745"/>
    <cellStyle name="Normal 3 5 2 2 3 2 4 2" xfId="23037"/>
    <cellStyle name="Normal 3 5 2 2 3 2 4 2 2" xfId="51619"/>
    <cellStyle name="Normal 3 5 2 2 3 2 4 3" xfId="37330"/>
    <cellStyle name="Normal 3 5 2 2 3 2 5" xfId="15893"/>
    <cellStyle name="Normal 3 5 2 2 3 2 5 2" xfId="44475"/>
    <cellStyle name="Normal 3 5 2 2 3 2 6" xfId="30186"/>
    <cellStyle name="Normal 3 5 2 2 3 3" xfId="2841"/>
    <cellStyle name="Normal 3 5 2 2 3 3 2" xfId="6415"/>
    <cellStyle name="Normal 3 5 2 2 3 3 2 2" xfId="13573"/>
    <cellStyle name="Normal 3 5 2 2 3 3 2 2 2" xfId="27865"/>
    <cellStyle name="Normal 3 5 2 2 3 3 2 2 2 2" xfId="56447"/>
    <cellStyle name="Normal 3 5 2 2 3 3 2 2 3" xfId="42158"/>
    <cellStyle name="Normal 3 5 2 2 3 3 2 3" xfId="20721"/>
    <cellStyle name="Normal 3 5 2 2 3 3 2 3 2" xfId="49303"/>
    <cellStyle name="Normal 3 5 2 2 3 3 2 4" xfId="35014"/>
    <cellStyle name="Normal 3 5 2 2 3 3 3" xfId="10002"/>
    <cellStyle name="Normal 3 5 2 2 3 3 3 2" xfId="24294"/>
    <cellStyle name="Normal 3 5 2 2 3 3 3 2 2" xfId="52876"/>
    <cellStyle name="Normal 3 5 2 2 3 3 3 3" xfId="38587"/>
    <cellStyle name="Normal 3 5 2 2 3 3 4" xfId="17150"/>
    <cellStyle name="Normal 3 5 2 2 3 3 4 2" xfId="45732"/>
    <cellStyle name="Normal 3 5 2 2 3 3 5" xfId="31443"/>
    <cellStyle name="Normal 3 5 2 2 3 4" xfId="4265"/>
    <cellStyle name="Normal 3 5 2 2 3 4 2" xfId="11423"/>
    <cellStyle name="Normal 3 5 2 2 3 4 2 2" xfId="25715"/>
    <cellStyle name="Normal 3 5 2 2 3 4 2 2 2" xfId="54297"/>
    <cellStyle name="Normal 3 5 2 2 3 4 2 3" xfId="40008"/>
    <cellStyle name="Normal 3 5 2 2 3 4 3" xfId="18571"/>
    <cellStyle name="Normal 3 5 2 2 3 4 3 2" xfId="47153"/>
    <cellStyle name="Normal 3 5 2 2 3 4 4" xfId="32864"/>
    <cellStyle name="Normal 3 5 2 2 3 5" xfId="7852"/>
    <cellStyle name="Normal 3 5 2 2 3 5 2" xfId="22144"/>
    <cellStyle name="Normal 3 5 2 2 3 5 2 2" xfId="50726"/>
    <cellStyle name="Normal 3 5 2 2 3 5 3" xfId="36437"/>
    <cellStyle name="Normal 3 5 2 2 3 6" xfId="15000"/>
    <cellStyle name="Normal 3 5 2 2 3 6 2" xfId="43582"/>
    <cellStyle name="Normal 3 5 2 2 3 7" xfId="29293"/>
    <cellStyle name="Normal 3 5 2 2 4" xfId="1131"/>
    <cellStyle name="Normal 3 5 2 2 4 2" xfId="2843"/>
    <cellStyle name="Normal 3 5 2 2 4 2 2" xfId="6417"/>
    <cellStyle name="Normal 3 5 2 2 4 2 2 2" xfId="13575"/>
    <cellStyle name="Normal 3 5 2 2 4 2 2 2 2" xfId="27867"/>
    <cellStyle name="Normal 3 5 2 2 4 2 2 2 2 2" xfId="56449"/>
    <cellStyle name="Normal 3 5 2 2 4 2 2 2 3" xfId="42160"/>
    <cellStyle name="Normal 3 5 2 2 4 2 2 3" xfId="20723"/>
    <cellStyle name="Normal 3 5 2 2 4 2 2 3 2" xfId="49305"/>
    <cellStyle name="Normal 3 5 2 2 4 2 2 4" xfId="35016"/>
    <cellStyle name="Normal 3 5 2 2 4 2 3" xfId="10004"/>
    <cellStyle name="Normal 3 5 2 2 4 2 3 2" xfId="24296"/>
    <cellStyle name="Normal 3 5 2 2 4 2 3 2 2" xfId="52878"/>
    <cellStyle name="Normal 3 5 2 2 4 2 3 3" xfId="38589"/>
    <cellStyle name="Normal 3 5 2 2 4 2 4" xfId="17152"/>
    <cellStyle name="Normal 3 5 2 2 4 2 4 2" xfId="45734"/>
    <cellStyle name="Normal 3 5 2 2 4 2 5" xfId="31445"/>
    <cellStyle name="Normal 3 5 2 2 4 3" xfId="4712"/>
    <cellStyle name="Normal 3 5 2 2 4 3 2" xfId="11870"/>
    <cellStyle name="Normal 3 5 2 2 4 3 2 2" xfId="26162"/>
    <cellStyle name="Normal 3 5 2 2 4 3 2 2 2" xfId="54744"/>
    <cellStyle name="Normal 3 5 2 2 4 3 2 3" xfId="40455"/>
    <cellStyle name="Normal 3 5 2 2 4 3 3" xfId="19018"/>
    <cellStyle name="Normal 3 5 2 2 4 3 3 2" xfId="47600"/>
    <cellStyle name="Normal 3 5 2 2 4 3 4" xfId="33311"/>
    <cellStyle name="Normal 3 5 2 2 4 4" xfId="8299"/>
    <cellStyle name="Normal 3 5 2 2 4 4 2" xfId="22591"/>
    <cellStyle name="Normal 3 5 2 2 4 4 2 2" xfId="51173"/>
    <cellStyle name="Normal 3 5 2 2 4 4 3" xfId="36884"/>
    <cellStyle name="Normal 3 5 2 2 4 5" xfId="15447"/>
    <cellStyle name="Normal 3 5 2 2 4 5 2" xfId="44029"/>
    <cellStyle name="Normal 3 5 2 2 4 6" xfId="29740"/>
    <cellStyle name="Normal 3 5 2 2 5" xfId="2836"/>
    <cellStyle name="Normal 3 5 2 2 5 2" xfId="6410"/>
    <cellStyle name="Normal 3 5 2 2 5 2 2" xfId="13568"/>
    <cellStyle name="Normal 3 5 2 2 5 2 2 2" xfId="27860"/>
    <cellStyle name="Normal 3 5 2 2 5 2 2 2 2" xfId="56442"/>
    <cellStyle name="Normal 3 5 2 2 5 2 2 3" xfId="42153"/>
    <cellStyle name="Normal 3 5 2 2 5 2 3" xfId="20716"/>
    <cellStyle name="Normal 3 5 2 2 5 2 3 2" xfId="49298"/>
    <cellStyle name="Normal 3 5 2 2 5 2 4" xfId="35009"/>
    <cellStyle name="Normal 3 5 2 2 5 3" xfId="9997"/>
    <cellStyle name="Normal 3 5 2 2 5 3 2" xfId="24289"/>
    <cellStyle name="Normal 3 5 2 2 5 3 2 2" xfId="52871"/>
    <cellStyle name="Normal 3 5 2 2 5 3 3" xfId="38582"/>
    <cellStyle name="Normal 3 5 2 2 5 4" xfId="17145"/>
    <cellStyle name="Normal 3 5 2 2 5 4 2" xfId="45727"/>
    <cellStyle name="Normal 3 5 2 2 5 5" xfId="31438"/>
    <cellStyle name="Normal 3 5 2 2 6" xfId="3818"/>
    <cellStyle name="Normal 3 5 2 2 6 2" xfId="10977"/>
    <cellStyle name="Normal 3 5 2 2 6 2 2" xfId="25269"/>
    <cellStyle name="Normal 3 5 2 2 6 2 2 2" xfId="53851"/>
    <cellStyle name="Normal 3 5 2 2 6 2 3" xfId="39562"/>
    <cellStyle name="Normal 3 5 2 2 6 3" xfId="18125"/>
    <cellStyle name="Normal 3 5 2 2 6 3 2" xfId="46707"/>
    <cellStyle name="Normal 3 5 2 2 6 4" xfId="32418"/>
    <cellStyle name="Normal 3 5 2 2 7" xfId="7406"/>
    <cellStyle name="Normal 3 5 2 2 7 2" xfId="21698"/>
    <cellStyle name="Normal 3 5 2 2 7 2 2" xfId="50280"/>
    <cellStyle name="Normal 3 5 2 2 7 3" xfId="35991"/>
    <cellStyle name="Normal 3 5 2 2 8" xfId="14553"/>
    <cellStyle name="Normal 3 5 2 2 8 2" xfId="43136"/>
    <cellStyle name="Normal 3 5 2 2 9" xfId="28846"/>
    <cellStyle name="Normal 3 5 2 3" xfId="340"/>
    <cellStyle name="Normal 3 5 2 3 2" xfId="792"/>
    <cellStyle name="Normal 3 5 2 3 2 2" xfId="1689"/>
    <cellStyle name="Normal 3 5 2 3 2 2 2" xfId="2846"/>
    <cellStyle name="Normal 3 5 2 3 2 2 2 2" xfId="6420"/>
    <cellStyle name="Normal 3 5 2 3 2 2 2 2 2" xfId="13578"/>
    <cellStyle name="Normal 3 5 2 3 2 2 2 2 2 2" xfId="27870"/>
    <cellStyle name="Normal 3 5 2 3 2 2 2 2 2 2 2" xfId="56452"/>
    <cellStyle name="Normal 3 5 2 3 2 2 2 2 2 3" xfId="42163"/>
    <cellStyle name="Normal 3 5 2 3 2 2 2 2 3" xfId="20726"/>
    <cellStyle name="Normal 3 5 2 3 2 2 2 2 3 2" xfId="49308"/>
    <cellStyle name="Normal 3 5 2 3 2 2 2 2 4" xfId="35019"/>
    <cellStyle name="Normal 3 5 2 3 2 2 2 3" xfId="10007"/>
    <cellStyle name="Normal 3 5 2 3 2 2 2 3 2" xfId="24299"/>
    <cellStyle name="Normal 3 5 2 3 2 2 2 3 2 2" xfId="52881"/>
    <cellStyle name="Normal 3 5 2 3 2 2 2 3 3" xfId="38592"/>
    <cellStyle name="Normal 3 5 2 3 2 2 2 4" xfId="17155"/>
    <cellStyle name="Normal 3 5 2 3 2 2 2 4 2" xfId="45737"/>
    <cellStyle name="Normal 3 5 2 3 2 2 2 5" xfId="31448"/>
    <cellStyle name="Normal 3 5 2 3 2 2 3" xfId="5269"/>
    <cellStyle name="Normal 3 5 2 3 2 2 3 2" xfId="12427"/>
    <cellStyle name="Normal 3 5 2 3 2 2 3 2 2" xfId="26719"/>
    <cellStyle name="Normal 3 5 2 3 2 2 3 2 2 2" xfId="55301"/>
    <cellStyle name="Normal 3 5 2 3 2 2 3 2 3" xfId="41012"/>
    <cellStyle name="Normal 3 5 2 3 2 2 3 3" xfId="19575"/>
    <cellStyle name="Normal 3 5 2 3 2 2 3 3 2" xfId="48157"/>
    <cellStyle name="Normal 3 5 2 3 2 2 3 4" xfId="33868"/>
    <cellStyle name="Normal 3 5 2 3 2 2 4" xfId="8856"/>
    <cellStyle name="Normal 3 5 2 3 2 2 4 2" xfId="23148"/>
    <cellStyle name="Normal 3 5 2 3 2 2 4 2 2" xfId="51730"/>
    <cellStyle name="Normal 3 5 2 3 2 2 4 3" xfId="37441"/>
    <cellStyle name="Normal 3 5 2 3 2 2 5" xfId="16004"/>
    <cellStyle name="Normal 3 5 2 3 2 2 5 2" xfId="44586"/>
    <cellStyle name="Normal 3 5 2 3 2 2 6" xfId="30297"/>
    <cellStyle name="Normal 3 5 2 3 2 3" xfId="2845"/>
    <cellStyle name="Normal 3 5 2 3 2 3 2" xfId="6419"/>
    <cellStyle name="Normal 3 5 2 3 2 3 2 2" xfId="13577"/>
    <cellStyle name="Normal 3 5 2 3 2 3 2 2 2" xfId="27869"/>
    <cellStyle name="Normal 3 5 2 3 2 3 2 2 2 2" xfId="56451"/>
    <cellStyle name="Normal 3 5 2 3 2 3 2 2 3" xfId="42162"/>
    <cellStyle name="Normal 3 5 2 3 2 3 2 3" xfId="20725"/>
    <cellStyle name="Normal 3 5 2 3 2 3 2 3 2" xfId="49307"/>
    <cellStyle name="Normal 3 5 2 3 2 3 2 4" xfId="35018"/>
    <cellStyle name="Normal 3 5 2 3 2 3 3" xfId="10006"/>
    <cellStyle name="Normal 3 5 2 3 2 3 3 2" xfId="24298"/>
    <cellStyle name="Normal 3 5 2 3 2 3 3 2 2" xfId="52880"/>
    <cellStyle name="Normal 3 5 2 3 2 3 3 3" xfId="38591"/>
    <cellStyle name="Normal 3 5 2 3 2 3 4" xfId="17154"/>
    <cellStyle name="Normal 3 5 2 3 2 3 4 2" xfId="45736"/>
    <cellStyle name="Normal 3 5 2 3 2 3 5" xfId="31447"/>
    <cellStyle name="Normal 3 5 2 3 2 4" xfId="4376"/>
    <cellStyle name="Normal 3 5 2 3 2 4 2" xfId="11534"/>
    <cellStyle name="Normal 3 5 2 3 2 4 2 2" xfId="25826"/>
    <cellStyle name="Normal 3 5 2 3 2 4 2 2 2" xfId="54408"/>
    <cellStyle name="Normal 3 5 2 3 2 4 2 3" xfId="40119"/>
    <cellStyle name="Normal 3 5 2 3 2 4 3" xfId="18682"/>
    <cellStyle name="Normal 3 5 2 3 2 4 3 2" xfId="47264"/>
    <cellStyle name="Normal 3 5 2 3 2 4 4" xfId="32975"/>
    <cellStyle name="Normal 3 5 2 3 2 5" xfId="7963"/>
    <cellStyle name="Normal 3 5 2 3 2 5 2" xfId="22255"/>
    <cellStyle name="Normal 3 5 2 3 2 5 2 2" xfId="50837"/>
    <cellStyle name="Normal 3 5 2 3 2 5 3" xfId="36548"/>
    <cellStyle name="Normal 3 5 2 3 2 6" xfId="15111"/>
    <cellStyle name="Normal 3 5 2 3 2 6 2" xfId="43693"/>
    <cellStyle name="Normal 3 5 2 3 2 7" xfId="29404"/>
    <cellStyle name="Normal 3 5 2 3 3" xfId="1242"/>
    <cellStyle name="Normal 3 5 2 3 3 2" xfId="2847"/>
    <cellStyle name="Normal 3 5 2 3 3 2 2" xfId="6421"/>
    <cellStyle name="Normal 3 5 2 3 3 2 2 2" xfId="13579"/>
    <cellStyle name="Normal 3 5 2 3 3 2 2 2 2" xfId="27871"/>
    <cellStyle name="Normal 3 5 2 3 3 2 2 2 2 2" xfId="56453"/>
    <cellStyle name="Normal 3 5 2 3 3 2 2 2 3" xfId="42164"/>
    <cellStyle name="Normal 3 5 2 3 3 2 2 3" xfId="20727"/>
    <cellStyle name="Normal 3 5 2 3 3 2 2 3 2" xfId="49309"/>
    <cellStyle name="Normal 3 5 2 3 3 2 2 4" xfId="35020"/>
    <cellStyle name="Normal 3 5 2 3 3 2 3" xfId="10008"/>
    <cellStyle name="Normal 3 5 2 3 3 2 3 2" xfId="24300"/>
    <cellStyle name="Normal 3 5 2 3 3 2 3 2 2" xfId="52882"/>
    <cellStyle name="Normal 3 5 2 3 3 2 3 3" xfId="38593"/>
    <cellStyle name="Normal 3 5 2 3 3 2 4" xfId="17156"/>
    <cellStyle name="Normal 3 5 2 3 3 2 4 2" xfId="45738"/>
    <cellStyle name="Normal 3 5 2 3 3 2 5" xfId="31449"/>
    <cellStyle name="Normal 3 5 2 3 3 3" xfId="4823"/>
    <cellStyle name="Normal 3 5 2 3 3 3 2" xfId="11981"/>
    <cellStyle name="Normal 3 5 2 3 3 3 2 2" xfId="26273"/>
    <cellStyle name="Normal 3 5 2 3 3 3 2 2 2" xfId="54855"/>
    <cellStyle name="Normal 3 5 2 3 3 3 2 3" xfId="40566"/>
    <cellStyle name="Normal 3 5 2 3 3 3 3" xfId="19129"/>
    <cellStyle name="Normal 3 5 2 3 3 3 3 2" xfId="47711"/>
    <cellStyle name="Normal 3 5 2 3 3 3 4" xfId="33422"/>
    <cellStyle name="Normal 3 5 2 3 3 4" xfId="8410"/>
    <cellStyle name="Normal 3 5 2 3 3 4 2" xfId="22702"/>
    <cellStyle name="Normal 3 5 2 3 3 4 2 2" xfId="51284"/>
    <cellStyle name="Normal 3 5 2 3 3 4 3" xfId="36995"/>
    <cellStyle name="Normal 3 5 2 3 3 5" xfId="15558"/>
    <cellStyle name="Normal 3 5 2 3 3 5 2" xfId="44140"/>
    <cellStyle name="Normal 3 5 2 3 3 6" xfId="29851"/>
    <cellStyle name="Normal 3 5 2 3 4" xfId="2844"/>
    <cellStyle name="Normal 3 5 2 3 4 2" xfId="6418"/>
    <cellStyle name="Normal 3 5 2 3 4 2 2" xfId="13576"/>
    <cellStyle name="Normal 3 5 2 3 4 2 2 2" xfId="27868"/>
    <cellStyle name="Normal 3 5 2 3 4 2 2 2 2" xfId="56450"/>
    <cellStyle name="Normal 3 5 2 3 4 2 2 3" xfId="42161"/>
    <cellStyle name="Normal 3 5 2 3 4 2 3" xfId="20724"/>
    <cellStyle name="Normal 3 5 2 3 4 2 3 2" xfId="49306"/>
    <cellStyle name="Normal 3 5 2 3 4 2 4" xfId="35017"/>
    <cellStyle name="Normal 3 5 2 3 4 3" xfId="10005"/>
    <cellStyle name="Normal 3 5 2 3 4 3 2" xfId="24297"/>
    <cellStyle name="Normal 3 5 2 3 4 3 2 2" xfId="52879"/>
    <cellStyle name="Normal 3 5 2 3 4 3 3" xfId="38590"/>
    <cellStyle name="Normal 3 5 2 3 4 4" xfId="17153"/>
    <cellStyle name="Normal 3 5 2 3 4 4 2" xfId="45735"/>
    <cellStyle name="Normal 3 5 2 3 4 5" xfId="31446"/>
    <cellStyle name="Normal 3 5 2 3 5" xfId="3929"/>
    <cellStyle name="Normal 3 5 2 3 5 2" xfId="11088"/>
    <cellStyle name="Normal 3 5 2 3 5 2 2" xfId="25380"/>
    <cellStyle name="Normal 3 5 2 3 5 2 2 2" xfId="53962"/>
    <cellStyle name="Normal 3 5 2 3 5 2 3" xfId="39673"/>
    <cellStyle name="Normal 3 5 2 3 5 3" xfId="18236"/>
    <cellStyle name="Normal 3 5 2 3 5 3 2" xfId="46818"/>
    <cellStyle name="Normal 3 5 2 3 5 4" xfId="32529"/>
    <cellStyle name="Normal 3 5 2 3 6" xfId="7517"/>
    <cellStyle name="Normal 3 5 2 3 6 2" xfId="21809"/>
    <cellStyle name="Normal 3 5 2 3 6 2 2" xfId="50391"/>
    <cellStyle name="Normal 3 5 2 3 6 3" xfId="36102"/>
    <cellStyle name="Normal 3 5 2 3 7" xfId="14664"/>
    <cellStyle name="Normal 3 5 2 3 7 2" xfId="43247"/>
    <cellStyle name="Normal 3 5 2 3 8" xfId="28957"/>
    <cellStyle name="Normal 3 5 2 4" xfId="569"/>
    <cellStyle name="Normal 3 5 2 4 2" xfId="1466"/>
    <cellStyle name="Normal 3 5 2 4 2 2" xfId="2849"/>
    <cellStyle name="Normal 3 5 2 4 2 2 2" xfId="6423"/>
    <cellStyle name="Normal 3 5 2 4 2 2 2 2" xfId="13581"/>
    <cellStyle name="Normal 3 5 2 4 2 2 2 2 2" xfId="27873"/>
    <cellStyle name="Normal 3 5 2 4 2 2 2 2 2 2" xfId="56455"/>
    <cellStyle name="Normal 3 5 2 4 2 2 2 2 3" xfId="42166"/>
    <cellStyle name="Normal 3 5 2 4 2 2 2 3" xfId="20729"/>
    <cellStyle name="Normal 3 5 2 4 2 2 2 3 2" xfId="49311"/>
    <cellStyle name="Normal 3 5 2 4 2 2 2 4" xfId="35022"/>
    <cellStyle name="Normal 3 5 2 4 2 2 3" xfId="10010"/>
    <cellStyle name="Normal 3 5 2 4 2 2 3 2" xfId="24302"/>
    <cellStyle name="Normal 3 5 2 4 2 2 3 2 2" xfId="52884"/>
    <cellStyle name="Normal 3 5 2 4 2 2 3 3" xfId="38595"/>
    <cellStyle name="Normal 3 5 2 4 2 2 4" xfId="17158"/>
    <cellStyle name="Normal 3 5 2 4 2 2 4 2" xfId="45740"/>
    <cellStyle name="Normal 3 5 2 4 2 2 5" xfId="31451"/>
    <cellStyle name="Normal 3 5 2 4 2 3" xfId="5046"/>
    <cellStyle name="Normal 3 5 2 4 2 3 2" xfId="12204"/>
    <cellStyle name="Normal 3 5 2 4 2 3 2 2" xfId="26496"/>
    <cellStyle name="Normal 3 5 2 4 2 3 2 2 2" xfId="55078"/>
    <cellStyle name="Normal 3 5 2 4 2 3 2 3" xfId="40789"/>
    <cellStyle name="Normal 3 5 2 4 2 3 3" xfId="19352"/>
    <cellStyle name="Normal 3 5 2 4 2 3 3 2" xfId="47934"/>
    <cellStyle name="Normal 3 5 2 4 2 3 4" xfId="33645"/>
    <cellStyle name="Normal 3 5 2 4 2 4" xfId="8633"/>
    <cellStyle name="Normal 3 5 2 4 2 4 2" xfId="22925"/>
    <cellStyle name="Normal 3 5 2 4 2 4 2 2" xfId="51507"/>
    <cellStyle name="Normal 3 5 2 4 2 4 3" xfId="37218"/>
    <cellStyle name="Normal 3 5 2 4 2 5" xfId="15781"/>
    <cellStyle name="Normal 3 5 2 4 2 5 2" xfId="44363"/>
    <cellStyle name="Normal 3 5 2 4 2 6" xfId="30074"/>
    <cellStyle name="Normal 3 5 2 4 3" xfId="2848"/>
    <cellStyle name="Normal 3 5 2 4 3 2" xfId="6422"/>
    <cellStyle name="Normal 3 5 2 4 3 2 2" xfId="13580"/>
    <cellStyle name="Normal 3 5 2 4 3 2 2 2" xfId="27872"/>
    <cellStyle name="Normal 3 5 2 4 3 2 2 2 2" xfId="56454"/>
    <cellStyle name="Normal 3 5 2 4 3 2 2 3" xfId="42165"/>
    <cellStyle name="Normal 3 5 2 4 3 2 3" xfId="20728"/>
    <cellStyle name="Normal 3 5 2 4 3 2 3 2" xfId="49310"/>
    <cellStyle name="Normal 3 5 2 4 3 2 4" xfId="35021"/>
    <cellStyle name="Normal 3 5 2 4 3 3" xfId="10009"/>
    <cellStyle name="Normal 3 5 2 4 3 3 2" xfId="24301"/>
    <cellStyle name="Normal 3 5 2 4 3 3 2 2" xfId="52883"/>
    <cellStyle name="Normal 3 5 2 4 3 3 3" xfId="38594"/>
    <cellStyle name="Normal 3 5 2 4 3 4" xfId="17157"/>
    <cellStyle name="Normal 3 5 2 4 3 4 2" xfId="45739"/>
    <cellStyle name="Normal 3 5 2 4 3 5" xfId="31450"/>
    <cellStyle name="Normal 3 5 2 4 4" xfId="4153"/>
    <cellStyle name="Normal 3 5 2 4 4 2" xfId="11311"/>
    <cellStyle name="Normal 3 5 2 4 4 2 2" xfId="25603"/>
    <cellStyle name="Normal 3 5 2 4 4 2 2 2" xfId="54185"/>
    <cellStyle name="Normal 3 5 2 4 4 2 3" xfId="39896"/>
    <cellStyle name="Normal 3 5 2 4 4 3" xfId="18459"/>
    <cellStyle name="Normal 3 5 2 4 4 3 2" xfId="47041"/>
    <cellStyle name="Normal 3 5 2 4 4 4" xfId="32752"/>
    <cellStyle name="Normal 3 5 2 4 5" xfId="7740"/>
    <cellStyle name="Normal 3 5 2 4 5 2" xfId="22032"/>
    <cellStyle name="Normal 3 5 2 4 5 2 2" xfId="50614"/>
    <cellStyle name="Normal 3 5 2 4 5 3" xfId="36325"/>
    <cellStyle name="Normal 3 5 2 4 6" xfId="14888"/>
    <cellStyle name="Normal 3 5 2 4 6 2" xfId="43470"/>
    <cellStyle name="Normal 3 5 2 4 7" xfId="29181"/>
    <cellStyle name="Normal 3 5 2 5" xfId="1018"/>
    <cellStyle name="Normal 3 5 2 5 2" xfId="2850"/>
    <cellStyle name="Normal 3 5 2 5 2 2" xfId="6424"/>
    <cellStyle name="Normal 3 5 2 5 2 2 2" xfId="13582"/>
    <cellStyle name="Normal 3 5 2 5 2 2 2 2" xfId="27874"/>
    <cellStyle name="Normal 3 5 2 5 2 2 2 2 2" xfId="56456"/>
    <cellStyle name="Normal 3 5 2 5 2 2 2 3" xfId="42167"/>
    <cellStyle name="Normal 3 5 2 5 2 2 3" xfId="20730"/>
    <cellStyle name="Normal 3 5 2 5 2 2 3 2" xfId="49312"/>
    <cellStyle name="Normal 3 5 2 5 2 2 4" xfId="35023"/>
    <cellStyle name="Normal 3 5 2 5 2 3" xfId="10011"/>
    <cellStyle name="Normal 3 5 2 5 2 3 2" xfId="24303"/>
    <cellStyle name="Normal 3 5 2 5 2 3 2 2" xfId="52885"/>
    <cellStyle name="Normal 3 5 2 5 2 3 3" xfId="38596"/>
    <cellStyle name="Normal 3 5 2 5 2 4" xfId="17159"/>
    <cellStyle name="Normal 3 5 2 5 2 4 2" xfId="45741"/>
    <cellStyle name="Normal 3 5 2 5 2 5" xfId="31452"/>
    <cellStyle name="Normal 3 5 2 5 3" xfId="4600"/>
    <cellStyle name="Normal 3 5 2 5 3 2" xfId="11758"/>
    <cellStyle name="Normal 3 5 2 5 3 2 2" xfId="26050"/>
    <cellStyle name="Normal 3 5 2 5 3 2 2 2" xfId="54632"/>
    <cellStyle name="Normal 3 5 2 5 3 2 3" xfId="40343"/>
    <cellStyle name="Normal 3 5 2 5 3 3" xfId="18906"/>
    <cellStyle name="Normal 3 5 2 5 3 3 2" xfId="47488"/>
    <cellStyle name="Normal 3 5 2 5 3 4" xfId="33199"/>
    <cellStyle name="Normal 3 5 2 5 4" xfId="8187"/>
    <cellStyle name="Normal 3 5 2 5 4 2" xfId="22479"/>
    <cellStyle name="Normal 3 5 2 5 4 2 2" xfId="51061"/>
    <cellStyle name="Normal 3 5 2 5 4 3" xfId="36772"/>
    <cellStyle name="Normal 3 5 2 5 5" xfId="15335"/>
    <cellStyle name="Normal 3 5 2 5 5 2" xfId="43917"/>
    <cellStyle name="Normal 3 5 2 5 6" xfId="29628"/>
    <cellStyle name="Normal 3 5 2 6" xfId="2835"/>
    <cellStyle name="Normal 3 5 2 6 2" xfId="6409"/>
    <cellStyle name="Normal 3 5 2 6 2 2" xfId="13567"/>
    <cellStyle name="Normal 3 5 2 6 2 2 2" xfId="27859"/>
    <cellStyle name="Normal 3 5 2 6 2 2 2 2" xfId="56441"/>
    <cellStyle name="Normal 3 5 2 6 2 2 3" xfId="42152"/>
    <cellStyle name="Normal 3 5 2 6 2 3" xfId="20715"/>
    <cellStyle name="Normal 3 5 2 6 2 3 2" xfId="49297"/>
    <cellStyle name="Normal 3 5 2 6 2 4" xfId="35008"/>
    <cellStyle name="Normal 3 5 2 6 3" xfId="9996"/>
    <cellStyle name="Normal 3 5 2 6 3 2" xfId="24288"/>
    <cellStyle name="Normal 3 5 2 6 3 2 2" xfId="52870"/>
    <cellStyle name="Normal 3 5 2 6 3 3" xfId="38581"/>
    <cellStyle name="Normal 3 5 2 6 4" xfId="17144"/>
    <cellStyle name="Normal 3 5 2 6 4 2" xfId="45726"/>
    <cellStyle name="Normal 3 5 2 6 5" xfId="31437"/>
    <cellStyle name="Normal 3 5 2 7" xfId="3705"/>
    <cellStyle name="Normal 3 5 2 7 2" xfId="10865"/>
    <cellStyle name="Normal 3 5 2 7 2 2" xfId="25157"/>
    <cellStyle name="Normal 3 5 2 7 2 2 2" xfId="53739"/>
    <cellStyle name="Normal 3 5 2 7 2 3" xfId="39450"/>
    <cellStyle name="Normal 3 5 2 7 3" xfId="18013"/>
    <cellStyle name="Normal 3 5 2 7 3 2" xfId="46595"/>
    <cellStyle name="Normal 3 5 2 7 4" xfId="32306"/>
    <cellStyle name="Normal 3 5 2 8" xfId="7294"/>
    <cellStyle name="Normal 3 5 2 8 2" xfId="21586"/>
    <cellStyle name="Normal 3 5 2 8 2 2" xfId="50168"/>
    <cellStyle name="Normal 3 5 2 8 3" xfId="35879"/>
    <cellStyle name="Normal 3 5 2 9" xfId="14440"/>
    <cellStyle name="Normal 3 5 2 9 2" xfId="43024"/>
    <cellStyle name="Normal 3 5 3" xfId="168"/>
    <cellStyle name="Normal 3 5 3 2" xfId="394"/>
    <cellStyle name="Normal 3 5 3 2 2" xfId="844"/>
    <cellStyle name="Normal 3 5 3 2 2 2" xfId="1741"/>
    <cellStyle name="Normal 3 5 3 2 2 2 2" xfId="2854"/>
    <cellStyle name="Normal 3 5 3 2 2 2 2 2" xfId="6428"/>
    <cellStyle name="Normal 3 5 3 2 2 2 2 2 2" xfId="13586"/>
    <cellStyle name="Normal 3 5 3 2 2 2 2 2 2 2" xfId="27878"/>
    <cellStyle name="Normal 3 5 3 2 2 2 2 2 2 2 2" xfId="56460"/>
    <cellStyle name="Normal 3 5 3 2 2 2 2 2 2 3" xfId="42171"/>
    <cellStyle name="Normal 3 5 3 2 2 2 2 2 3" xfId="20734"/>
    <cellStyle name="Normal 3 5 3 2 2 2 2 2 3 2" xfId="49316"/>
    <cellStyle name="Normal 3 5 3 2 2 2 2 2 4" xfId="35027"/>
    <cellStyle name="Normal 3 5 3 2 2 2 2 3" xfId="10015"/>
    <cellStyle name="Normal 3 5 3 2 2 2 2 3 2" xfId="24307"/>
    <cellStyle name="Normal 3 5 3 2 2 2 2 3 2 2" xfId="52889"/>
    <cellStyle name="Normal 3 5 3 2 2 2 2 3 3" xfId="38600"/>
    <cellStyle name="Normal 3 5 3 2 2 2 2 4" xfId="17163"/>
    <cellStyle name="Normal 3 5 3 2 2 2 2 4 2" xfId="45745"/>
    <cellStyle name="Normal 3 5 3 2 2 2 2 5" xfId="31456"/>
    <cellStyle name="Normal 3 5 3 2 2 2 3" xfId="5321"/>
    <cellStyle name="Normal 3 5 3 2 2 2 3 2" xfId="12479"/>
    <cellStyle name="Normal 3 5 3 2 2 2 3 2 2" xfId="26771"/>
    <cellStyle name="Normal 3 5 3 2 2 2 3 2 2 2" xfId="55353"/>
    <cellStyle name="Normal 3 5 3 2 2 2 3 2 3" xfId="41064"/>
    <cellStyle name="Normal 3 5 3 2 2 2 3 3" xfId="19627"/>
    <cellStyle name="Normal 3 5 3 2 2 2 3 3 2" xfId="48209"/>
    <cellStyle name="Normal 3 5 3 2 2 2 3 4" xfId="33920"/>
    <cellStyle name="Normal 3 5 3 2 2 2 4" xfId="8908"/>
    <cellStyle name="Normal 3 5 3 2 2 2 4 2" xfId="23200"/>
    <cellStyle name="Normal 3 5 3 2 2 2 4 2 2" xfId="51782"/>
    <cellStyle name="Normal 3 5 3 2 2 2 4 3" xfId="37493"/>
    <cellStyle name="Normal 3 5 3 2 2 2 5" xfId="16056"/>
    <cellStyle name="Normal 3 5 3 2 2 2 5 2" xfId="44638"/>
    <cellStyle name="Normal 3 5 3 2 2 2 6" xfId="30349"/>
    <cellStyle name="Normal 3 5 3 2 2 3" xfId="2853"/>
    <cellStyle name="Normal 3 5 3 2 2 3 2" xfId="6427"/>
    <cellStyle name="Normal 3 5 3 2 2 3 2 2" xfId="13585"/>
    <cellStyle name="Normal 3 5 3 2 2 3 2 2 2" xfId="27877"/>
    <cellStyle name="Normal 3 5 3 2 2 3 2 2 2 2" xfId="56459"/>
    <cellStyle name="Normal 3 5 3 2 2 3 2 2 3" xfId="42170"/>
    <cellStyle name="Normal 3 5 3 2 2 3 2 3" xfId="20733"/>
    <cellStyle name="Normal 3 5 3 2 2 3 2 3 2" xfId="49315"/>
    <cellStyle name="Normal 3 5 3 2 2 3 2 4" xfId="35026"/>
    <cellStyle name="Normal 3 5 3 2 2 3 3" xfId="10014"/>
    <cellStyle name="Normal 3 5 3 2 2 3 3 2" xfId="24306"/>
    <cellStyle name="Normal 3 5 3 2 2 3 3 2 2" xfId="52888"/>
    <cellStyle name="Normal 3 5 3 2 2 3 3 3" xfId="38599"/>
    <cellStyle name="Normal 3 5 3 2 2 3 4" xfId="17162"/>
    <cellStyle name="Normal 3 5 3 2 2 3 4 2" xfId="45744"/>
    <cellStyle name="Normal 3 5 3 2 2 3 5" xfId="31455"/>
    <cellStyle name="Normal 3 5 3 2 2 4" xfId="4428"/>
    <cellStyle name="Normal 3 5 3 2 2 4 2" xfId="11586"/>
    <cellStyle name="Normal 3 5 3 2 2 4 2 2" xfId="25878"/>
    <cellStyle name="Normal 3 5 3 2 2 4 2 2 2" xfId="54460"/>
    <cellStyle name="Normal 3 5 3 2 2 4 2 3" xfId="40171"/>
    <cellStyle name="Normal 3 5 3 2 2 4 3" xfId="18734"/>
    <cellStyle name="Normal 3 5 3 2 2 4 3 2" xfId="47316"/>
    <cellStyle name="Normal 3 5 3 2 2 4 4" xfId="33027"/>
    <cellStyle name="Normal 3 5 3 2 2 5" xfId="8015"/>
    <cellStyle name="Normal 3 5 3 2 2 5 2" xfId="22307"/>
    <cellStyle name="Normal 3 5 3 2 2 5 2 2" xfId="50889"/>
    <cellStyle name="Normal 3 5 3 2 2 5 3" xfId="36600"/>
    <cellStyle name="Normal 3 5 3 2 2 6" xfId="15163"/>
    <cellStyle name="Normal 3 5 3 2 2 6 2" xfId="43745"/>
    <cellStyle name="Normal 3 5 3 2 2 7" xfId="29456"/>
    <cellStyle name="Normal 3 5 3 2 3" xfId="1294"/>
    <cellStyle name="Normal 3 5 3 2 3 2" xfId="2855"/>
    <cellStyle name="Normal 3 5 3 2 3 2 2" xfId="6429"/>
    <cellStyle name="Normal 3 5 3 2 3 2 2 2" xfId="13587"/>
    <cellStyle name="Normal 3 5 3 2 3 2 2 2 2" xfId="27879"/>
    <cellStyle name="Normal 3 5 3 2 3 2 2 2 2 2" xfId="56461"/>
    <cellStyle name="Normal 3 5 3 2 3 2 2 2 3" xfId="42172"/>
    <cellStyle name="Normal 3 5 3 2 3 2 2 3" xfId="20735"/>
    <cellStyle name="Normal 3 5 3 2 3 2 2 3 2" xfId="49317"/>
    <cellStyle name="Normal 3 5 3 2 3 2 2 4" xfId="35028"/>
    <cellStyle name="Normal 3 5 3 2 3 2 3" xfId="10016"/>
    <cellStyle name="Normal 3 5 3 2 3 2 3 2" xfId="24308"/>
    <cellStyle name="Normal 3 5 3 2 3 2 3 2 2" xfId="52890"/>
    <cellStyle name="Normal 3 5 3 2 3 2 3 3" xfId="38601"/>
    <cellStyle name="Normal 3 5 3 2 3 2 4" xfId="17164"/>
    <cellStyle name="Normal 3 5 3 2 3 2 4 2" xfId="45746"/>
    <cellStyle name="Normal 3 5 3 2 3 2 5" xfId="31457"/>
    <cellStyle name="Normal 3 5 3 2 3 3" xfId="4875"/>
    <cellStyle name="Normal 3 5 3 2 3 3 2" xfId="12033"/>
    <cellStyle name="Normal 3 5 3 2 3 3 2 2" xfId="26325"/>
    <cellStyle name="Normal 3 5 3 2 3 3 2 2 2" xfId="54907"/>
    <cellStyle name="Normal 3 5 3 2 3 3 2 3" xfId="40618"/>
    <cellStyle name="Normal 3 5 3 2 3 3 3" xfId="19181"/>
    <cellStyle name="Normal 3 5 3 2 3 3 3 2" xfId="47763"/>
    <cellStyle name="Normal 3 5 3 2 3 3 4" xfId="33474"/>
    <cellStyle name="Normal 3 5 3 2 3 4" xfId="8462"/>
    <cellStyle name="Normal 3 5 3 2 3 4 2" xfId="22754"/>
    <cellStyle name="Normal 3 5 3 2 3 4 2 2" xfId="51336"/>
    <cellStyle name="Normal 3 5 3 2 3 4 3" xfId="37047"/>
    <cellStyle name="Normal 3 5 3 2 3 5" xfId="15610"/>
    <cellStyle name="Normal 3 5 3 2 3 5 2" xfId="44192"/>
    <cellStyle name="Normal 3 5 3 2 3 6" xfId="29903"/>
    <cellStyle name="Normal 3 5 3 2 4" xfId="2852"/>
    <cellStyle name="Normal 3 5 3 2 4 2" xfId="6426"/>
    <cellStyle name="Normal 3 5 3 2 4 2 2" xfId="13584"/>
    <cellStyle name="Normal 3 5 3 2 4 2 2 2" xfId="27876"/>
    <cellStyle name="Normal 3 5 3 2 4 2 2 2 2" xfId="56458"/>
    <cellStyle name="Normal 3 5 3 2 4 2 2 3" xfId="42169"/>
    <cellStyle name="Normal 3 5 3 2 4 2 3" xfId="20732"/>
    <cellStyle name="Normal 3 5 3 2 4 2 3 2" xfId="49314"/>
    <cellStyle name="Normal 3 5 3 2 4 2 4" xfId="35025"/>
    <cellStyle name="Normal 3 5 3 2 4 3" xfId="10013"/>
    <cellStyle name="Normal 3 5 3 2 4 3 2" xfId="24305"/>
    <cellStyle name="Normal 3 5 3 2 4 3 2 2" xfId="52887"/>
    <cellStyle name="Normal 3 5 3 2 4 3 3" xfId="38598"/>
    <cellStyle name="Normal 3 5 3 2 4 4" xfId="17161"/>
    <cellStyle name="Normal 3 5 3 2 4 4 2" xfId="45743"/>
    <cellStyle name="Normal 3 5 3 2 4 5" xfId="31454"/>
    <cellStyle name="Normal 3 5 3 2 5" xfId="3981"/>
    <cellStyle name="Normal 3 5 3 2 5 2" xfId="11140"/>
    <cellStyle name="Normal 3 5 3 2 5 2 2" xfId="25432"/>
    <cellStyle name="Normal 3 5 3 2 5 2 2 2" xfId="54014"/>
    <cellStyle name="Normal 3 5 3 2 5 2 3" xfId="39725"/>
    <cellStyle name="Normal 3 5 3 2 5 3" xfId="18288"/>
    <cellStyle name="Normal 3 5 3 2 5 3 2" xfId="46870"/>
    <cellStyle name="Normal 3 5 3 2 5 4" xfId="32581"/>
    <cellStyle name="Normal 3 5 3 2 6" xfId="7569"/>
    <cellStyle name="Normal 3 5 3 2 6 2" xfId="21861"/>
    <cellStyle name="Normal 3 5 3 2 6 2 2" xfId="50443"/>
    <cellStyle name="Normal 3 5 3 2 6 3" xfId="36154"/>
    <cellStyle name="Normal 3 5 3 2 7" xfId="14716"/>
    <cellStyle name="Normal 3 5 3 2 7 2" xfId="43299"/>
    <cellStyle name="Normal 3 5 3 2 8" xfId="29009"/>
    <cellStyle name="Normal 3 5 3 3" xfId="621"/>
    <cellStyle name="Normal 3 5 3 3 2" xfId="1518"/>
    <cellStyle name="Normal 3 5 3 3 2 2" xfId="2857"/>
    <cellStyle name="Normal 3 5 3 3 2 2 2" xfId="6431"/>
    <cellStyle name="Normal 3 5 3 3 2 2 2 2" xfId="13589"/>
    <cellStyle name="Normal 3 5 3 3 2 2 2 2 2" xfId="27881"/>
    <cellStyle name="Normal 3 5 3 3 2 2 2 2 2 2" xfId="56463"/>
    <cellStyle name="Normal 3 5 3 3 2 2 2 2 3" xfId="42174"/>
    <cellStyle name="Normal 3 5 3 3 2 2 2 3" xfId="20737"/>
    <cellStyle name="Normal 3 5 3 3 2 2 2 3 2" xfId="49319"/>
    <cellStyle name="Normal 3 5 3 3 2 2 2 4" xfId="35030"/>
    <cellStyle name="Normal 3 5 3 3 2 2 3" xfId="10018"/>
    <cellStyle name="Normal 3 5 3 3 2 2 3 2" xfId="24310"/>
    <cellStyle name="Normal 3 5 3 3 2 2 3 2 2" xfId="52892"/>
    <cellStyle name="Normal 3 5 3 3 2 2 3 3" xfId="38603"/>
    <cellStyle name="Normal 3 5 3 3 2 2 4" xfId="17166"/>
    <cellStyle name="Normal 3 5 3 3 2 2 4 2" xfId="45748"/>
    <cellStyle name="Normal 3 5 3 3 2 2 5" xfId="31459"/>
    <cellStyle name="Normal 3 5 3 3 2 3" xfId="5098"/>
    <cellStyle name="Normal 3 5 3 3 2 3 2" xfId="12256"/>
    <cellStyle name="Normal 3 5 3 3 2 3 2 2" xfId="26548"/>
    <cellStyle name="Normal 3 5 3 3 2 3 2 2 2" xfId="55130"/>
    <cellStyle name="Normal 3 5 3 3 2 3 2 3" xfId="40841"/>
    <cellStyle name="Normal 3 5 3 3 2 3 3" xfId="19404"/>
    <cellStyle name="Normal 3 5 3 3 2 3 3 2" xfId="47986"/>
    <cellStyle name="Normal 3 5 3 3 2 3 4" xfId="33697"/>
    <cellStyle name="Normal 3 5 3 3 2 4" xfId="8685"/>
    <cellStyle name="Normal 3 5 3 3 2 4 2" xfId="22977"/>
    <cellStyle name="Normal 3 5 3 3 2 4 2 2" xfId="51559"/>
    <cellStyle name="Normal 3 5 3 3 2 4 3" xfId="37270"/>
    <cellStyle name="Normal 3 5 3 3 2 5" xfId="15833"/>
    <cellStyle name="Normal 3 5 3 3 2 5 2" xfId="44415"/>
    <cellStyle name="Normal 3 5 3 3 2 6" xfId="30126"/>
    <cellStyle name="Normal 3 5 3 3 3" xfId="2856"/>
    <cellStyle name="Normal 3 5 3 3 3 2" xfId="6430"/>
    <cellStyle name="Normal 3 5 3 3 3 2 2" xfId="13588"/>
    <cellStyle name="Normal 3 5 3 3 3 2 2 2" xfId="27880"/>
    <cellStyle name="Normal 3 5 3 3 3 2 2 2 2" xfId="56462"/>
    <cellStyle name="Normal 3 5 3 3 3 2 2 3" xfId="42173"/>
    <cellStyle name="Normal 3 5 3 3 3 2 3" xfId="20736"/>
    <cellStyle name="Normal 3 5 3 3 3 2 3 2" xfId="49318"/>
    <cellStyle name="Normal 3 5 3 3 3 2 4" xfId="35029"/>
    <cellStyle name="Normal 3 5 3 3 3 3" xfId="10017"/>
    <cellStyle name="Normal 3 5 3 3 3 3 2" xfId="24309"/>
    <cellStyle name="Normal 3 5 3 3 3 3 2 2" xfId="52891"/>
    <cellStyle name="Normal 3 5 3 3 3 3 3" xfId="38602"/>
    <cellStyle name="Normal 3 5 3 3 3 4" xfId="17165"/>
    <cellStyle name="Normal 3 5 3 3 3 4 2" xfId="45747"/>
    <cellStyle name="Normal 3 5 3 3 3 5" xfId="31458"/>
    <cellStyle name="Normal 3 5 3 3 4" xfId="4205"/>
    <cellStyle name="Normal 3 5 3 3 4 2" xfId="11363"/>
    <cellStyle name="Normal 3 5 3 3 4 2 2" xfId="25655"/>
    <cellStyle name="Normal 3 5 3 3 4 2 2 2" xfId="54237"/>
    <cellStyle name="Normal 3 5 3 3 4 2 3" xfId="39948"/>
    <cellStyle name="Normal 3 5 3 3 4 3" xfId="18511"/>
    <cellStyle name="Normal 3 5 3 3 4 3 2" xfId="47093"/>
    <cellStyle name="Normal 3 5 3 3 4 4" xfId="32804"/>
    <cellStyle name="Normal 3 5 3 3 5" xfId="7792"/>
    <cellStyle name="Normal 3 5 3 3 5 2" xfId="22084"/>
    <cellStyle name="Normal 3 5 3 3 5 2 2" xfId="50666"/>
    <cellStyle name="Normal 3 5 3 3 5 3" xfId="36377"/>
    <cellStyle name="Normal 3 5 3 3 6" xfId="14940"/>
    <cellStyle name="Normal 3 5 3 3 6 2" xfId="43522"/>
    <cellStyle name="Normal 3 5 3 3 7" xfId="29233"/>
    <cellStyle name="Normal 3 5 3 4" xfId="1071"/>
    <cellStyle name="Normal 3 5 3 4 2" xfId="2858"/>
    <cellStyle name="Normal 3 5 3 4 2 2" xfId="6432"/>
    <cellStyle name="Normal 3 5 3 4 2 2 2" xfId="13590"/>
    <cellStyle name="Normal 3 5 3 4 2 2 2 2" xfId="27882"/>
    <cellStyle name="Normal 3 5 3 4 2 2 2 2 2" xfId="56464"/>
    <cellStyle name="Normal 3 5 3 4 2 2 2 3" xfId="42175"/>
    <cellStyle name="Normal 3 5 3 4 2 2 3" xfId="20738"/>
    <cellStyle name="Normal 3 5 3 4 2 2 3 2" xfId="49320"/>
    <cellStyle name="Normal 3 5 3 4 2 2 4" xfId="35031"/>
    <cellStyle name="Normal 3 5 3 4 2 3" xfId="10019"/>
    <cellStyle name="Normal 3 5 3 4 2 3 2" xfId="24311"/>
    <cellStyle name="Normal 3 5 3 4 2 3 2 2" xfId="52893"/>
    <cellStyle name="Normal 3 5 3 4 2 3 3" xfId="38604"/>
    <cellStyle name="Normal 3 5 3 4 2 4" xfId="17167"/>
    <cellStyle name="Normal 3 5 3 4 2 4 2" xfId="45749"/>
    <cellStyle name="Normal 3 5 3 4 2 5" xfId="31460"/>
    <cellStyle name="Normal 3 5 3 4 3" xfId="4652"/>
    <cellStyle name="Normal 3 5 3 4 3 2" xfId="11810"/>
    <cellStyle name="Normal 3 5 3 4 3 2 2" xfId="26102"/>
    <cellStyle name="Normal 3 5 3 4 3 2 2 2" xfId="54684"/>
    <cellStyle name="Normal 3 5 3 4 3 2 3" xfId="40395"/>
    <cellStyle name="Normal 3 5 3 4 3 3" xfId="18958"/>
    <cellStyle name="Normal 3 5 3 4 3 3 2" xfId="47540"/>
    <cellStyle name="Normal 3 5 3 4 3 4" xfId="33251"/>
    <cellStyle name="Normal 3 5 3 4 4" xfId="8239"/>
    <cellStyle name="Normal 3 5 3 4 4 2" xfId="22531"/>
    <cellStyle name="Normal 3 5 3 4 4 2 2" xfId="51113"/>
    <cellStyle name="Normal 3 5 3 4 4 3" xfId="36824"/>
    <cellStyle name="Normal 3 5 3 4 5" xfId="15387"/>
    <cellStyle name="Normal 3 5 3 4 5 2" xfId="43969"/>
    <cellStyle name="Normal 3 5 3 4 6" xfId="29680"/>
    <cellStyle name="Normal 3 5 3 5" xfId="2851"/>
    <cellStyle name="Normal 3 5 3 5 2" xfId="6425"/>
    <cellStyle name="Normal 3 5 3 5 2 2" xfId="13583"/>
    <cellStyle name="Normal 3 5 3 5 2 2 2" xfId="27875"/>
    <cellStyle name="Normal 3 5 3 5 2 2 2 2" xfId="56457"/>
    <cellStyle name="Normal 3 5 3 5 2 2 3" xfId="42168"/>
    <cellStyle name="Normal 3 5 3 5 2 3" xfId="20731"/>
    <cellStyle name="Normal 3 5 3 5 2 3 2" xfId="49313"/>
    <cellStyle name="Normal 3 5 3 5 2 4" xfId="35024"/>
    <cellStyle name="Normal 3 5 3 5 3" xfId="10012"/>
    <cellStyle name="Normal 3 5 3 5 3 2" xfId="24304"/>
    <cellStyle name="Normal 3 5 3 5 3 2 2" xfId="52886"/>
    <cellStyle name="Normal 3 5 3 5 3 3" xfId="38597"/>
    <cellStyle name="Normal 3 5 3 5 4" xfId="17160"/>
    <cellStyle name="Normal 3 5 3 5 4 2" xfId="45742"/>
    <cellStyle name="Normal 3 5 3 5 5" xfId="31453"/>
    <cellStyle name="Normal 3 5 3 6" xfId="3758"/>
    <cellStyle name="Normal 3 5 3 6 2" xfId="10917"/>
    <cellStyle name="Normal 3 5 3 6 2 2" xfId="25209"/>
    <cellStyle name="Normal 3 5 3 6 2 2 2" xfId="53791"/>
    <cellStyle name="Normal 3 5 3 6 2 3" xfId="39502"/>
    <cellStyle name="Normal 3 5 3 6 3" xfId="18065"/>
    <cellStyle name="Normal 3 5 3 6 3 2" xfId="46647"/>
    <cellStyle name="Normal 3 5 3 6 4" xfId="32358"/>
    <cellStyle name="Normal 3 5 3 7" xfId="7346"/>
    <cellStyle name="Normal 3 5 3 7 2" xfId="21638"/>
    <cellStyle name="Normal 3 5 3 7 2 2" xfId="50220"/>
    <cellStyle name="Normal 3 5 3 7 3" xfId="35931"/>
    <cellStyle name="Normal 3 5 3 8" xfId="14493"/>
    <cellStyle name="Normal 3 5 3 8 2" xfId="43076"/>
    <cellStyle name="Normal 3 5 3 9" xfId="28786"/>
    <cellStyle name="Normal 3 5 4" xfId="280"/>
    <cellStyle name="Normal 3 5 4 2" xfId="732"/>
    <cellStyle name="Normal 3 5 4 2 2" xfId="1629"/>
    <cellStyle name="Normal 3 5 4 2 2 2" xfId="2861"/>
    <cellStyle name="Normal 3 5 4 2 2 2 2" xfId="6435"/>
    <cellStyle name="Normal 3 5 4 2 2 2 2 2" xfId="13593"/>
    <cellStyle name="Normal 3 5 4 2 2 2 2 2 2" xfId="27885"/>
    <cellStyle name="Normal 3 5 4 2 2 2 2 2 2 2" xfId="56467"/>
    <cellStyle name="Normal 3 5 4 2 2 2 2 2 3" xfId="42178"/>
    <cellStyle name="Normal 3 5 4 2 2 2 2 3" xfId="20741"/>
    <cellStyle name="Normal 3 5 4 2 2 2 2 3 2" xfId="49323"/>
    <cellStyle name="Normal 3 5 4 2 2 2 2 4" xfId="35034"/>
    <cellStyle name="Normal 3 5 4 2 2 2 3" xfId="10022"/>
    <cellStyle name="Normal 3 5 4 2 2 2 3 2" xfId="24314"/>
    <cellStyle name="Normal 3 5 4 2 2 2 3 2 2" xfId="52896"/>
    <cellStyle name="Normal 3 5 4 2 2 2 3 3" xfId="38607"/>
    <cellStyle name="Normal 3 5 4 2 2 2 4" xfId="17170"/>
    <cellStyle name="Normal 3 5 4 2 2 2 4 2" xfId="45752"/>
    <cellStyle name="Normal 3 5 4 2 2 2 5" xfId="31463"/>
    <cellStyle name="Normal 3 5 4 2 2 3" xfId="5209"/>
    <cellStyle name="Normal 3 5 4 2 2 3 2" xfId="12367"/>
    <cellStyle name="Normal 3 5 4 2 2 3 2 2" xfId="26659"/>
    <cellStyle name="Normal 3 5 4 2 2 3 2 2 2" xfId="55241"/>
    <cellStyle name="Normal 3 5 4 2 2 3 2 3" xfId="40952"/>
    <cellStyle name="Normal 3 5 4 2 2 3 3" xfId="19515"/>
    <cellStyle name="Normal 3 5 4 2 2 3 3 2" xfId="48097"/>
    <cellStyle name="Normal 3 5 4 2 2 3 4" xfId="33808"/>
    <cellStyle name="Normal 3 5 4 2 2 4" xfId="8796"/>
    <cellStyle name="Normal 3 5 4 2 2 4 2" xfId="23088"/>
    <cellStyle name="Normal 3 5 4 2 2 4 2 2" xfId="51670"/>
    <cellStyle name="Normal 3 5 4 2 2 4 3" xfId="37381"/>
    <cellStyle name="Normal 3 5 4 2 2 5" xfId="15944"/>
    <cellStyle name="Normal 3 5 4 2 2 5 2" xfId="44526"/>
    <cellStyle name="Normal 3 5 4 2 2 6" xfId="30237"/>
    <cellStyle name="Normal 3 5 4 2 3" xfId="2860"/>
    <cellStyle name="Normal 3 5 4 2 3 2" xfId="6434"/>
    <cellStyle name="Normal 3 5 4 2 3 2 2" xfId="13592"/>
    <cellStyle name="Normal 3 5 4 2 3 2 2 2" xfId="27884"/>
    <cellStyle name="Normal 3 5 4 2 3 2 2 2 2" xfId="56466"/>
    <cellStyle name="Normal 3 5 4 2 3 2 2 3" xfId="42177"/>
    <cellStyle name="Normal 3 5 4 2 3 2 3" xfId="20740"/>
    <cellStyle name="Normal 3 5 4 2 3 2 3 2" xfId="49322"/>
    <cellStyle name="Normal 3 5 4 2 3 2 4" xfId="35033"/>
    <cellStyle name="Normal 3 5 4 2 3 3" xfId="10021"/>
    <cellStyle name="Normal 3 5 4 2 3 3 2" xfId="24313"/>
    <cellStyle name="Normal 3 5 4 2 3 3 2 2" xfId="52895"/>
    <cellStyle name="Normal 3 5 4 2 3 3 3" xfId="38606"/>
    <cellStyle name="Normal 3 5 4 2 3 4" xfId="17169"/>
    <cellStyle name="Normal 3 5 4 2 3 4 2" xfId="45751"/>
    <cellStyle name="Normal 3 5 4 2 3 5" xfId="31462"/>
    <cellStyle name="Normal 3 5 4 2 4" xfId="4316"/>
    <cellStyle name="Normal 3 5 4 2 4 2" xfId="11474"/>
    <cellStyle name="Normal 3 5 4 2 4 2 2" xfId="25766"/>
    <cellStyle name="Normal 3 5 4 2 4 2 2 2" xfId="54348"/>
    <cellStyle name="Normal 3 5 4 2 4 2 3" xfId="40059"/>
    <cellStyle name="Normal 3 5 4 2 4 3" xfId="18622"/>
    <cellStyle name="Normal 3 5 4 2 4 3 2" xfId="47204"/>
    <cellStyle name="Normal 3 5 4 2 4 4" xfId="32915"/>
    <cellStyle name="Normal 3 5 4 2 5" xfId="7903"/>
    <cellStyle name="Normal 3 5 4 2 5 2" xfId="22195"/>
    <cellStyle name="Normal 3 5 4 2 5 2 2" xfId="50777"/>
    <cellStyle name="Normal 3 5 4 2 5 3" xfId="36488"/>
    <cellStyle name="Normal 3 5 4 2 6" xfId="15051"/>
    <cellStyle name="Normal 3 5 4 2 6 2" xfId="43633"/>
    <cellStyle name="Normal 3 5 4 2 7" xfId="29344"/>
    <cellStyle name="Normal 3 5 4 3" xfId="1182"/>
    <cellStyle name="Normal 3 5 4 3 2" xfId="2862"/>
    <cellStyle name="Normal 3 5 4 3 2 2" xfId="6436"/>
    <cellStyle name="Normal 3 5 4 3 2 2 2" xfId="13594"/>
    <cellStyle name="Normal 3 5 4 3 2 2 2 2" xfId="27886"/>
    <cellStyle name="Normal 3 5 4 3 2 2 2 2 2" xfId="56468"/>
    <cellStyle name="Normal 3 5 4 3 2 2 2 3" xfId="42179"/>
    <cellStyle name="Normal 3 5 4 3 2 2 3" xfId="20742"/>
    <cellStyle name="Normal 3 5 4 3 2 2 3 2" xfId="49324"/>
    <cellStyle name="Normal 3 5 4 3 2 2 4" xfId="35035"/>
    <cellStyle name="Normal 3 5 4 3 2 3" xfId="10023"/>
    <cellStyle name="Normal 3 5 4 3 2 3 2" xfId="24315"/>
    <cellStyle name="Normal 3 5 4 3 2 3 2 2" xfId="52897"/>
    <cellStyle name="Normal 3 5 4 3 2 3 3" xfId="38608"/>
    <cellStyle name="Normal 3 5 4 3 2 4" xfId="17171"/>
    <cellStyle name="Normal 3 5 4 3 2 4 2" xfId="45753"/>
    <cellStyle name="Normal 3 5 4 3 2 5" xfId="31464"/>
    <cellStyle name="Normal 3 5 4 3 3" xfId="4763"/>
    <cellStyle name="Normal 3 5 4 3 3 2" xfId="11921"/>
    <cellStyle name="Normal 3 5 4 3 3 2 2" xfId="26213"/>
    <cellStyle name="Normal 3 5 4 3 3 2 2 2" xfId="54795"/>
    <cellStyle name="Normal 3 5 4 3 3 2 3" xfId="40506"/>
    <cellStyle name="Normal 3 5 4 3 3 3" xfId="19069"/>
    <cellStyle name="Normal 3 5 4 3 3 3 2" xfId="47651"/>
    <cellStyle name="Normal 3 5 4 3 3 4" xfId="33362"/>
    <cellStyle name="Normal 3 5 4 3 4" xfId="8350"/>
    <cellStyle name="Normal 3 5 4 3 4 2" xfId="22642"/>
    <cellStyle name="Normal 3 5 4 3 4 2 2" xfId="51224"/>
    <cellStyle name="Normal 3 5 4 3 4 3" xfId="36935"/>
    <cellStyle name="Normal 3 5 4 3 5" xfId="15498"/>
    <cellStyle name="Normal 3 5 4 3 5 2" xfId="44080"/>
    <cellStyle name="Normal 3 5 4 3 6" xfId="29791"/>
    <cellStyle name="Normal 3 5 4 4" xfId="2859"/>
    <cellStyle name="Normal 3 5 4 4 2" xfId="6433"/>
    <cellStyle name="Normal 3 5 4 4 2 2" xfId="13591"/>
    <cellStyle name="Normal 3 5 4 4 2 2 2" xfId="27883"/>
    <cellStyle name="Normal 3 5 4 4 2 2 2 2" xfId="56465"/>
    <cellStyle name="Normal 3 5 4 4 2 2 3" xfId="42176"/>
    <cellStyle name="Normal 3 5 4 4 2 3" xfId="20739"/>
    <cellStyle name="Normal 3 5 4 4 2 3 2" xfId="49321"/>
    <cellStyle name="Normal 3 5 4 4 2 4" xfId="35032"/>
    <cellStyle name="Normal 3 5 4 4 3" xfId="10020"/>
    <cellStyle name="Normal 3 5 4 4 3 2" xfId="24312"/>
    <cellStyle name="Normal 3 5 4 4 3 2 2" xfId="52894"/>
    <cellStyle name="Normal 3 5 4 4 3 3" xfId="38605"/>
    <cellStyle name="Normal 3 5 4 4 4" xfId="17168"/>
    <cellStyle name="Normal 3 5 4 4 4 2" xfId="45750"/>
    <cellStyle name="Normal 3 5 4 4 5" xfId="31461"/>
    <cellStyle name="Normal 3 5 4 5" xfId="3869"/>
    <cellStyle name="Normal 3 5 4 5 2" xfId="11028"/>
    <cellStyle name="Normal 3 5 4 5 2 2" xfId="25320"/>
    <cellStyle name="Normal 3 5 4 5 2 2 2" xfId="53902"/>
    <cellStyle name="Normal 3 5 4 5 2 3" xfId="39613"/>
    <cellStyle name="Normal 3 5 4 5 3" xfId="18176"/>
    <cellStyle name="Normal 3 5 4 5 3 2" xfId="46758"/>
    <cellStyle name="Normal 3 5 4 5 4" xfId="32469"/>
    <cellStyle name="Normal 3 5 4 6" xfId="7457"/>
    <cellStyle name="Normal 3 5 4 6 2" xfId="21749"/>
    <cellStyle name="Normal 3 5 4 6 2 2" xfId="50331"/>
    <cellStyle name="Normal 3 5 4 6 3" xfId="36042"/>
    <cellStyle name="Normal 3 5 4 7" xfId="14604"/>
    <cellStyle name="Normal 3 5 4 7 2" xfId="43187"/>
    <cellStyle name="Normal 3 5 4 8" xfId="28897"/>
    <cellStyle name="Normal 3 5 5" xfId="509"/>
    <cellStyle name="Normal 3 5 5 2" xfId="1406"/>
    <cellStyle name="Normal 3 5 5 2 2" xfId="2864"/>
    <cellStyle name="Normal 3 5 5 2 2 2" xfId="6438"/>
    <cellStyle name="Normal 3 5 5 2 2 2 2" xfId="13596"/>
    <cellStyle name="Normal 3 5 5 2 2 2 2 2" xfId="27888"/>
    <cellStyle name="Normal 3 5 5 2 2 2 2 2 2" xfId="56470"/>
    <cellStyle name="Normal 3 5 5 2 2 2 2 3" xfId="42181"/>
    <cellStyle name="Normal 3 5 5 2 2 2 3" xfId="20744"/>
    <cellStyle name="Normal 3 5 5 2 2 2 3 2" xfId="49326"/>
    <cellStyle name="Normal 3 5 5 2 2 2 4" xfId="35037"/>
    <cellStyle name="Normal 3 5 5 2 2 3" xfId="10025"/>
    <cellStyle name="Normal 3 5 5 2 2 3 2" xfId="24317"/>
    <cellStyle name="Normal 3 5 5 2 2 3 2 2" xfId="52899"/>
    <cellStyle name="Normal 3 5 5 2 2 3 3" xfId="38610"/>
    <cellStyle name="Normal 3 5 5 2 2 4" xfId="17173"/>
    <cellStyle name="Normal 3 5 5 2 2 4 2" xfId="45755"/>
    <cellStyle name="Normal 3 5 5 2 2 5" xfId="31466"/>
    <cellStyle name="Normal 3 5 5 2 3" xfId="4986"/>
    <cellStyle name="Normal 3 5 5 2 3 2" xfId="12144"/>
    <cellStyle name="Normal 3 5 5 2 3 2 2" xfId="26436"/>
    <cellStyle name="Normal 3 5 5 2 3 2 2 2" xfId="55018"/>
    <cellStyle name="Normal 3 5 5 2 3 2 3" xfId="40729"/>
    <cellStyle name="Normal 3 5 5 2 3 3" xfId="19292"/>
    <cellStyle name="Normal 3 5 5 2 3 3 2" xfId="47874"/>
    <cellStyle name="Normal 3 5 5 2 3 4" xfId="33585"/>
    <cellStyle name="Normal 3 5 5 2 4" xfId="8573"/>
    <cellStyle name="Normal 3 5 5 2 4 2" xfId="22865"/>
    <cellStyle name="Normal 3 5 5 2 4 2 2" xfId="51447"/>
    <cellStyle name="Normal 3 5 5 2 4 3" xfId="37158"/>
    <cellStyle name="Normal 3 5 5 2 5" xfId="15721"/>
    <cellStyle name="Normal 3 5 5 2 5 2" xfId="44303"/>
    <cellStyle name="Normal 3 5 5 2 6" xfId="30014"/>
    <cellStyle name="Normal 3 5 5 3" xfId="2863"/>
    <cellStyle name="Normal 3 5 5 3 2" xfId="6437"/>
    <cellStyle name="Normal 3 5 5 3 2 2" xfId="13595"/>
    <cellStyle name="Normal 3 5 5 3 2 2 2" xfId="27887"/>
    <cellStyle name="Normal 3 5 5 3 2 2 2 2" xfId="56469"/>
    <cellStyle name="Normal 3 5 5 3 2 2 3" xfId="42180"/>
    <cellStyle name="Normal 3 5 5 3 2 3" xfId="20743"/>
    <cellStyle name="Normal 3 5 5 3 2 3 2" xfId="49325"/>
    <cellStyle name="Normal 3 5 5 3 2 4" xfId="35036"/>
    <cellStyle name="Normal 3 5 5 3 3" xfId="10024"/>
    <cellStyle name="Normal 3 5 5 3 3 2" xfId="24316"/>
    <cellStyle name="Normal 3 5 5 3 3 2 2" xfId="52898"/>
    <cellStyle name="Normal 3 5 5 3 3 3" xfId="38609"/>
    <cellStyle name="Normal 3 5 5 3 4" xfId="17172"/>
    <cellStyle name="Normal 3 5 5 3 4 2" xfId="45754"/>
    <cellStyle name="Normal 3 5 5 3 5" xfId="31465"/>
    <cellStyle name="Normal 3 5 5 4" xfId="4093"/>
    <cellStyle name="Normal 3 5 5 4 2" xfId="11251"/>
    <cellStyle name="Normal 3 5 5 4 2 2" xfId="25543"/>
    <cellStyle name="Normal 3 5 5 4 2 2 2" xfId="54125"/>
    <cellStyle name="Normal 3 5 5 4 2 3" xfId="39836"/>
    <cellStyle name="Normal 3 5 5 4 3" xfId="18399"/>
    <cellStyle name="Normal 3 5 5 4 3 2" xfId="46981"/>
    <cellStyle name="Normal 3 5 5 4 4" xfId="32692"/>
    <cellStyle name="Normal 3 5 5 5" xfId="7680"/>
    <cellStyle name="Normal 3 5 5 5 2" xfId="21972"/>
    <cellStyle name="Normal 3 5 5 5 2 2" xfId="50554"/>
    <cellStyle name="Normal 3 5 5 5 3" xfId="36265"/>
    <cellStyle name="Normal 3 5 5 6" xfId="14828"/>
    <cellStyle name="Normal 3 5 5 6 2" xfId="43410"/>
    <cellStyle name="Normal 3 5 5 7" xfId="29121"/>
    <cellStyle name="Normal 3 5 6" xfId="958"/>
    <cellStyle name="Normal 3 5 6 2" xfId="2865"/>
    <cellStyle name="Normal 3 5 6 2 2" xfId="6439"/>
    <cellStyle name="Normal 3 5 6 2 2 2" xfId="13597"/>
    <cellStyle name="Normal 3 5 6 2 2 2 2" xfId="27889"/>
    <cellStyle name="Normal 3 5 6 2 2 2 2 2" xfId="56471"/>
    <cellStyle name="Normal 3 5 6 2 2 2 3" xfId="42182"/>
    <cellStyle name="Normal 3 5 6 2 2 3" xfId="20745"/>
    <cellStyle name="Normal 3 5 6 2 2 3 2" xfId="49327"/>
    <cellStyle name="Normal 3 5 6 2 2 4" xfId="35038"/>
    <cellStyle name="Normal 3 5 6 2 3" xfId="10026"/>
    <cellStyle name="Normal 3 5 6 2 3 2" xfId="24318"/>
    <cellStyle name="Normal 3 5 6 2 3 2 2" xfId="52900"/>
    <cellStyle name="Normal 3 5 6 2 3 3" xfId="38611"/>
    <cellStyle name="Normal 3 5 6 2 4" xfId="17174"/>
    <cellStyle name="Normal 3 5 6 2 4 2" xfId="45756"/>
    <cellStyle name="Normal 3 5 6 2 5" xfId="31467"/>
    <cellStyle name="Normal 3 5 6 3" xfId="4540"/>
    <cellStyle name="Normal 3 5 6 3 2" xfId="11698"/>
    <cellStyle name="Normal 3 5 6 3 2 2" xfId="25990"/>
    <cellStyle name="Normal 3 5 6 3 2 2 2" xfId="54572"/>
    <cellStyle name="Normal 3 5 6 3 2 3" xfId="40283"/>
    <cellStyle name="Normal 3 5 6 3 3" xfId="18846"/>
    <cellStyle name="Normal 3 5 6 3 3 2" xfId="47428"/>
    <cellStyle name="Normal 3 5 6 3 4" xfId="33139"/>
    <cellStyle name="Normal 3 5 6 4" xfId="8127"/>
    <cellStyle name="Normal 3 5 6 4 2" xfId="22419"/>
    <cellStyle name="Normal 3 5 6 4 2 2" xfId="51001"/>
    <cellStyle name="Normal 3 5 6 4 3" xfId="36712"/>
    <cellStyle name="Normal 3 5 6 5" xfId="15275"/>
    <cellStyle name="Normal 3 5 6 5 2" xfId="43857"/>
    <cellStyle name="Normal 3 5 6 6" xfId="29568"/>
    <cellStyle name="Normal 3 5 7" xfId="2834"/>
    <cellStyle name="Normal 3 5 7 2" xfId="6408"/>
    <cellStyle name="Normal 3 5 7 2 2" xfId="13566"/>
    <cellStyle name="Normal 3 5 7 2 2 2" xfId="27858"/>
    <cellStyle name="Normal 3 5 7 2 2 2 2" xfId="56440"/>
    <cellStyle name="Normal 3 5 7 2 2 3" xfId="42151"/>
    <cellStyle name="Normal 3 5 7 2 3" xfId="20714"/>
    <cellStyle name="Normal 3 5 7 2 3 2" xfId="49296"/>
    <cellStyle name="Normal 3 5 7 2 4" xfId="35007"/>
    <cellStyle name="Normal 3 5 7 3" xfId="9995"/>
    <cellStyle name="Normal 3 5 7 3 2" xfId="24287"/>
    <cellStyle name="Normal 3 5 7 3 2 2" xfId="52869"/>
    <cellStyle name="Normal 3 5 7 3 3" xfId="38580"/>
    <cellStyle name="Normal 3 5 7 4" xfId="17143"/>
    <cellStyle name="Normal 3 5 7 4 2" xfId="45725"/>
    <cellStyle name="Normal 3 5 7 5" xfId="31436"/>
    <cellStyle name="Normal 3 5 8" xfId="3645"/>
    <cellStyle name="Normal 3 5 8 2" xfId="10805"/>
    <cellStyle name="Normal 3 5 8 2 2" xfId="25097"/>
    <cellStyle name="Normal 3 5 8 2 2 2" xfId="53679"/>
    <cellStyle name="Normal 3 5 8 2 3" xfId="39390"/>
    <cellStyle name="Normal 3 5 8 3" xfId="17953"/>
    <cellStyle name="Normal 3 5 8 3 2" xfId="46535"/>
    <cellStyle name="Normal 3 5 8 4" xfId="32246"/>
    <cellStyle name="Normal 3 5 9" xfId="7234"/>
    <cellStyle name="Normal 3 5 9 2" xfId="21526"/>
    <cellStyle name="Normal 3 5 9 2 2" xfId="50108"/>
    <cellStyle name="Normal 3 5 9 3" xfId="35819"/>
    <cellStyle name="Normal 3 6" xfId="7203"/>
    <cellStyle name="Normal 3 6 2" xfId="14351"/>
    <cellStyle name="Normal 3 6 2 2" xfId="28643"/>
    <cellStyle name="Normal 3 6 2 2 2" xfId="57225"/>
    <cellStyle name="Normal 3 6 2 3" xfId="42936"/>
    <cellStyle name="Normal 3 6 3" xfId="21499"/>
    <cellStyle name="Normal 3 6 3 2" xfId="50081"/>
    <cellStyle name="Normal 3 6 4" xfId="35792"/>
    <cellStyle name="Normal 3 7" xfId="7205"/>
    <cellStyle name="Normal 3 7 2" xfId="14352"/>
    <cellStyle name="Normal 3 7 2 2" xfId="28644"/>
    <cellStyle name="Normal 3 7 2 2 2" xfId="57226"/>
    <cellStyle name="Normal 3 7 2 3" xfId="42937"/>
    <cellStyle name="Normal 3 7 3" xfId="21500"/>
    <cellStyle name="Normal 3 7 3 2" xfId="50082"/>
    <cellStyle name="Normal 3 7 4" xfId="35793"/>
    <cellStyle name="Normal 30" xfId="14353"/>
    <cellStyle name="Normal 30 2" xfId="42938"/>
    <cellStyle name="Normal 31" xfId="28645"/>
    <cellStyle name="Normal 31 2" xfId="57227"/>
    <cellStyle name="Normal 32" xfId="28647"/>
    <cellStyle name="Normal 33" xfId="28646"/>
    <cellStyle name="Normal 34" xfId="57229"/>
    <cellStyle name="Normal 34 2" xfId="57307"/>
    <cellStyle name="Normal 35" xfId="57230"/>
    <cellStyle name="Normal 36" xfId="57231"/>
    <cellStyle name="Normal 37" xfId="57304"/>
    <cellStyle name="Normal 38" xfId="57322"/>
    <cellStyle name="Normal 39" xfId="57324"/>
    <cellStyle name="Normal 4" xfId="20"/>
    <cellStyle name="Normal 4 10" xfId="2866"/>
    <cellStyle name="Normal 4 10 2" xfId="6440"/>
    <cellStyle name="Normal 4 10 2 2" xfId="13598"/>
    <cellStyle name="Normal 4 10 2 2 2" xfId="27890"/>
    <cellStyle name="Normal 4 10 2 2 2 2" xfId="56472"/>
    <cellStyle name="Normal 4 10 2 2 3" xfId="42183"/>
    <cellStyle name="Normal 4 10 2 3" xfId="20746"/>
    <cellStyle name="Normal 4 10 2 3 2" xfId="49328"/>
    <cellStyle name="Normal 4 10 2 4" xfId="35039"/>
    <cellStyle name="Normal 4 10 3" xfId="10027"/>
    <cellStyle name="Normal 4 10 3 2" xfId="24319"/>
    <cellStyle name="Normal 4 10 3 2 2" xfId="52901"/>
    <cellStyle name="Normal 4 10 3 3" xfId="38612"/>
    <cellStyle name="Normal 4 10 4" xfId="17175"/>
    <cellStyle name="Normal 4 10 4 2" xfId="45757"/>
    <cellStyle name="Normal 4 10 5" xfId="31468"/>
    <cellStyle name="Normal 4 11" xfId="3621"/>
    <cellStyle name="Normal 4 11 2" xfId="10781"/>
    <cellStyle name="Normal 4 11 2 2" xfId="25073"/>
    <cellStyle name="Normal 4 11 2 2 2" xfId="53655"/>
    <cellStyle name="Normal 4 11 2 3" xfId="39366"/>
    <cellStyle name="Normal 4 11 3" xfId="17929"/>
    <cellStyle name="Normal 4 11 3 2" xfId="46511"/>
    <cellStyle name="Normal 4 11 4" xfId="32222"/>
    <cellStyle name="Normal 4 12" xfId="7210"/>
    <cellStyle name="Normal 4 12 2" xfId="21502"/>
    <cellStyle name="Normal 4 12 2 2" xfId="50084"/>
    <cellStyle name="Normal 4 12 3" xfId="35795"/>
    <cellStyle name="Normal 4 13" xfId="14356"/>
    <cellStyle name="Normal 4 13 2" xfId="42940"/>
    <cellStyle name="Normal 4 14" xfId="28649"/>
    <cellStyle name="Normal 4 15" xfId="57286"/>
    <cellStyle name="Normal 4 2" xfId="52"/>
    <cellStyle name="Normal 4 2 10" xfId="7235"/>
    <cellStyle name="Normal 4 2 10 2" xfId="21527"/>
    <cellStyle name="Normal 4 2 10 2 2" xfId="50109"/>
    <cellStyle name="Normal 4 2 10 3" xfId="35820"/>
    <cellStyle name="Normal 4 2 11" xfId="14381"/>
    <cellStyle name="Normal 4 2 11 2" xfId="42965"/>
    <cellStyle name="Normal 4 2 12" xfId="28674"/>
    <cellStyle name="Normal 4 2 2" xfId="53"/>
    <cellStyle name="Normal 4 2 2 10" xfId="14382"/>
    <cellStyle name="Normal 4 2 2 10 2" xfId="42966"/>
    <cellStyle name="Normal 4 2 2 11" xfId="28675"/>
    <cellStyle name="Normal 4 2 2 2" xfId="117"/>
    <cellStyle name="Normal 4 2 2 2 10" xfId="28736"/>
    <cellStyle name="Normal 4 2 2 2 2" xfId="231"/>
    <cellStyle name="Normal 4 2 2 2 2 2" xfId="457"/>
    <cellStyle name="Normal 4 2 2 2 2 2 2" xfId="907"/>
    <cellStyle name="Normal 4 2 2 2 2 2 2 2" xfId="1804"/>
    <cellStyle name="Normal 4 2 2 2 2 2 2 2 2" xfId="2873"/>
    <cellStyle name="Normal 4 2 2 2 2 2 2 2 2 2" xfId="6447"/>
    <cellStyle name="Normal 4 2 2 2 2 2 2 2 2 2 2" xfId="13605"/>
    <cellStyle name="Normal 4 2 2 2 2 2 2 2 2 2 2 2" xfId="27897"/>
    <cellStyle name="Normal 4 2 2 2 2 2 2 2 2 2 2 2 2" xfId="56479"/>
    <cellStyle name="Normal 4 2 2 2 2 2 2 2 2 2 2 3" xfId="42190"/>
    <cellStyle name="Normal 4 2 2 2 2 2 2 2 2 2 3" xfId="20753"/>
    <cellStyle name="Normal 4 2 2 2 2 2 2 2 2 2 3 2" xfId="49335"/>
    <cellStyle name="Normal 4 2 2 2 2 2 2 2 2 2 4" xfId="35046"/>
    <cellStyle name="Normal 4 2 2 2 2 2 2 2 2 3" xfId="10034"/>
    <cellStyle name="Normal 4 2 2 2 2 2 2 2 2 3 2" xfId="24326"/>
    <cellStyle name="Normal 4 2 2 2 2 2 2 2 2 3 2 2" xfId="52908"/>
    <cellStyle name="Normal 4 2 2 2 2 2 2 2 2 3 3" xfId="38619"/>
    <cellStyle name="Normal 4 2 2 2 2 2 2 2 2 4" xfId="17182"/>
    <cellStyle name="Normal 4 2 2 2 2 2 2 2 2 4 2" xfId="45764"/>
    <cellStyle name="Normal 4 2 2 2 2 2 2 2 2 5" xfId="31475"/>
    <cellStyle name="Normal 4 2 2 2 2 2 2 2 3" xfId="5384"/>
    <cellStyle name="Normal 4 2 2 2 2 2 2 2 3 2" xfId="12542"/>
    <cellStyle name="Normal 4 2 2 2 2 2 2 2 3 2 2" xfId="26834"/>
    <cellStyle name="Normal 4 2 2 2 2 2 2 2 3 2 2 2" xfId="55416"/>
    <cellStyle name="Normal 4 2 2 2 2 2 2 2 3 2 3" xfId="41127"/>
    <cellStyle name="Normal 4 2 2 2 2 2 2 2 3 3" xfId="19690"/>
    <cellStyle name="Normal 4 2 2 2 2 2 2 2 3 3 2" xfId="48272"/>
    <cellStyle name="Normal 4 2 2 2 2 2 2 2 3 4" xfId="33983"/>
    <cellStyle name="Normal 4 2 2 2 2 2 2 2 4" xfId="8971"/>
    <cellStyle name="Normal 4 2 2 2 2 2 2 2 4 2" xfId="23263"/>
    <cellStyle name="Normal 4 2 2 2 2 2 2 2 4 2 2" xfId="51845"/>
    <cellStyle name="Normal 4 2 2 2 2 2 2 2 4 3" xfId="37556"/>
    <cellStyle name="Normal 4 2 2 2 2 2 2 2 5" xfId="16119"/>
    <cellStyle name="Normal 4 2 2 2 2 2 2 2 5 2" xfId="44701"/>
    <cellStyle name="Normal 4 2 2 2 2 2 2 2 6" xfId="30412"/>
    <cellStyle name="Normal 4 2 2 2 2 2 2 3" xfId="2872"/>
    <cellStyle name="Normal 4 2 2 2 2 2 2 3 2" xfId="6446"/>
    <cellStyle name="Normal 4 2 2 2 2 2 2 3 2 2" xfId="13604"/>
    <cellStyle name="Normal 4 2 2 2 2 2 2 3 2 2 2" xfId="27896"/>
    <cellStyle name="Normal 4 2 2 2 2 2 2 3 2 2 2 2" xfId="56478"/>
    <cellStyle name="Normal 4 2 2 2 2 2 2 3 2 2 3" xfId="42189"/>
    <cellStyle name="Normal 4 2 2 2 2 2 2 3 2 3" xfId="20752"/>
    <cellStyle name="Normal 4 2 2 2 2 2 2 3 2 3 2" xfId="49334"/>
    <cellStyle name="Normal 4 2 2 2 2 2 2 3 2 4" xfId="35045"/>
    <cellStyle name="Normal 4 2 2 2 2 2 2 3 3" xfId="10033"/>
    <cellStyle name="Normal 4 2 2 2 2 2 2 3 3 2" xfId="24325"/>
    <cellStyle name="Normal 4 2 2 2 2 2 2 3 3 2 2" xfId="52907"/>
    <cellStyle name="Normal 4 2 2 2 2 2 2 3 3 3" xfId="38618"/>
    <cellStyle name="Normal 4 2 2 2 2 2 2 3 4" xfId="17181"/>
    <cellStyle name="Normal 4 2 2 2 2 2 2 3 4 2" xfId="45763"/>
    <cellStyle name="Normal 4 2 2 2 2 2 2 3 5" xfId="31474"/>
    <cellStyle name="Normal 4 2 2 2 2 2 2 4" xfId="4491"/>
    <cellStyle name="Normal 4 2 2 2 2 2 2 4 2" xfId="11649"/>
    <cellStyle name="Normal 4 2 2 2 2 2 2 4 2 2" xfId="25941"/>
    <cellStyle name="Normal 4 2 2 2 2 2 2 4 2 2 2" xfId="54523"/>
    <cellStyle name="Normal 4 2 2 2 2 2 2 4 2 3" xfId="40234"/>
    <cellStyle name="Normal 4 2 2 2 2 2 2 4 3" xfId="18797"/>
    <cellStyle name="Normal 4 2 2 2 2 2 2 4 3 2" xfId="47379"/>
    <cellStyle name="Normal 4 2 2 2 2 2 2 4 4" xfId="33090"/>
    <cellStyle name="Normal 4 2 2 2 2 2 2 5" xfId="8078"/>
    <cellStyle name="Normal 4 2 2 2 2 2 2 5 2" xfId="22370"/>
    <cellStyle name="Normal 4 2 2 2 2 2 2 5 2 2" xfId="50952"/>
    <cellStyle name="Normal 4 2 2 2 2 2 2 5 3" xfId="36663"/>
    <cellStyle name="Normal 4 2 2 2 2 2 2 6" xfId="15226"/>
    <cellStyle name="Normal 4 2 2 2 2 2 2 6 2" xfId="43808"/>
    <cellStyle name="Normal 4 2 2 2 2 2 2 7" xfId="29519"/>
    <cellStyle name="Normal 4 2 2 2 2 2 3" xfId="1357"/>
    <cellStyle name="Normal 4 2 2 2 2 2 3 2" xfId="2874"/>
    <cellStyle name="Normal 4 2 2 2 2 2 3 2 2" xfId="6448"/>
    <cellStyle name="Normal 4 2 2 2 2 2 3 2 2 2" xfId="13606"/>
    <cellStyle name="Normal 4 2 2 2 2 2 3 2 2 2 2" xfId="27898"/>
    <cellStyle name="Normal 4 2 2 2 2 2 3 2 2 2 2 2" xfId="56480"/>
    <cellStyle name="Normal 4 2 2 2 2 2 3 2 2 2 3" xfId="42191"/>
    <cellStyle name="Normal 4 2 2 2 2 2 3 2 2 3" xfId="20754"/>
    <cellStyle name="Normal 4 2 2 2 2 2 3 2 2 3 2" xfId="49336"/>
    <cellStyle name="Normal 4 2 2 2 2 2 3 2 2 4" xfId="35047"/>
    <cellStyle name="Normal 4 2 2 2 2 2 3 2 3" xfId="10035"/>
    <cellStyle name="Normal 4 2 2 2 2 2 3 2 3 2" xfId="24327"/>
    <cellStyle name="Normal 4 2 2 2 2 2 3 2 3 2 2" xfId="52909"/>
    <cellStyle name="Normal 4 2 2 2 2 2 3 2 3 3" xfId="38620"/>
    <cellStyle name="Normal 4 2 2 2 2 2 3 2 4" xfId="17183"/>
    <cellStyle name="Normal 4 2 2 2 2 2 3 2 4 2" xfId="45765"/>
    <cellStyle name="Normal 4 2 2 2 2 2 3 2 5" xfId="31476"/>
    <cellStyle name="Normal 4 2 2 2 2 2 3 3" xfId="4938"/>
    <cellStyle name="Normal 4 2 2 2 2 2 3 3 2" xfId="12096"/>
    <cellStyle name="Normal 4 2 2 2 2 2 3 3 2 2" xfId="26388"/>
    <cellStyle name="Normal 4 2 2 2 2 2 3 3 2 2 2" xfId="54970"/>
    <cellStyle name="Normal 4 2 2 2 2 2 3 3 2 3" xfId="40681"/>
    <cellStyle name="Normal 4 2 2 2 2 2 3 3 3" xfId="19244"/>
    <cellStyle name="Normal 4 2 2 2 2 2 3 3 3 2" xfId="47826"/>
    <cellStyle name="Normal 4 2 2 2 2 2 3 3 4" xfId="33537"/>
    <cellStyle name="Normal 4 2 2 2 2 2 3 4" xfId="8525"/>
    <cellStyle name="Normal 4 2 2 2 2 2 3 4 2" xfId="22817"/>
    <cellStyle name="Normal 4 2 2 2 2 2 3 4 2 2" xfId="51399"/>
    <cellStyle name="Normal 4 2 2 2 2 2 3 4 3" xfId="37110"/>
    <cellStyle name="Normal 4 2 2 2 2 2 3 5" xfId="15673"/>
    <cellStyle name="Normal 4 2 2 2 2 2 3 5 2" xfId="44255"/>
    <cellStyle name="Normal 4 2 2 2 2 2 3 6" xfId="29966"/>
    <cellStyle name="Normal 4 2 2 2 2 2 4" xfId="2871"/>
    <cellStyle name="Normal 4 2 2 2 2 2 4 2" xfId="6445"/>
    <cellStyle name="Normal 4 2 2 2 2 2 4 2 2" xfId="13603"/>
    <cellStyle name="Normal 4 2 2 2 2 2 4 2 2 2" xfId="27895"/>
    <cellStyle name="Normal 4 2 2 2 2 2 4 2 2 2 2" xfId="56477"/>
    <cellStyle name="Normal 4 2 2 2 2 2 4 2 2 3" xfId="42188"/>
    <cellStyle name="Normal 4 2 2 2 2 2 4 2 3" xfId="20751"/>
    <cellStyle name="Normal 4 2 2 2 2 2 4 2 3 2" xfId="49333"/>
    <cellStyle name="Normal 4 2 2 2 2 2 4 2 4" xfId="35044"/>
    <cellStyle name="Normal 4 2 2 2 2 2 4 3" xfId="10032"/>
    <cellStyle name="Normal 4 2 2 2 2 2 4 3 2" xfId="24324"/>
    <cellStyle name="Normal 4 2 2 2 2 2 4 3 2 2" xfId="52906"/>
    <cellStyle name="Normal 4 2 2 2 2 2 4 3 3" xfId="38617"/>
    <cellStyle name="Normal 4 2 2 2 2 2 4 4" xfId="17180"/>
    <cellStyle name="Normal 4 2 2 2 2 2 4 4 2" xfId="45762"/>
    <cellStyle name="Normal 4 2 2 2 2 2 4 5" xfId="31473"/>
    <cellStyle name="Normal 4 2 2 2 2 2 5" xfId="4044"/>
    <cellStyle name="Normal 4 2 2 2 2 2 5 2" xfId="11203"/>
    <cellStyle name="Normal 4 2 2 2 2 2 5 2 2" xfId="25495"/>
    <cellStyle name="Normal 4 2 2 2 2 2 5 2 2 2" xfId="54077"/>
    <cellStyle name="Normal 4 2 2 2 2 2 5 2 3" xfId="39788"/>
    <cellStyle name="Normal 4 2 2 2 2 2 5 3" xfId="18351"/>
    <cellStyle name="Normal 4 2 2 2 2 2 5 3 2" xfId="46933"/>
    <cellStyle name="Normal 4 2 2 2 2 2 5 4" xfId="32644"/>
    <cellStyle name="Normal 4 2 2 2 2 2 6" xfId="7632"/>
    <cellStyle name="Normal 4 2 2 2 2 2 6 2" xfId="21924"/>
    <cellStyle name="Normal 4 2 2 2 2 2 6 2 2" xfId="50506"/>
    <cellStyle name="Normal 4 2 2 2 2 2 6 3" xfId="36217"/>
    <cellStyle name="Normal 4 2 2 2 2 2 7" xfId="14779"/>
    <cellStyle name="Normal 4 2 2 2 2 2 7 2" xfId="43362"/>
    <cellStyle name="Normal 4 2 2 2 2 2 8" xfId="29072"/>
    <cellStyle name="Normal 4 2 2 2 2 3" xfId="684"/>
    <cellStyle name="Normal 4 2 2 2 2 3 2" xfId="1581"/>
    <cellStyle name="Normal 4 2 2 2 2 3 2 2" xfId="2876"/>
    <cellStyle name="Normal 4 2 2 2 2 3 2 2 2" xfId="6450"/>
    <cellStyle name="Normal 4 2 2 2 2 3 2 2 2 2" xfId="13608"/>
    <cellStyle name="Normal 4 2 2 2 2 3 2 2 2 2 2" xfId="27900"/>
    <cellStyle name="Normal 4 2 2 2 2 3 2 2 2 2 2 2" xfId="56482"/>
    <cellStyle name="Normal 4 2 2 2 2 3 2 2 2 2 3" xfId="42193"/>
    <cellStyle name="Normal 4 2 2 2 2 3 2 2 2 3" xfId="20756"/>
    <cellStyle name="Normal 4 2 2 2 2 3 2 2 2 3 2" xfId="49338"/>
    <cellStyle name="Normal 4 2 2 2 2 3 2 2 2 4" xfId="35049"/>
    <cellStyle name="Normal 4 2 2 2 2 3 2 2 3" xfId="10037"/>
    <cellStyle name="Normal 4 2 2 2 2 3 2 2 3 2" xfId="24329"/>
    <cellStyle name="Normal 4 2 2 2 2 3 2 2 3 2 2" xfId="52911"/>
    <cellStyle name="Normal 4 2 2 2 2 3 2 2 3 3" xfId="38622"/>
    <cellStyle name="Normal 4 2 2 2 2 3 2 2 4" xfId="17185"/>
    <cellStyle name="Normal 4 2 2 2 2 3 2 2 4 2" xfId="45767"/>
    <cellStyle name="Normal 4 2 2 2 2 3 2 2 5" xfId="31478"/>
    <cellStyle name="Normal 4 2 2 2 2 3 2 3" xfId="5161"/>
    <cellStyle name="Normal 4 2 2 2 2 3 2 3 2" xfId="12319"/>
    <cellStyle name="Normal 4 2 2 2 2 3 2 3 2 2" xfId="26611"/>
    <cellStyle name="Normal 4 2 2 2 2 3 2 3 2 2 2" xfId="55193"/>
    <cellStyle name="Normal 4 2 2 2 2 3 2 3 2 3" xfId="40904"/>
    <cellStyle name="Normal 4 2 2 2 2 3 2 3 3" xfId="19467"/>
    <cellStyle name="Normal 4 2 2 2 2 3 2 3 3 2" xfId="48049"/>
    <cellStyle name="Normal 4 2 2 2 2 3 2 3 4" xfId="33760"/>
    <cellStyle name="Normal 4 2 2 2 2 3 2 4" xfId="8748"/>
    <cellStyle name="Normal 4 2 2 2 2 3 2 4 2" xfId="23040"/>
    <cellStyle name="Normal 4 2 2 2 2 3 2 4 2 2" xfId="51622"/>
    <cellStyle name="Normal 4 2 2 2 2 3 2 4 3" xfId="37333"/>
    <cellStyle name="Normal 4 2 2 2 2 3 2 5" xfId="15896"/>
    <cellStyle name="Normal 4 2 2 2 2 3 2 5 2" xfId="44478"/>
    <cellStyle name="Normal 4 2 2 2 2 3 2 6" xfId="30189"/>
    <cellStyle name="Normal 4 2 2 2 2 3 3" xfId="2875"/>
    <cellStyle name="Normal 4 2 2 2 2 3 3 2" xfId="6449"/>
    <cellStyle name="Normal 4 2 2 2 2 3 3 2 2" xfId="13607"/>
    <cellStyle name="Normal 4 2 2 2 2 3 3 2 2 2" xfId="27899"/>
    <cellStyle name="Normal 4 2 2 2 2 3 3 2 2 2 2" xfId="56481"/>
    <cellStyle name="Normal 4 2 2 2 2 3 3 2 2 3" xfId="42192"/>
    <cellStyle name="Normal 4 2 2 2 2 3 3 2 3" xfId="20755"/>
    <cellStyle name="Normal 4 2 2 2 2 3 3 2 3 2" xfId="49337"/>
    <cellStyle name="Normal 4 2 2 2 2 3 3 2 4" xfId="35048"/>
    <cellStyle name="Normal 4 2 2 2 2 3 3 3" xfId="10036"/>
    <cellStyle name="Normal 4 2 2 2 2 3 3 3 2" xfId="24328"/>
    <cellStyle name="Normal 4 2 2 2 2 3 3 3 2 2" xfId="52910"/>
    <cellStyle name="Normal 4 2 2 2 2 3 3 3 3" xfId="38621"/>
    <cellStyle name="Normal 4 2 2 2 2 3 3 4" xfId="17184"/>
    <cellStyle name="Normal 4 2 2 2 2 3 3 4 2" xfId="45766"/>
    <cellStyle name="Normal 4 2 2 2 2 3 3 5" xfId="31477"/>
    <cellStyle name="Normal 4 2 2 2 2 3 4" xfId="4268"/>
    <cellStyle name="Normal 4 2 2 2 2 3 4 2" xfId="11426"/>
    <cellStyle name="Normal 4 2 2 2 2 3 4 2 2" xfId="25718"/>
    <cellStyle name="Normal 4 2 2 2 2 3 4 2 2 2" xfId="54300"/>
    <cellStyle name="Normal 4 2 2 2 2 3 4 2 3" xfId="40011"/>
    <cellStyle name="Normal 4 2 2 2 2 3 4 3" xfId="18574"/>
    <cellStyle name="Normal 4 2 2 2 2 3 4 3 2" xfId="47156"/>
    <cellStyle name="Normal 4 2 2 2 2 3 4 4" xfId="32867"/>
    <cellStyle name="Normal 4 2 2 2 2 3 5" xfId="7855"/>
    <cellStyle name="Normal 4 2 2 2 2 3 5 2" xfId="22147"/>
    <cellStyle name="Normal 4 2 2 2 2 3 5 2 2" xfId="50729"/>
    <cellStyle name="Normal 4 2 2 2 2 3 5 3" xfId="36440"/>
    <cellStyle name="Normal 4 2 2 2 2 3 6" xfId="15003"/>
    <cellStyle name="Normal 4 2 2 2 2 3 6 2" xfId="43585"/>
    <cellStyle name="Normal 4 2 2 2 2 3 7" xfId="29296"/>
    <cellStyle name="Normal 4 2 2 2 2 4" xfId="1134"/>
    <cellStyle name="Normal 4 2 2 2 2 4 2" xfId="2877"/>
    <cellStyle name="Normal 4 2 2 2 2 4 2 2" xfId="6451"/>
    <cellStyle name="Normal 4 2 2 2 2 4 2 2 2" xfId="13609"/>
    <cellStyle name="Normal 4 2 2 2 2 4 2 2 2 2" xfId="27901"/>
    <cellStyle name="Normal 4 2 2 2 2 4 2 2 2 2 2" xfId="56483"/>
    <cellStyle name="Normal 4 2 2 2 2 4 2 2 2 3" xfId="42194"/>
    <cellStyle name="Normal 4 2 2 2 2 4 2 2 3" xfId="20757"/>
    <cellStyle name="Normal 4 2 2 2 2 4 2 2 3 2" xfId="49339"/>
    <cellStyle name="Normal 4 2 2 2 2 4 2 2 4" xfId="35050"/>
    <cellStyle name="Normal 4 2 2 2 2 4 2 3" xfId="10038"/>
    <cellStyle name="Normal 4 2 2 2 2 4 2 3 2" xfId="24330"/>
    <cellStyle name="Normal 4 2 2 2 2 4 2 3 2 2" xfId="52912"/>
    <cellStyle name="Normal 4 2 2 2 2 4 2 3 3" xfId="38623"/>
    <cellStyle name="Normal 4 2 2 2 2 4 2 4" xfId="17186"/>
    <cellStyle name="Normal 4 2 2 2 2 4 2 4 2" xfId="45768"/>
    <cellStyle name="Normal 4 2 2 2 2 4 2 5" xfId="31479"/>
    <cellStyle name="Normal 4 2 2 2 2 4 3" xfId="4715"/>
    <cellStyle name="Normal 4 2 2 2 2 4 3 2" xfId="11873"/>
    <cellStyle name="Normal 4 2 2 2 2 4 3 2 2" xfId="26165"/>
    <cellStyle name="Normal 4 2 2 2 2 4 3 2 2 2" xfId="54747"/>
    <cellStyle name="Normal 4 2 2 2 2 4 3 2 3" xfId="40458"/>
    <cellStyle name="Normal 4 2 2 2 2 4 3 3" xfId="19021"/>
    <cellStyle name="Normal 4 2 2 2 2 4 3 3 2" xfId="47603"/>
    <cellStyle name="Normal 4 2 2 2 2 4 3 4" xfId="33314"/>
    <cellStyle name="Normal 4 2 2 2 2 4 4" xfId="8302"/>
    <cellStyle name="Normal 4 2 2 2 2 4 4 2" xfId="22594"/>
    <cellStyle name="Normal 4 2 2 2 2 4 4 2 2" xfId="51176"/>
    <cellStyle name="Normal 4 2 2 2 2 4 4 3" xfId="36887"/>
    <cellStyle name="Normal 4 2 2 2 2 4 5" xfId="15450"/>
    <cellStyle name="Normal 4 2 2 2 2 4 5 2" xfId="44032"/>
    <cellStyle name="Normal 4 2 2 2 2 4 6" xfId="29743"/>
    <cellStyle name="Normal 4 2 2 2 2 5" xfId="2870"/>
    <cellStyle name="Normal 4 2 2 2 2 5 2" xfId="6444"/>
    <cellStyle name="Normal 4 2 2 2 2 5 2 2" xfId="13602"/>
    <cellStyle name="Normal 4 2 2 2 2 5 2 2 2" xfId="27894"/>
    <cellStyle name="Normal 4 2 2 2 2 5 2 2 2 2" xfId="56476"/>
    <cellStyle name="Normal 4 2 2 2 2 5 2 2 3" xfId="42187"/>
    <cellStyle name="Normal 4 2 2 2 2 5 2 3" xfId="20750"/>
    <cellStyle name="Normal 4 2 2 2 2 5 2 3 2" xfId="49332"/>
    <cellStyle name="Normal 4 2 2 2 2 5 2 4" xfId="35043"/>
    <cellStyle name="Normal 4 2 2 2 2 5 3" xfId="10031"/>
    <cellStyle name="Normal 4 2 2 2 2 5 3 2" xfId="24323"/>
    <cellStyle name="Normal 4 2 2 2 2 5 3 2 2" xfId="52905"/>
    <cellStyle name="Normal 4 2 2 2 2 5 3 3" xfId="38616"/>
    <cellStyle name="Normal 4 2 2 2 2 5 4" xfId="17179"/>
    <cellStyle name="Normal 4 2 2 2 2 5 4 2" xfId="45761"/>
    <cellStyle name="Normal 4 2 2 2 2 5 5" xfId="31472"/>
    <cellStyle name="Normal 4 2 2 2 2 6" xfId="3821"/>
    <cellStyle name="Normal 4 2 2 2 2 6 2" xfId="10980"/>
    <cellStyle name="Normal 4 2 2 2 2 6 2 2" xfId="25272"/>
    <cellStyle name="Normal 4 2 2 2 2 6 2 2 2" xfId="53854"/>
    <cellStyle name="Normal 4 2 2 2 2 6 2 3" xfId="39565"/>
    <cellStyle name="Normal 4 2 2 2 2 6 3" xfId="18128"/>
    <cellStyle name="Normal 4 2 2 2 2 6 3 2" xfId="46710"/>
    <cellStyle name="Normal 4 2 2 2 2 6 4" xfId="32421"/>
    <cellStyle name="Normal 4 2 2 2 2 7" xfId="7409"/>
    <cellStyle name="Normal 4 2 2 2 2 7 2" xfId="21701"/>
    <cellStyle name="Normal 4 2 2 2 2 7 2 2" xfId="50283"/>
    <cellStyle name="Normal 4 2 2 2 2 7 3" xfId="35994"/>
    <cellStyle name="Normal 4 2 2 2 2 8" xfId="14556"/>
    <cellStyle name="Normal 4 2 2 2 2 8 2" xfId="43139"/>
    <cellStyle name="Normal 4 2 2 2 2 9" xfId="28849"/>
    <cellStyle name="Normal 4 2 2 2 3" xfId="343"/>
    <cellStyle name="Normal 4 2 2 2 3 2" xfId="795"/>
    <cellStyle name="Normal 4 2 2 2 3 2 2" xfId="1692"/>
    <cellStyle name="Normal 4 2 2 2 3 2 2 2" xfId="2880"/>
    <cellStyle name="Normal 4 2 2 2 3 2 2 2 2" xfId="6454"/>
    <cellStyle name="Normal 4 2 2 2 3 2 2 2 2 2" xfId="13612"/>
    <cellStyle name="Normal 4 2 2 2 3 2 2 2 2 2 2" xfId="27904"/>
    <cellStyle name="Normal 4 2 2 2 3 2 2 2 2 2 2 2" xfId="56486"/>
    <cellStyle name="Normal 4 2 2 2 3 2 2 2 2 2 3" xfId="42197"/>
    <cellStyle name="Normal 4 2 2 2 3 2 2 2 2 3" xfId="20760"/>
    <cellStyle name="Normal 4 2 2 2 3 2 2 2 2 3 2" xfId="49342"/>
    <cellStyle name="Normal 4 2 2 2 3 2 2 2 2 4" xfId="35053"/>
    <cellStyle name="Normal 4 2 2 2 3 2 2 2 3" xfId="10041"/>
    <cellStyle name="Normal 4 2 2 2 3 2 2 2 3 2" xfId="24333"/>
    <cellStyle name="Normal 4 2 2 2 3 2 2 2 3 2 2" xfId="52915"/>
    <cellStyle name="Normal 4 2 2 2 3 2 2 2 3 3" xfId="38626"/>
    <cellStyle name="Normal 4 2 2 2 3 2 2 2 4" xfId="17189"/>
    <cellStyle name="Normal 4 2 2 2 3 2 2 2 4 2" xfId="45771"/>
    <cellStyle name="Normal 4 2 2 2 3 2 2 2 5" xfId="31482"/>
    <cellStyle name="Normal 4 2 2 2 3 2 2 3" xfId="5272"/>
    <cellStyle name="Normal 4 2 2 2 3 2 2 3 2" xfId="12430"/>
    <cellStyle name="Normal 4 2 2 2 3 2 2 3 2 2" xfId="26722"/>
    <cellStyle name="Normal 4 2 2 2 3 2 2 3 2 2 2" xfId="55304"/>
    <cellStyle name="Normal 4 2 2 2 3 2 2 3 2 3" xfId="41015"/>
    <cellStyle name="Normal 4 2 2 2 3 2 2 3 3" xfId="19578"/>
    <cellStyle name="Normal 4 2 2 2 3 2 2 3 3 2" xfId="48160"/>
    <cellStyle name="Normal 4 2 2 2 3 2 2 3 4" xfId="33871"/>
    <cellStyle name="Normal 4 2 2 2 3 2 2 4" xfId="8859"/>
    <cellStyle name="Normal 4 2 2 2 3 2 2 4 2" xfId="23151"/>
    <cellStyle name="Normal 4 2 2 2 3 2 2 4 2 2" xfId="51733"/>
    <cellStyle name="Normal 4 2 2 2 3 2 2 4 3" xfId="37444"/>
    <cellStyle name="Normal 4 2 2 2 3 2 2 5" xfId="16007"/>
    <cellStyle name="Normal 4 2 2 2 3 2 2 5 2" xfId="44589"/>
    <cellStyle name="Normal 4 2 2 2 3 2 2 6" xfId="30300"/>
    <cellStyle name="Normal 4 2 2 2 3 2 3" xfId="2879"/>
    <cellStyle name="Normal 4 2 2 2 3 2 3 2" xfId="6453"/>
    <cellStyle name="Normal 4 2 2 2 3 2 3 2 2" xfId="13611"/>
    <cellStyle name="Normal 4 2 2 2 3 2 3 2 2 2" xfId="27903"/>
    <cellStyle name="Normal 4 2 2 2 3 2 3 2 2 2 2" xfId="56485"/>
    <cellStyle name="Normal 4 2 2 2 3 2 3 2 2 3" xfId="42196"/>
    <cellStyle name="Normal 4 2 2 2 3 2 3 2 3" xfId="20759"/>
    <cellStyle name="Normal 4 2 2 2 3 2 3 2 3 2" xfId="49341"/>
    <cellStyle name="Normal 4 2 2 2 3 2 3 2 4" xfId="35052"/>
    <cellStyle name="Normal 4 2 2 2 3 2 3 3" xfId="10040"/>
    <cellStyle name="Normal 4 2 2 2 3 2 3 3 2" xfId="24332"/>
    <cellStyle name="Normal 4 2 2 2 3 2 3 3 2 2" xfId="52914"/>
    <cellStyle name="Normal 4 2 2 2 3 2 3 3 3" xfId="38625"/>
    <cellStyle name="Normal 4 2 2 2 3 2 3 4" xfId="17188"/>
    <cellStyle name="Normal 4 2 2 2 3 2 3 4 2" xfId="45770"/>
    <cellStyle name="Normal 4 2 2 2 3 2 3 5" xfId="31481"/>
    <cellStyle name="Normal 4 2 2 2 3 2 4" xfId="4379"/>
    <cellStyle name="Normal 4 2 2 2 3 2 4 2" xfId="11537"/>
    <cellStyle name="Normal 4 2 2 2 3 2 4 2 2" xfId="25829"/>
    <cellStyle name="Normal 4 2 2 2 3 2 4 2 2 2" xfId="54411"/>
    <cellStyle name="Normal 4 2 2 2 3 2 4 2 3" xfId="40122"/>
    <cellStyle name="Normal 4 2 2 2 3 2 4 3" xfId="18685"/>
    <cellStyle name="Normal 4 2 2 2 3 2 4 3 2" xfId="47267"/>
    <cellStyle name="Normal 4 2 2 2 3 2 4 4" xfId="32978"/>
    <cellStyle name="Normal 4 2 2 2 3 2 5" xfId="7966"/>
    <cellStyle name="Normal 4 2 2 2 3 2 5 2" xfId="22258"/>
    <cellStyle name="Normal 4 2 2 2 3 2 5 2 2" xfId="50840"/>
    <cellStyle name="Normal 4 2 2 2 3 2 5 3" xfId="36551"/>
    <cellStyle name="Normal 4 2 2 2 3 2 6" xfId="15114"/>
    <cellStyle name="Normal 4 2 2 2 3 2 6 2" xfId="43696"/>
    <cellStyle name="Normal 4 2 2 2 3 2 7" xfId="29407"/>
    <cellStyle name="Normal 4 2 2 2 3 3" xfId="1245"/>
    <cellStyle name="Normal 4 2 2 2 3 3 2" xfId="2881"/>
    <cellStyle name="Normal 4 2 2 2 3 3 2 2" xfId="6455"/>
    <cellStyle name="Normal 4 2 2 2 3 3 2 2 2" xfId="13613"/>
    <cellStyle name="Normal 4 2 2 2 3 3 2 2 2 2" xfId="27905"/>
    <cellStyle name="Normal 4 2 2 2 3 3 2 2 2 2 2" xfId="56487"/>
    <cellStyle name="Normal 4 2 2 2 3 3 2 2 2 3" xfId="42198"/>
    <cellStyle name="Normal 4 2 2 2 3 3 2 2 3" xfId="20761"/>
    <cellStyle name="Normal 4 2 2 2 3 3 2 2 3 2" xfId="49343"/>
    <cellStyle name="Normal 4 2 2 2 3 3 2 2 4" xfId="35054"/>
    <cellStyle name="Normal 4 2 2 2 3 3 2 3" xfId="10042"/>
    <cellStyle name="Normal 4 2 2 2 3 3 2 3 2" xfId="24334"/>
    <cellStyle name="Normal 4 2 2 2 3 3 2 3 2 2" xfId="52916"/>
    <cellStyle name="Normal 4 2 2 2 3 3 2 3 3" xfId="38627"/>
    <cellStyle name="Normal 4 2 2 2 3 3 2 4" xfId="17190"/>
    <cellStyle name="Normal 4 2 2 2 3 3 2 4 2" xfId="45772"/>
    <cellStyle name="Normal 4 2 2 2 3 3 2 5" xfId="31483"/>
    <cellStyle name="Normal 4 2 2 2 3 3 3" xfId="4826"/>
    <cellStyle name="Normal 4 2 2 2 3 3 3 2" xfId="11984"/>
    <cellStyle name="Normal 4 2 2 2 3 3 3 2 2" xfId="26276"/>
    <cellStyle name="Normal 4 2 2 2 3 3 3 2 2 2" xfId="54858"/>
    <cellStyle name="Normal 4 2 2 2 3 3 3 2 3" xfId="40569"/>
    <cellStyle name="Normal 4 2 2 2 3 3 3 3" xfId="19132"/>
    <cellStyle name="Normal 4 2 2 2 3 3 3 3 2" xfId="47714"/>
    <cellStyle name="Normal 4 2 2 2 3 3 3 4" xfId="33425"/>
    <cellStyle name="Normal 4 2 2 2 3 3 4" xfId="8413"/>
    <cellStyle name="Normal 4 2 2 2 3 3 4 2" xfId="22705"/>
    <cellStyle name="Normal 4 2 2 2 3 3 4 2 2" xfId="51287"/>
    <cellStyle name="Normal 4 2 2 2 3 3 4 3" xfId="36998"/>
    <cellStyle name="Normal 4 2 2 2 3 3 5" xfId="15561"/>
    <cellStyle name="Normal 4 2 2 2 3 3 5 2" xfId="44143"/>
    <cellStyle name="Normal 4 2 2 2 3 3 6" xfId="29854"/>
    <cellStyle name="Normal 4 2 2 2 3 4" xfId="2878"/>
    <cellStyle name="Normal 4 2 2 2 3 4 2" xfId="6452"/>
    <cellStyle name="Normal 4 2 2 2 3 4 2 2" xfId="13610"/>
    <cellStyle name="Normal 4 2 2 2 3 4 2 2 2" xfId="27902"/>
    <cellStyle name="Normal 4 2 2 2 3 4 2 2 2 2" xfId="56484"/>
    <cellStyle name="Normal 4 2 2 2 3 4 2 2 3" xfId="42195"/>
    <cellStyle name="Normal 4 2 2 2 3 4 2 3" xfId="20758"/>
    <cellStyle name="Normal 4 2 2 2 3 4 2 3 2" xfId="49340"/>
    <cellStyle name="Normal 4 2 2 2 3 4 2 4" xfId="35051"/>
    <cellStyle name="Normal 4 2 2 2 3 4 3" xfId="10039"/>
    <cellStyle name="Normal 4 2 2 2 3 4 3 2" xfId="24331"/>
    <cellStyle name="Normal 4 2 2 2 3 4 3 2 2" xfId="52913"/>
    <cellStyle name="Normal 4 2 2 2 3 4 3 3" xfId="38624"/>
    <cellStyle name="Normal 4 2 2 2 3 4 4" xfId="17187"/>
    <cellStyle name="Normal 4 2 2 2 3 4 4 2" xfId="45769"/>
    <cellStyle name="Normal 4 2 2 2 3 4 5" xfId="31480"/>
    <cellStyle name="Normal 4 2 2 2 3 5" xfId="3932"/>
    <cellStyle name="Normal 4 2 2 2 3 5 2" xfId="11091"/>
    <cellStyle name="Normal 4 2 2 2 3 5 2 2" xfId="25383"/>
    <cellStyle name="Normal 4 2 2 2 3 5 2 2 2" xfId="53965"/>
    <cellStyle name="Normal 4 2 2 2 3 5 2 3" xfId="39676"/>
    <cellStyle name="Normal 4 2 2 2 3 5 3" xfId="18239"/>
    <cellStyle name="Normal 4 2 2 2 3 5 3 2" xfId="46821"/>
    <cellStyle name="Normal 4 2 2 2 3 5 4" xfId="32532"/>
    <cellStyle name="Normal 4 2 2 2 3 6" xfId="7520"/>
    <cellStyle name="Normal 4 2 2 2 3 6 2" xfId="21812"/>
    <cellStyle name="Normal 4 2 2 2 3 6 2 2" xfId="50394"/>
    <cellStyle name="Normal 4 2 2 2 3 6 3" xfId="36105"/>
    <cellStyle name="Normal 4 2 2 2 3 7" xfId="14667"/>
    <cellStyle name="Normal 4 2 2 2 3 7 2" xfId="43250"/>
    <cellStyle name="Normal 4 2 2 2 3 8" xfId="28960"/>
    <cellStyle name="Normal 4 2 2 2 4" xfId="572"/>
    <cellStyle name="Normal 4 2 2 2 4 2" xfId="1469"/>
    <cellStyle name="Normal 4 2 2 2 4 2 2" xfId="2883"/>
    <cellStyle name="Normal 4 2 2 2 4 2 2 2" xfId="6457"/>
    <cellStyle name="Normal 4 2 2 2 4 2 2 2 2" xfId="13615"/>
    <cellStyle name="Normal 4 2 2 2 4 2 2 2 2 2" xfId="27907"/>
    <cellStyle name="Normal 4 2 2 2 4 2 2 2 2 2 2" xfId="56489"/>
    <cellStyle name="Normal 4 2 2 2 4 2 2 2 2 3" xfId="42200"/>
    <cellStyle name="Normal 4 2 2 2 4 2 2 2 3" xfId="20763"/>
    <cellStyle name="Normal 4 2 2 2 4 2 2 2 3 2" xfId="49345"/>
    <cellStyle name="Normal 4 2 2 2 4 2 2 2 4" xfId="35056"/>
    <cellStyle name="Normal 4 2 2 2 4 2 2 3" xfId="10044"/>
    <cellStyle name="Normal 4 2 2 2 4 2 2 3 2" xfId="24336"/>
    <cellStyle name="Normal 4 2 2 2 4 2 2 3 2 2" xfId="52918"/>
    <cellStyle name="Normal 4 2 2 2 4 2 2 3 3" xfId="38629"/>
    <cellStyle name="Normal 4 2 2 2 4 2 2 4" xfId="17192"/>
    <cellStyle name="Normal 4 2 2 2 4 2 2 4 2" xfId="45774"/>
    <cellStyle name="Normal 4 2 2 2 4 2 2 5" xfId="31485"/>
    <cellStyle name="Normal 4 2 2 2 4 2 3" xfId="5049"/>
    <cellStyle name="Normal 4 2 2 2 4 2 3 2" xfId="12207"/>
    <cellStyle name="Normal 4 2 2 2 4 2 3 2 2" xfId="26499"/>
    <cellStyle name="Normal 4 2 2 2 4 2 3 2 2 2" xfId="55081"/>
    <cellStyle name="Normal 4 2 2 2 4 2 3 2 3" xfId="40792"/>
    <cellStyle name="Normal 4 2 2 2 4 2 3 3" xfId="19355"/>
    <cellStyle name="Normal 4 2 2 2 4 2 3 3 2" xfId="47937"/>
    <cellStyle name="Normal 4 2 2 2 4 2 3 4" xfId="33648"/>
    <cellStyle name="Normal 4 2 2 2 4 2 4" xfId="8636"/>
    <cellStyle name="Normal 4 2 2 2 4 2 4 2" xfId="22928"/>
    <cellStyle name="Normal 4 2 2 2 4 2 4 2 2" xfId="51510"/>
    <cellStyle name="Normal 4 2 2 2 4 2 4 3" xfId="37221"/>
    <cellStyle name="Normal 4 2 2 2 4 2 5" xfId="15784"/>
    <cellStyle name="Normal 4 2 2 2 4 2 5 2" xfId="44366"/>
    <cellStyle name="Normal 4 2 2 2 4 2 6" xfId="30077"/>
    <cellStyle name="Normal 4 2 2 2 4 3" xfId="2882"/>
    <cellStyle name="Normal 4 2 2 2 4 3 2" xfId="6456"/>
    <cellStyle name="Normal 4 2 2 2 4 3 2 2" xfId="13614"/>
    <cellStyle name="Normal 4 2 2 2 4 3 2 2 2" xfId="27906"/>
    <cellStyle name="Normal 4 2 2 2 4 3 2 2 2 2" xfId="56488"/>
    <cellStyle name="Normal 4 2 2 2 4 3 2 2 3" xfId="42199"/>
    <cellStyle name="Normal 4 2 2 2 4 3 2 3" xfId="20762"/>
    <cellStyle name="Normal 4 2 2 2 4 3 2 3 2" xfId="49344"/>
    <cellStyle name="Normal 4 2 2 2 4 3 2 4" xfId="35055"/>
    <cellStyle name="Normal 4 2 2 2 4 3 3" xfId="10043"/>
    <cellStyle name="Normal 4 2 2 2 4 3 3 2" xfId="24335"/>
    <cellStyle name="Normal 4 2 2 2 4 3 3 2 2" xfId="52917"/>
    <cellStyle name="Normal 4 2 2 2 4 3 3 3" xfId="38628"/>
    <cellStyle name="Normal 4 2 2 2 4 3 4" xfId="17191"/>
    <cellStyle name="Normal 4 2 2 2 4 3 4 2" xfId="45773"/>
    <cellStyle name="Normal 4 2 2 2 4 3 5" xfId="31484"/>
    <cellStyle name="Normal 4 2 2 2 4 4" xfId="4156"/>
    <cellStyle name="Normal 4 2 2 2 4 4 2" xfId="11314"/>
    <cellStyle name="Normal 4 2 2 2 4 4 2 2" xfId="25606"/>
    <cellStyle name="Normal 4 2 2 2 4 4 2 2 2" xfId="54188"/>
    <cellStyle name="Normal 4 2 2 2 4 4 2 3" xfId="39899"/>
    <cellStyle name="Normal 4 2 2 2 4 4 3" xfId="18462"/>
    <cellStyle name="Normal 4 2 2 2 4 4 3 2" xfId="47044"/>
    <cellStyle name="Normal 4 2 2 2 4 4 4" xfId="32755"/>
    <cellStyle name="Normal 4 2 2 2 4 5" xfId="7743"/>
    <cellStyle name="Normal 4 2 2 2 4 5 2" xfId="22035"/>
    <cellStyle name="Normal 4 2 2 2 4 5 2 2" xfId="50617"/>
    <cellStyle name="Normal 4 2 2 2 4 5 3" xfId="36328"/>
    <cellStyle name="Normal 4 2 2 2 4 6" xfId="14891"/>
    <cellStyle name="Normal 4 2 2 2 4 6 2" xfId="43473"/>
    <cellStyle name="Normal 4 2 2 2 4 7" xfId="29184"/>
    <cellStyle name="Normal 4 2 2 2 5" xfId="1021"/>
    <cellStyle name="Normal 4 2 2 2 5 2" xfId="2884"/>
    <cellStyle name="Normal 4 2 2 2 5 2 2" xfId="6458"/>
    <cellStyle name="Normal 4 2 2 2 5 2 2 2" xfId="13616"/>
    <cellStyle name="Normal 4 2 2 2 5 2 2 2 2" xfId="27908"/>
    <cellStyle name="Normal 4 2 2 2 5 2 2 2 2 2" xfId="56490"/>
    <cellStyle name="Normal 4 2 2 2 5 2 2 2 3" xfId="42201"/>
    <cellStyle name="Normal 4 2 2 2 5 2 2 3" xfId="20764"/>
    <cellStyle name="Normal 4 2 2 2 5 2 2 3 2" xfId="49346"/>
    <cellStyle name="Normal 4 2 2 2 5 2 2 4" xfId="35057"/>
    <cellStyle name="Normal 4 2 2 2 5 2 3" xfId="10045"/>
    <cellStyle name="Normal 4 2 2 2 5 2 3 2" xfId="24337"/>
    <cellStyle name="Normal 4 2 2 2 5 2 3 2 2" xfId="52919"/>
    <cellStyle name="Normal 4 2 2 2 5 2 3 3" xfId="38630"/>
    <cellStyle name="Normal 4 2 2 2 5 2 4" xfId="17193"/>
    <cellStyle name="Normal 4 2 2 2 5 2 4 2" xfId="45775"/>
    <cellStyle name="Normal 4 2 2 2 5 2 5" xfId="31486"/>
    <cellStyle name="Normal 4 2 2 2 5 3" xfId="4603"/>
    <cellStyle name="Normal 4 2 2 2 5 3 2" xfId="11761"/>
    <cellStyle name="Normal 4 2 2 2 5 3 2 2" xfId="26053"/>
    <cellStyle name="Normal 4 2 2 2 5 3 2 2 2" xfId="54635"/>
    <cellStyle name="Normal 4 2 2 2 5 3 2 3" xfId="40346"/>
    <cellStyle name="Normal 4 2 2 2 5 3 3" xfId="18909"/>
    <cellStyle name="Normal 4 2 2 2 5 3 3 2" xfId="47491"/>
    <cellStyle name="Normal 4 2 2 2 5 3 4" xfId="33202"/>
    <cellStyle name="Normal 4 2 2 2 5 4" xfId="8190"/>
    <cellStyle name="Normal 4 2 2 2 5 4 2" xfId="22482"/>
    <cellStyle name="Normal 4 2 2 2 5 4 2 2" xfId="51064"/>
    <cellStyle name="Normal 4 2 2 2 5 4 3" xfId="36775"/>
    <cellStyle name="Normal 4 2 2 2 5 5" xfId="15338"/>
    <cellStyle name="Normal 4 2 2 2 5 5 2" xfId="43920"/>
    <cellStyle name="Normal 4 2 2 2 5 6" xfId="29631"/>
    <cellStyle name="Normal 4 2 2 2 6" xfId="2869"/>
    <cellStyle name="Normal 4 2 2 2 6 2" xfId="6443"/>
    <cellStyle name="Normal 4 2 2 2 6 2 2" xfId="13601"/>
    <cellStyle name="Normal 4 2 2 2 6 2 2 2" xfId="27893"/>
    <cellStyle name="Normal 4 2 2 2 6 2 2 2 2" xfId="56475"/>
    <cellStyle name="Normal 4 2 2 2 6 2 2 3" xfId="42186"/>
    <cellStyle name="Normal 4 2 2 2 6 2 3" xfId="20749"/>
    <cellStyle name="Normal 4 2 2 2 6 2 3 2" xfId="49331"/>
    <cellStyle name="Normal 4 2 2 2 6 2 4" xfId="35042"/>
    <cellStyle name="Normal 4 2 2 2 6 3" xfId="10030"/>
    <cellStyle name="Normal 4 2 2 2 6 3 2" xfId="24322"/>
    <cellStyle name="Normal 4 2 2 2 6 3 2 2" xfId="52904"/>
    <cellStyle name="Normal 4 2 2 2 6 3 3" xfId="38615"/>
    <cellStyle name="Normal 4 2 2 2 6 4" xfId="17178"/>
    <cellStyle name="Normal 4 2 2 2 6 4 2" xfId="45760"/>
    <cellStyle name="Normal 4 2 2 2 6 5" xfId="31471"/>
    <cellStyle name="Normal 4 2 2 2 7" xfId="3708"/>
    <cellStyle name="Normal 4 2 2 2 7 2" xfId="10868"/>
    <cellStyle name="Normal 4 2 2 2 7 2 2" xfId="25160"/>
    <cellStyle name="Normal 4 2 2 2 7 2 2 2" xfId="53742"/>
    <cellStyle name="Normal 4 2 2 2 7 2 3" xfId="39453"/>
    <cellStyle name="Normal 4 2 2 2 7 3" xfId="18016"/>
    <cellStyle name="Normal 4 2 2 2 7 3 2" xfId="46598"/>
    <cellStyle name="Normal 4 2 2 2 7 4" xfId="32309"/>
    <cellStyle name="Normal 4 2 2 2 8" xfId="7297"/>
    <cellStyle name="Normal 4 2 2 2 8 2" xfId="21589"/>
    <cellStyle name="Normal 4 2 2 2 8 2 2" xfId="50171"/>
    <cellStyle name="Normal 4 2 2 2 8 3" xfId="35882"/>
    <cellStyle name="Normal 4 2 2 2 9" xfId="14443"/>
    <cellStyle name="Normal 4 2 2 2 9 2" xfId="43027"/>
    <cellStyle name="Normal 4 2 2 3" xfId="170"/>
    <cellStyle name="Normal 4 2 2 3 2" xfId="396"/>
    <cellStyle name="Normal 4 2 2 3 2 2" xfId="846"/>
    <cellStyle name="Normal 4 2 2 3 2 2 2" xfId="1743"/>
    <cellStyle name="Normal 4 2 2 3 2 2 2 2" xfId="2888"/>
    <cellStyle name="Normal 4 2 2 3 2 2 2 2 2" xfId="6462"/>
    <cellStyle name="Normal 4 2 2 3 2 2 2 2 2 2" xfId="13620"/>
    <cellStyle name="Normal 4 2 2 3 2 2 2 2 2 2 2" xfId="27912"/>
    <cellStyle name="Normal 4 2 2 3 2 2 2 2 2 2 2 2" xfId="56494"/>
    <cellStyle name="Normal 4 2 2 3 2 2 2 2 2 2 3" xfId="42205"/>
    <cellStyle name="Normal 4 2 2 3 2 2 2 2 2 3" xfId="20768"/>
    <cellStyle name="Normal 4 2 2 3 2 2 2 2 2 3 2" xfId="49350"/>
    <cellStyle name="Normal 4 2 2 3 2 2 2 2 2 4" xfId="35061"/>
    <cellStyle name="Normal 4 2 2 3 2 2 2 2 3" xfId="10049"/>
    <cellStyle name="Normal 4 2 2 3 2 2 2 2 3 2" xfId="24341"/>
    <cellStyle name="Normal 4 2 2 3 2 2 2 2 3 2 2" xfId="52923"/>
    <cellStyle name="Normal 4 2 2 3 2 2 2 2 3 3" xfId="38634"/>
    <cellStyle name="Normal 4 2 2 3 2 2 2 2 4" xfId="17197"/>
    <cellStyle name="Normal 4 2 2 3 2 2 2 2 4 2" xfId="45779"/>
    <cellStyle name="Normal 4 2 2 3 2 2 2 2 5" xfId="31490"/>
    <cellStyle name="Normal 4 2 2 3 2 2 2 3" xfId="5323"/>
    <cellStyle name="Normal 4 2 2 3 2 2 2 3 2" xfId="12481"/>
    <cellStyle name="Normal 4 2 2 3 2 2 2 3 2 2" xfId="26773"/>
    <cellStyle name="Normal 4 2 2 3 2 2 2 3 2 2 2" xfId="55355"/>
    <cellStyle name="Normal 4 2 2 3 2 2 2 3 2 3" xfId="41066"/>
    <cellStyle name="Normal 4 2 2 3 2 2 2 3 3" xfId="19629"/>
    <cellStyle name="Normal 4 2 2 3 2 2 2 3 3 2" xfId="48211"/>
    <cellStyle name="Normal 4 2 2 3 2 2 2 3 4" xfId="33922"/>
    <cellStyle name="Normal 4 2 2 3 2 2 2 4" xfId="8910"/>
    <cellStyle name="Normal 4 2 2 3 2 2 2 4 2" xfId="23202"/>
    <cellStyle name="Normal 4 2 2 3 2 2 2 4 2 2" xfId="51784"/>
    <cellStyle name="Normal 4 2 2 3 2 2 2 4 3" xfId="37495"/>
    <cellStyle name="Normal 4 2 2 3 2 2 2 5" xfId="16058"/>
    <cellStyle name="Normal 4 2 2 3 2 2 2 5 2" xfId="44640"/>
    <cellStyle name="Normal 4 2 2 3 2 2 2 6" xfId="30351"/>
    <cellStyle name="Normal 4 2 2 3 2 2 3" xfId="2887"/>
    <cellStyle name="Normal 4 2 2 3 2 2 3 2" xfId="6461"/>
    <cellStyle name="Normal 4 2 2 3 2 2 3 2 2" xfId="13619"/>
    <cellStyle name="Normal 4 2 2 3 2 2 3 2 2 2" xfId="27911"/>
    <cellStyle name="Normal 4 2 2 3 2 2 3 2 2 2 2" xfId="56493"/>
    <cellStyle name="Normal 4 2 2 3 2 2 3 2 2 3" xfId="42204"/>
    <cellStyle name="Normal 4 2 2 3 2 2 3 2 3" xfId="20767"/>
    <cellStyle name="Normal 4 2 2 3 2 2 3 2 3 2" xfId="49349"/>
    <cellStyle name="Normal 4 2 2 3 2 2 3 2 4" xfId="35060"/>
    <cellStyle name="Normal 4 2 2 3 2 2 3 3" xfId="10048"/>
    <cellStyle name="Normal 4 2 2 3 2 2 3 3 2" xfId="24340"/>
    <cellStyle name="Normal 4 2 2 3 2 2 3 3 2 2" xfId="52922"/>
    <cellStyle name="Normal 4 2 2 3 2 2 3 3 3" xfId="38633"/>
    <cellStyle name="Normal 4 2 2 3 2 2 3 4" xfId="17196"/>
    <cellStyle name="Normal 4 2 2 3 2 2 3 4 2" xfId="45778"/>
    <cellStyle name="Normal 4 2 2 3 2 2 3 5" xfId="31489"/>
    <cellStyle name="Normal 4 2 2 3 2 2 4" xfId="4430"/>
    <cellStyle name="Normal 4 2 2 3 2 2 4 2" xfId="11588"/>
    <cellStyle name="Normal 4 2 2 3 2 2 4 2 2" xfId="25880"/>
    <cellStyle name="Normal 4 2 2 3 2 2 4 2 2 2" xfId="54462"/>
    <cellStyle name="Normal 4 2 2 3 2 2 4 2 3" xfId="40173"/>
    <cellStyle name="Normal 4 2 2 3 2 2 4 3" xfId="18736"/>
    <cellStyle name="Normal 4 2 2 3 2 2 4 3 2" xfId="47318"/>
    <cellStyle name="Normal 4 2 2 3 2 2 4 4" xfId="33029"/>
    <cellStyle name="Normal 4 2 2 3 2 2 5" xfId="8017"/>
    <cellStyle name="Normal 4 2 2 3 2 2 5 2" xfId="22309"/>
    <cellStyle name="Normal 4 2 2 3 2 2 5 2 2" xfId="50891"/>
    <cellStyle name="Normal 4 2 2 3 2 2 5 3" xfId="36602"/>
    <cellStyle name="Normal 4 2 2 3 2 2 6" xfId="15165"/>
    <cellStyle name="Normal 4 2 2 3 2 2 6 2" xfId="43747"/>
    <cellStyle name="Normal 4 2 2 3 2 2 7" xfId="29458"/>
    <cellStyle name="Normal 4 2 2 3 2 3" xfId="1296"/>
    <cellStyle name="Normal 4 2 2 3 2 3 2" xfId="2889"/>
    <cellStyle name="Normal 4 2 2 3 2 3 2 2" xfId="6463"/>
    <cellStyle name="Normal 4 2 2 3 2 3 2 2 2" xfId="13621"/>
    <cellStyle name="Normal 4 2 2 3 2 3 2 2 2 2" xfId="27913"/>
    <cellStyle name="Normal 4 2 2 3 2 3 2 2 2 2 2" xfId="56495"/>
    <cellStyle name="Normal 4 2 2 3 2 3 2 2 2 3" xfId="42206"/>
    <cellStyle name="Normal 4 2 2 3 2 3 2 2 3" xfId="20769"/>
    <cellStyle name="Normal 4 2 2 3 2 3 2 2 3 2" xfId="49351"/>
    <cellStyle name="Normal 4 2 2 3 2 3 2 2 4" xfId="35062"/>
    <cellStyle name="Normal 4 2 2 3 2 3 2 3" xfId="10050"/>
    <cellStyle name="Normal 4 2 2 3 2 3 2 3 2" xfId="24342"/>
    <cellStyle name="Normal 4 2 2 3 2 3 2 3 2 2" xfId="52924"/>
    <cellStyle name="Normal 4 2 2 3 2 3 2 3 3" xfId="38635"/>
    <cellStyle name="Normal 4 2 2 3 2 3 2 4" xfId="17198"/>
    <cellStyle name="Normal 4 2 2 3 2 3 2 4 2" xfId="45780"/>
    <cellStyle name="Normal 4 2 2 3 2 3 2 5" xfId="31491"/>
    <cellStyle name="Normal 4 2 2 3 2 3 3" xfId="4877"/>
    <cellStyle name="Normal 4 2 2 3 2 3 3 2" xfId="12035"/>
    <cellStyle name="Normal 4 2 2 3 2 3 3 2 2" xfId="26327"/>
    <cellStyle name="Normal 4 2 2 3 2 3 3 2 2 2" xfId="54909"/>
    <cellStyle name="Normal 4 2 2 3 2 3 3 2 3" xfId="40620"/>
    <cellStyle name="Normal 4 2 2 3 2 3 3 3" xfId="19183"/>
    <cellStyle name="Normal 4 2 2 3 2 3 3 3 2" xfId="47765"/>
    <cellStyle name="Normal 4 2 2 3 2 3 3 4" xfId="33476"/>
    <cellStyle name="Normal 4 2 2 3 2 3 4" xfId="8464"/>
    <cellStyle name="Normal 4 2 2 3 2 3 4 2" xfId="22756"/>
    <cellStyle name="Normal 4 2 2 3 2 3 4 2 2" xfId="51338"/>
    <cellStyle name="Normal 4 2 2 3 2 3 4 3" xfId="37049"/>
    <cellStyle name="Normal 4 2 2 3 2 3 5" xfId="15612"/>
    <cellStyle name="Normal 4 2 2 3 2 3 5 2" xfId="44194"/>
    <cellStyle name="Normal 4 2 2 3 2 3 6" xfId="29905"/>
    <cellStyle name="Normal 4 2 2 3 2 4" xfId="2886"/>
    <cellStyle name="Normal 4 2 2 3 2 4 2" xfId="6460"/>
    <cellStyle name="Normal 4 2 2 3 2 4 2 2" xfId="13618"/>
    <cellStyle name="Normal 4 2 2 3 2 4 2 2 2" xfId="27910"/>
    <cellStyle name="Normal 4 2 2 3 2 4 2 2 2 2" xfId="56492"/>
    <cellStyle name="Normal 4 2 2 3 2 4 2 2 3" xfId="42203"/>
    <cellStyle name="Normal 4 2 2 3 2 4 2 3" xfId="20766"/>
    <cellStyle name="Normal 4 2 2 3 2 4 2 3 2" xfId="49348"/>
    <cellStyle name="Normal 4 2 2 3 2 4 2 4" xfId="35059"/>
    <cellStyle name="Normal 4 2 2 3 2 4 3" xfId="10047"/>
    <cellStyle name="Normal 4 2 2 3 2 4 3 2" xfId="24339"/>
    <cellStyle name="Normal 4 2 2 3 2 4 3 2 2" xfId="52921"/>
    <cellStyle name="Normal 4 2 2 3 2 4 3 3" xfId="38632"/>
    <cellStyle name="Normal 4 2 2 3 2 4 4" xfId="17195"/>
    <cellStyle name="Normal 4 2 2 3 2 4 4 2" xfId="45777"/>
    <cellStyle name="Normal 4 2 2 3 2 4 5" xfId="31488"/>
    <cellStyle name="Normal 4 2 2 3 2 5" xfId="3983"/>
    <cellStyle name="Normal 4 2 2 3 2 5 2" xfId="11142"/>
    <cellStyle name="Normal 4 2 2 3 2 5 2 2" xfId="25434"/>
    <cellStyle name="Normal 4 2 2 3 2 5 2 2 2" xfId="54016"/>
    <cellStyle name="Normal 4 2 2 3 2 5 2 3" xfId="39727"/>
    <cellStyle name="Normal 4 2 2 3 2 5 3" xfId="18290"/>
    <cellStyle name="Normal 4 2 2 3 2 5 3 2" xfId="46872"/>
    <cellStyle name="Normal 4 2 2 3 2 5 4" xfId="32583"/>
    <cellStyle name="Normal 4 2 2 3 2 6" xfId="7571"/>
    <cellStyle name="Normal 4 2 2 3 2 6 2" xfId="21863"/>
    <cellStyle name="Normal 4 2 2 3 2 6 2 2" xfId="50445"/>
    <cellStyle name="Normal 4 2 2 3 2 6 3" xfId="36156"/>
    <cellStyle name="Normal 4 2 2 3 2 7" xfId="14718"/>
    <cellStyle name="Normal 4 2 2 3 2 7 2" xfId="43301"/>
    <cellStyle name="Normal 4 2 2 3 2 8" xfId="29011"/>
    <cellStyle name="Normal 4 2 2 3 3" xfId="623"/>
    <cellStyle name="Normal 4 2 2 3 3 2" xfId="1520"/>
    <cellStyle name="Normal 4 2 2 3 3 2 2" xfId="2891"/>
    <cellStyle name="Normal 4 2 2 3 3 2 2 2" xfId="6465"/>
    <cellStyle name="Normal 4 2 2 3 3 2 2 2 2" xfId="13623"/>
    <cellStyle name="Normal 4 2 2 3 3 2 2 2 2 2" xfId="27915"/>
    <cellStyle name="Normal 4 2 2 3 3 2 2 2 2 2 2" xfId="56497"/>
    <cellStyle name="Normal 4 2 2 3 3 2 2 2 2 3" xfId="42208"/>
    <cellStyle name="Normal 4 2 2 3 3 2 2 2 3" xfId="20771"/>
    <cellStyle name="Normal 4 2 2 3 3 2 2 2 3 2" xfId="49353"/>
    <cellStyle name="Normal 4 2 2 3 3 2 2 2 4" xfId="35064"/>
    <cellStyle name="Normal 4 2 2 3 3 2 2 3" xfId="10052"/>
    <cellStyle name="Normal 4 2 2 3 3 2 2 3 2" xfId="24344"/>
    <cellStyle name="Normal 4 2 2 3 3 2 2 3 2 2" xfId="52926"/>
    <cellStyle name="Normal 4 2 2 3 3 2 2 3 3" xfId="38637"/>
    <cellStyle name="Normal 4 2 2 3 3 2 2 4" xfId="17200"/>
    <cellStyle name="Normal 4 2 2 3 3 2 2 4 2" xfId="45782"/>
    <cellStyle name="Normal 4 2 2 3 3 2 2 5" xfId="31493"/>
    <cellStyle name="Normal 4 2 2 3 3 2 3" xfId="5100"/>
    <cellStyle name="Normal 4 2 2 3 3 2 3 2" xfId="12258"/>
    <cellStyle name="Normal 4 2 2 3 3 2 3 2 2" xfId="26550"/>
    <cellStyle name="Normal 4 2 2 3 3 2 3 2 2 2" xfId="55132"/>
    <cellStyle name="Normal 4 2 2 3 3 2 3 2 3" xfId="40843"/>
    <cellStyle name="Normal 4 2 2 3 3 2 3 3" xfId="19406"/>
    <cellStyle name="Normal 4 2 2 3 3 2 3 3 2" xfId="47988"/>
    <cellStyle name="Normal 4 2 2 3 3 2 3 4" xfId="33699"/>
    <cellStyle name="Normal 4 2 2 3 3 2 4" xfId="8687"/>
    <cellStyle name="Normal 4 2 2 3 3 2 4 2" xfId="22979"/>
    <cellStyle name="Normal 4 2 2 3 3 2 4 2 2" xfId="51561"/>
    <cellStyle name="Normal 4 2 2 3 3 2 4 3" xfId="37272"/>
    <cellStyle name="Normal 4 2 2 3 3 2 5" xfId="15835"/>
    <cellStyle name="Normal 4 2 2 3 3 2 5 2" xfId="44417"/>
    <cellStyle name="Normal 4 2 2 3 3 2 6" xfId="30128"/>
    <cellStyle name="Normal 4 2 2 3 3 3" xfId="2890"/>
    <cellStyle name="Normal 4 2 2 3 3 3 2" xfId="6464"/>
    <cellStyle name="Normal 4 2 2 3 3 3 2 2" xfId="13622"/>
    <cellStyle name="Normal 4 2 2 3 3 3 2 2 2" xfId="27914"/>
    <cellStyle name="Normal 4 2 2 3 3 3 2 2 2 2" xfId="56496"/>
    <cellStyle name="Normal 4 2 2 3 3 3 2 2 3" xfId="42207"/>
    <cellStyle name="Normal 4 2 2 3 3 3 2 3" xfId="20770"/>
    <cellStyle name="Normal 4 2 2 3 3 3 2 3 2" xfId="49352"/>
    <cellStyle name="Normal 4 2 2 3 3 3 2 4" xfId="35063"/>
    <cellStyle name="Normal 4 2 2 3 3 3 3" xfId="10051"/>
    <cellStyle name="Normal 4 2 2 3 3 3 3 2" xfId="24343"/>
    <cellStyle name="Normal 4 2 2 3 3 3 3 2 2" xfId="52925"/>
    <cellStyle name="Normal 4 2 2 3 3 3 3 3" xfId="38636"/>
    <cellStyle name="Normal 4 2 2 3 3 3 4" xfId="17199"/>
    <cellStyle name="Normal 4 2 2 3 3 3 4 2" xfId="45781"/>
    <cellStyle name="Normal 4 2 2 3 3 3 5" xfId="31492"/>
    <cellStyle name="Normal 4 2 2 3 3 4" xfId="4207"/>
    <cellStyle name="Normal 4 2 2 3 3 4 2" xfId="11365"/>
    <cellStyle name="Normal 4 2 2 3 3 4 2 2" xfId="25657"/>
    <cellStyle name="Normal 4 2 2 3 3 4 2 2 2" xfId="54239"/>
    <cellStyle name="Normal 4 2 2 3 3 4 2 3" xfId="39950"/>
    <cellStyle name="Normal 4 2 2 3 3 4 3" xfId="18513"/>
    <cellStyle name="Normal 4 2 2 3 3 4 3 2" xfId="47095"/>
    <cellStyle name="Normal 4 2 2 3 3 4 4" xfId="32806"/>
    <cellStyle name="Normal 4 2 2 3 3 5" xfId="7794"/>
    <cellStyle name="Normal 4 2 2 3 3 5 2" xfId="22086"/>
    <cellStyle name="Normal 4 2 2 3 3 5 2 2" xfId="50668"/>
    <cellStyle name="Normal 4 2 2 3 3 5 3" xfId="36379"/>
    <cellStyle name="Normal 4 2 2 3 3 6" xfId="14942"/>
    <cellStyle name="Normal 4 2 2 3 3 6 2" xfId="43524"/>
    <cellStyle name="Normal 4 2 2 3 3 7" xfId="29235"/>
    <cellStyle name="Normal 4 2 2 3 4" xfId="1073"/>
    <cellStyle name="Normal 4 2 2 3 4 2" xfId="2892"/>
    <cellStyle name="Normal 4 2 2 3 4 2 2" xfId="6466"/>
    <cellStyle name="Normal 4 2 2 3 4 2 2 2" xfId="13624"/>
    <cellStyle name="Normal 4 2 2 3 4 2 2 2 2" xfId="27916"/>
    <cellStyle name="Normal 4 2 2 3 4 2 2 2 2 2" xfId="56498"/>
    <cellStyle name="Normal 4 2 2 3 4 2 2 2 3" xfId="42209"/>
    <cellStyle name="Normal 4 2 2 3 4 2 2 3" xfId="20772"/>
    <cellStyle name="Normal 4 2 2 3 4 2 2 3 2" xfId="49354"/>
    <cellStyle name="Normal 4 2 2 3 4 2 2 4" xfId="35065"/>
    <cellStyle name="Normal 4 2 2 3 4 2 3" xfId="10053"/>
    <cellStyle name="Normal 4 2 2 3 4 2 3 2" xfId="24345"/>
    <cellStyle name="Normal 4 2 2 3 4 2 3 2 2" xfId="52927"/>
    <cellStyle name="Normal 4 2 2 3 4 2 3 3" xfId="38638"/>
    <cellStyle name="Normal 4 2 2 3 4 2 4" xfId="17201"/>
    <cellStyle name="Normal 4 2 2 3 4 2 4 2" xfId="45783"/>
    <cellStyle name="Normal 4 2 2 3 4 2 5" xfId="31494"/>
    <cellStyle name="Normal 4 2 2 3 4 3" xfId="4654"/>
    <cellStyle name="Normal 4 2 2 3 4 3 2" xfId="11812"/>
    <cellStyle name="Normal 4 2 2 3 4 3 2 2" xfId="26104"/>
    <cellStyle name="Normal 4 2 2 3 4 3 2 2 2" xfId="54686"/>
    <cellStyle name="Normal 4 2 2 3 4 3 2 3" xfId="40397"/>
    <cellStyle name="Normal 4 2 2 3 4 3 3" xfId="18960"/>
    <cellStyle name="Normal 4 2 2 3 4 3 3 2" xfId="47542"/>
    <cellStyle name="Normal 4 2 2 3 4 3 4" xfId="33253"/>
    <cellStyle name="Normal 4 2 2 3 4 4" xfId="8241"/>
    <cellStyle name="Normal 4 2 2 3 4 4 2" xfId="22533"/>
    <cellStyle name="Normal 4 2 2 3 4 4 2 2" xfId="51115"/>
    <cellStyle name="Normal 4 2 2 3 4 4 3" xfId="36826"/>
    <cellStyle name="Normal 4 2 2 3 4 5" xfId="15389"/>
    <cellStyle name="Normal 4 2 2 3 4 5 2" xfId="43971"/>
    <cellStyle name="Normal 4 2 2 3 4 6" xfId="29682"/>
    <cellStyle name="Normal 4 2 2 3 5" xfId="2885"/>
    <cellStyle name="Normal 4 2 2 3 5 2" xfId="6459"/>
    <cellStyle name="Normal 4 2 2 3 5 2 2" xfId="13617"/>
    <cellStyle name="Normal 4 2 2 3 5 2 2 2" xfId="27909"/>
    <cellStyle name="Normal 4 2 2 3 5 2 2 2 2" xfId="56491"/>
    <cellStyle name="Normal 4 2 2 3 5 2 2 3" xfId="42202"/>
    <cellStyle name="Normal 4 2 2 3 5 2 3" xfId="20765"/>
    <cellStyle name="Normal 4 2 2 3 5 2 3 2" xfId="49347"/>
    <cellStyle name="Normal 4 2 2 3 5 2 4" xfId="35058"/>
    <cellStyle name="Normal 4 2 2 3 5 3" xfId="10046"/>
    <cellStyle name="Normal 4 2 2 3 5 3 2" xfId="24338"/>
    <cellStyle name="Normal 4 2 2 3 5 3 2 2" xfId="52920"/>
    <cellStyle name="Normal 4 2 2 3 5 3 3" xfId="38631"/>
    <cellStyle name="Normal 4 2 2 3 5 4" xfId="17194"/>
    <cellStyle name="Normal 4 2 2 3 5 4 2" xfId="45776"/>
    <cellStyle name="Normal 4 2 2 3 5 5" xfId="31487"/>
    <cellStyle name="Normal 4 2 2 3 6" xfId="3760"/>
    <cellStyle name="Normal 4 2 2 3 6 2" xfId="10919"/>
    <cellStyle name="Normal 4 2 2 3 6 2 2" xfId="25211"/>
    <cellStyle name="Normal 4 2 2 3 6 2 2 2" xfId="53793"/>
    <cellStyle name="Normal 4 2 2 3 6 2 3" xfId="39504"/>
    <cellStyle name="Normal 4 2 2 3 6 3" xfId="18067"/>
    <cellStyle name="Normal 4 2 2 3 6 3 2" xfId="46649"/>
    <cellStyle name="Normal 4 2 2 3 6 4" xfId="32360"/>
    <cellStyle name="Normal 4 2 2 3 7" xfId="7348"/>
    <cellStyle name="Normal 4 2 2 3 7 2" xfId="21640"/>
    <cellStyle name="Normal 4 2 2 3 7 2 2" xfId="50222"/>
    <cellStyle name="Normal 4 2 2 3 7 3" xfId="35933"/>
    <cellStyle name="Normal 4 2 2 3 8" xfId="14495"/>
    <cellStyle name="Normal 4 2 2 3 8 2" xfId="43078"/>
    <cellStyle name="Normal 4 2 2 3 9" xfId="28788"/>
    <cellStyle name="Normal 4 2 2 4" xfId="282"/>
    <cellStyle name="Normal 4 2 2 4 2" xfId="734"/>
    <cellStyle name="Normal 4 2 2 4 2 2" xfId="1631"/>
    <cellStyle name="Normal 4 2 2 4 2 2 2" xfId="2895"/>
    <cellStyle name="Normal 4 2 2 4 2 2 2 2" xfId="6469"/>
    <cellStyle name="Normal 4 2 2 4 2 2 2 2 2" xfId="13627"/>
    <cellStyle name="Normal 4 2 2 4 2 2 2 2 2 2" xfId="27919"/>
    <cellStyle name="Normal 4 2 2 4 2 2 2 2 2 2 2" xfId="56501"/>
    <cellStyle name="Normal 4 2 2 4 2 2 2 2 2 3" xfId="42212"/>
    <cellStyle name="Normal 4 2 2 4 2 2 2 2 3" xfId="20775"/>
    <cellStyle name="Normal 4 2 2 4 2 2 2 2 3 2" xfId="49357"/>
    <cellStyle name="Normal 4 2 2 4 2 2 2 2 4" xfId="35068"/>
    <cellStyle name="Normal 4 2 2 4 2 2 2 3" xfId="10056"/>
    <cellStyle name="Normal 4 2 2 4 2 2 2 3 2" xfId="24348"/>
    <cellStyle name="Normal 4 2 2 4 2 2 2 3 2 2" xfId="52930"/>
    <cellStyle name="Normal 4 2 2 4 2 2 2 3 3" xfId="38641"/>
    <cellStyle name="Normal 4 2 2 4 2 2 2 4" xfId="17204"/>
    <cellStyle name="Normal 4 2 2 4 2 2 2 4 2" xfId="45786"/>
    <cellStyle name="Normal 4 2 2 4 2 2 2 5" xfId="31497"/>
    <cellStyle name="Normal 4 2 2 4 2 2 3" xfId="5211"/>
    <cellStyle name="Normal 4 2 2 4 2 2 3 2" xfId="12369"/>
    <cellStyle name="Normal 4 2 2 4 2 2 3 2 2" xfId="26661"/>
    <cellStyle name="Normal 4 2 2 4 2 2 3 2 2 2" xfId="55243"/>
    <cellStyle name="Normal 4 2 2 4 2 2 3 2 3" xfId="40954"/>
    <cellStyle name="Normal 4 2 2 4 2 2 3 3" xfId="19517"/>
    <cellStyle name="Normal 4 2 2 4 2 2 3 3 2" xfId="48099"/>
    <cellStyle name="Normal 4 2 2 4 2 2 3 4" xfId="33810"/>
    <cellStyle name="Normal 4 2 2 4 2 2 4" xfId="8798"/>
    <cellStyle name="Normal 4 2 2 4 2 2 4 2" xfId="23090"/>
    <cellStyle name="Normal 4 2 2 4 2 2 4 2 2" xfId="51672"/>
    <cellStyle name="Normal 4 2 2 4 2 2 4 3" xfId="37383"/>
    <cellStyle name="Normal 4 2 2 4 2 2 5" xfId="15946"/>
    <cellStyle name="Normal 4 2 2 4 2 2 5 2" xfId="44528"/>
    <cellStyle name="Normal 4 2 2 4 2 2 6" xfId="30239"/>
    <cellStyle name="Normal 4 2 2 4 2 3" xfId="2894"/>
    <cellStyle name="Normal 4 2 2 4 2 3 2" xfId="6468"/>
    <cellStyle name="Normal 4 2 2 4 2 3 2 2" xfId="13626"/>
    <cellStyle name="Normal 4 2 2 4 2 3 2 2 2" xfId="27918"/>
    <cellStyle name="Normal 4 2 2 4 2 3 2 2 2 2" xfId="56500"/>
    <cellStyle name="Normal 4 2 2 4 2 3 2 2 3" xfId="42211"/>
    <cellStyle name="Normal 4 2 2 4 2 3 2 3" xfId="20774"/>
    <cellStyle name="Normal 4 2 2 4 2 3 2 3 2" xfId="49356"/>
    <cellStyle name="Normal 4 2 2 4 2 3 2 4" xfId="35067"/>
    <cellStyle name="Normal 4 2 2 4 2 3 3" xfId="10055"/>
    <cellStyle name="Normal 4 2 2 4 2 3 3 2" xfId="24347"/>
    <cellStyle name="Normal 4 2 2 4 2 3 3 2 2" xfId="52929"/>
    <cellStyle name="Normal 4 2 2 4 2 3 3 3" xfId="38640"/>
    <cellStyle name="Normal 4 2 2 4 2 3 4" xfId="17203"/>
    <cellStyle name="Normal 4 2 2 4 2 3 4 2" xfId="45785"/>
    <cellStyle name="Normal 4 2 2 4 2 3 5" xfId="31496"/>
    <cellStyle name="Normal 4 2 2 4 2 4" xfId="4318"/>
    <cellStyle name="Normal 4 2 2 4 2 4 2" xfId="11476"/>
    <cellStyle name="Normal 4 2 2 4 2 4 2 2" xfId="25768"/>
    <cellStyle name="Normal 4 2 2 4 2 4 2 2 2" xfId="54350"/>
    <cellStyle name="Normal 4 2 2 4 2 4 2 3" xfId="40061"/>
    <cellStyle name="Normal 4 2 2 4 2 4 3" xfId="18624"/>
    <cellStyle name="Normal 4 2 2 4 2 4 3 2" xfId="47206"/>
    <cellStyle name="Normal 4 2 2 4 2 4 4" xfId="32917"/>
    <cellStyle name="Normal 4 2 2 4 2 5" xfId="7905"/>
    <cellStyle name="Normal 4 2 2 4 2 5 2" xfId="22197"/>
    <cellStyle name="Normal 4 2 2 4 2 5 2 2" xfId="50779"/>
    <cellStyle name="Normal 4 2 2 4 2 5 3" xfId="36490"/>
    <cellStyle name="Normal 4 2 2 4 2 6" xfId="15053"/>
    <cellStyle name="Normal 4 2 2 4 2 6 2" xfId="43635"/>
    <cellStyle name="Normal 4 2 2 4 2 7" xfId="29346"/>
    <cellStyle name="Normal 4 2 2 4 3" xfId="1184"/>
    <cellStyle name="Normal 4 2 2 4 3 2" xfId="2896"/>
    <cellStyle name="Normal 4 2 2 4 3 2 2" xfId="6470"/>
    <cellStyle name="Normal 4 2 2 4 3 2 2 2" xfId="13628"/>
    <cellStyle name="Normal 4 2 2 4 3 2 2 2 2" xfId="27920"/>
    <cellStyle name="Normal 4 2 2 4 3 2 2 2 2 2" xfId="56502"/>
    <cellStyle name="Normal 4 2 2 4 3 2 2 2 3" xfId="42213"/>
    <cellStyle name="Normal 4 2 2 4 3 2 2 3" xfId="20776"/>
    <cellStyle name="Normal 4 2 2 4 3 2 2 3 2" xfId="49358"/>
    <cellStyle name="Normal 4 2 2 4 3 2 2 4" xfId="35069"/>
    <cellStyle name="Normal 4 2 2 4 3 2 3" xfId="10057"/>
    <cellStyle name="Normal 4 2 2 4 3 2 3 2" xfId="24349"/>
    <cellStyle name="Normal 4 2 2 4 3 2 3 2 2" xfId="52931"/>
    <cellStyle name="Normal 4 2 2 4 3 2 3 3" xfId="38642"/>
    <cellStyle name="Normal 4 2 2 4 3 2 4" xfId="17205"/>
    <cellStyle name="Normal 4 2 2 4 3 2 4 2" xfId="45787"/>
    <cellStyle name="Normal 4 2 2 4 3 2 5" xfId="31498"/>
    <cellStyle name="Normal 4 2 2 4 3 3" xfId="4765"/>
    <cellStyle name="Normal 4 2 2 4 3 3 2" xfId="11923"/>
    <cellStyle name="Normal 4 2 2 4 3 3 2 2" xfId="26215"/>
    <cellStyle name="Normal 4 2 2 4 3 3 2 2 2" xfId="54797"/>
    <cellStyle name="Normal 4 2 2 4 3 3 2 3" xfId="40508"/>
    <cellStyle name="Normal 4 2 2 4 3 3 3" xfId="19071"/>
    <cellStyle name="Normal 4 2 2 4 3 3 3 2" xfId="47653"/>
    <cellStyle name="Normal 4 2 2 4 3 3 4" xfId="33364"/>
    <cellStyle name="Normal 4 2 2 4 3 4" xfId="8352"/>
    <cellStyle name="Normal 4 2 2 4 3 4 2" xfId="22644"/>
    <cellStyle name="Normal 4 2 2 4 3 4 2 2" xfId="51226"/>
    <cellStyle name="Normal 4 2 2 4 3 4 3" xfId="36937"/>
    <cellStyle name="Normal 4 2 2 4 3 5" xfId="15500"/>
    <cellStyle name="Normal 4 2 2 4 3 5 2" xfId="44082"/>
    <cellStyle name="Normal 4 2 2 4 3 6" xfId="29793"/>
    <cellStyle name="Normal 4 2 2 4 4" xfId="2893"/>
    <cellStyle name="Normal 4 2 2 4 4 2" xfId="6467"/>
    <cellStyle name="Normal 4 2 2 4 4 2 2" xfId="13625"/>
    <cellStyle name="Normal 4 2 2 4 4 2 2 2" xfId="27917"/>
    <cellStyle name="Normal 4 2 2 4 4 2 2 2 2" xfId="56499"/>
    <cellStyle name="Normal 4 2 2 4 4 2 2 3" xfId="42210"/>
    <cellStyle name="Normal 4 2 2 4 4 2 3" xfId="20773"/>
    <cellStyle name="Normal 4 2 2 4 4 2 3 2" xfId="49355"/>
    <cellStyle name="Normal 4 2 2 4 4 2 4" xfId="35066"/>
    <cellStyle name="Normal 4 2 2 4 4 3" xfId="10054"/>
    <cellStyle name="Normal 4 2 2 4 4 3 2" xfId="24346"/>
    <cellStyle name="Normal 4 2 2 4 4 3 2 2" xfId="52928"/>
    <cellStyle name="Normal 4 2 2 4 4 3 3" xfId="38639"/>
    <cellStyle name="Normal 4 2 2 4 4 4" xfId="17202"/>
    <cellStyle name="Normal 4 2 2 4 4 4 2" xfId="45784"/>
    <cellStyle name="Normal 4 2 2 4 4 5" xfId="31495"/>
    <cellStyle name="Normal 4 2 2 4 5" xfId="3871"/>
    <cellStyle name="Normal 4 2 2 4 5 2" xfId="11030"/>
    <cellStyle name="Normal 4 2 2 4 5 2 2" xfId="25322"/>
    <cellStyle name="Normal 4 2 2 4 5 2 2 2" xfId="53904"/>
    <cellStyle name="Normal 4 2 2 4 5 2 3" xfId="39615"/>
    <cellStyle name="Normal 4 2 2 4 5 3" xfId="18178"/>
    <cellStyle name="Normal 4 2 2 4 5 3 2" xfId="46760"/>
    <cellStyle name="Normal 4 2 2 4 5 4" xfId="32471"/>
    <cellStyle name="Normal 4 2 2 4 6" xfId="7459"/>
    <cellStyle name="Normal 4 2 2 4 6 2" xfId="21751"/>
    <cellStyle name="Normal 4 2 2 4 6 2 2" xfId="50333"/>
    <cellStyle name="Normal 4 2 2 4 6 3" xfId="36044"/>
    <cellStyle name="Normal 4 2 2 4 7" xfId="14606"/>
    <cellStyle name="Normal 4 2 2 4 7 2" xfId="43189"/>
    <cellStyle name="Normal 4 2 2 4 8" xfId="28899"/>
    <cellStyle name="Normal 4 2 2 5" xfId="511"/>
    <cellStyle name="Normal 4 2 2 5 2" xfId="1408"/>
    <cellStyle name="Normal 4 2 2 5 2 2" xfId="2898"/>
    <cellStyle name="Normal 4 2 2 5 2 2 2" xfId="6472"/>
    <cellStyle name="Normal 4 2 2 5 2 2 2 2" xfId="13630"/>
    <cellStyle name="Normal 4 2 2 5 2 2 2 2 2" xfId="27922"/>
    <cellStyle name="Normal 4 2 2 5 2 2 2 2 2 2" xfId="56504"/>
    <cellStyle name="Normal 4 2 2 5 2 2 2 2 3" xfId="42215"/>
    <cellStyle name="Normal 4 2 2 5 2 2 2 3" xfId="20778"/>
    <cellStyle name="Normal 4 2 2 5 2 2 2 3 2" xfId="49360"/>
    <cellStyle name="Normal 4 2 2 5 2 2 2 4" xfId="35071"/>
    <cellStyle name="Normal 4 2 2 5 2 2 3" xfId="10059"/>
    <cellStyle name="Normal 4 2 2 5 2 2 3 2" xfId="24351"/>
    <cellStyle name="Normal 4 2 2 5 2 2 3 2 2" xfId="52933"/>
    <cellStyle name="Normal 4 2 2 5 2 2 3 3" xfId="38644"/>
    <cellStyle name="Normal 4 2 2 5 2 2 4" xfId="17207"/>
    <cellStyle name="Normal 4 2 2 5 2 2 4 2" xfId="45789"/>
    <cellStyle name="Normal 4 2 2 5 2 2 5" xfId="31500"/>
    <cellStyle name="Normal 4 2 2 5 2 3" xfId="4988"/>
    <cellStyle name="Normal 4 2 2 5 2 3 2" xfId="12146"/>
    <cellStyle name="Normal 4 2 2 5 2 3 2 2" xfId="26438"/>
    <cellStyle name="Normal 4 2 2 5 2 3 2 2 2" xfId="55020"/>
    <cellStyle name="Normal 4 2 2 5 2 3 2 3" xfId="40731"/>
    <cellStyle name="Normal 4 2 2 5 2 3 3" xfId="19294"/>
    <cellStyle name="Normal 4 2 2 5 2 3 3 2" xfId="47876"/>
    <cellStyle name="Normal 4 2 2 5 2 3 4" xfId="33587"/>
    <cellStyle name="Normal 4 2 2 5 2 4" xfId="8575"/>
    <cellStyle name="Normal 4 2 2 5 2 4 2" xfId="22867"/>
    <cellStyle name="Normal 4 2 2 5 2 4 2 2" xfId="51449"/>
    <cellStyle name="Normal 4 2 2 5 2 4 3" xfId="37160"/>
    <cellStyle name="Normal 4 2 2 5 2 5" xfId="15723"/>
    <cellStyle name="Normal 4 2 2 5 2 5 2" xfId="44305"/>
    <cellStyle name="Normal 4 2 2 5 2 6" xfId="30016"/>
    <cellStyle name="Normal 4 2 2 5 3" xfId="2897"/>
    <cellStyle name="Normal 4 2 2 5 3 2" xfId="6471"/>
    <cellStyle name="Normal 4 2 2 5 3 2 2" xfId="13629"/>
    <cellStyle name="Normal 4 2 2 5 3 2 2 2" xfId="27921"/>
    <cellStyle name="Normal 4 2 2 5 3 2 2 2 2" xfId="56503"/>
    <cellStyle name="Normal 4 2 2 5 3 2 2 3" xfId="42214"/>
    <cellStyle name="Normal 4 2 2 5 3 2 3" xfId="20777"/>
    <cellStyle name="Normal 4 2 2 5 3 2 3 2" xfId="49359"/>
    <cellStyle name="Normal 4 2 2 5 3 2 4" xfId="35070"/>
    <cellStyle name="Normal 4 2 2 5 3 3" xfId="10058"/>
    <cellStyle name="Normal 4 2 2 5 3 3 2" xfId="24350"/>
    <cellStyle name="Normal 4 2 2 5 3 3 2 2" xfId="52932"/>
    <cellStyle name="Normal 4 2 2 5 3 3 3" xfId="38643"/>
    <cellStyle name="Normal 4 2 2 5 3 4" xfId="17206"/>
    <cellStyle name="Normal 4 2 2 5 3 4 2" xfId="45788"/>
    <cellStyle name="Normal 4 2 2 5 3 5" xfId="31499"/>
    <cellStyle name="Normal 4 2 2 5 4" xfId="4095"/>
    <cellStyle name="Normal 4 2 2 5 4 2" xfId="11253"/>
    <cellStyle name="Normal 4 2 2 5 4 2 2" xfId="25545"/>
    <cellStyle name="Normal 4 2 2 5 4 2 2 2" xfId="54127"/>
    <cellStyle name="Normal 4 2 2 5 4 2 3" xfId="39838"/>
    <cellStyle name="Normal 4 2 2 5 4 3" xfId="18401"/>
    <cellStyle name="Normal 4 2 2 5 4 3 2" xfId="46983"/>
    <cellStyle name="Normal 4 2 2 5 4 4" xfId="32694"/>
    <cellStyle name="Normal 4 2 2 5 5" xfId="7682"/>
    <cellStyle name="Normal 4 2 2 5 5 2" xfId="21974"/>
    <cellStyle name="Normal 4 2 2 5 5 2 2" xfId="50556"/>
    <cellStyle name="Normal 4 2 2 5 5 3" xfId="36267"/>
    <cellStyle name="Normal 4 2 2 5 6" xfId="14830"/>
    <cellStyle name="Normal 4 2 2 5 6 2" xfId="43412"/>
    <cellStyle name="Normal 4 2 2 5 7" xfId="29123"/>
    <cellStyle name="Normal 4 2 2 6" xfId="960"/>
    <cellStyle name="Normal 4 2 2 6 2" xfId="2899"/>
    <cellStyle name="Normal 4 2 2 6 2 2" xfId="6473"/>
    <cellStyle name="Normal 4 2 2 6 2 2 2" xfId="13631"/>
    <cellStyle name="Normal 4 2 2 6 2 2 2 2" xfId="27923"/>
    <cellStyle name="Normal 4 2 2 6 2 2 2 2 2" xfId="56505"/>
    <cellStyle name="Normal 4 2 2 6 2 2 2 3" xfId="42216"/>
    <cellStyle name="Normal 4 2 2 6 2 2 3" xfId="20779"/>
    <cellStyle name="Normal 4 2 2 6 2 2 3 2" xfId="49361"/>
    <cellStyle name="Normal 4 2 2 6 2 2 4" xfId="35072"/>
    <cellStyle name="Normal 4 2 2 6 2 3" xfId="10060"/>
    <cellStyle name="Normal 4 2 2 6 2 3 2" xfId="24352"/>
    <cellStyle name="Normal 4 2 2 6 2 3 2 2" xfId="52934"/>
    <cellStyle name="Normal 4 2 2 6 2 3 3" xfId="38645"/>
    <cellStyle name="Normal 4 2 2 6 2 4" xfId="17208"/>
    <cellStyle name="Normal 4 2 2 6 2 4 2" xfId="45790"/>
    <cellStyle name="Normal 4 2 2 6 2 5" xfId="31501"/>
    <cellStyle name="Normal 4 2 2 6 3" xfId="4542"/>
    <cellStyle name="Normal 4 2 2 6 3 2" xfId="11700"/>
    <cellStyle name="Normal 4 2 2 6 3 2 2" xfId="25992"/>
    <cellStyle name="Normal 4 2 2 6 3 2 2 2" xfId="54574"/>
    <cellStyle name="Normal 4 2 2 6 3 2 3" xfId="40285"/>
    <cellStyle name="Normal 4 2 2 6 3 3" xfId="18848"/>
    <cellStyle name="Normal 4 2 2 6 3 3 2" xfId="47430"/>
    <cellStyle name="Normal 4 2 2 6 3 4" xfId="33141"/>
    <cellStyle name="Normal 4 2 2 6 4" xfId="8129"/>
    <cellStyle name="Normal 4 2 2 6 4 2" xfId="22421"/>
    <cellStyle name="Normal 4 2 2 6 4 2 2" xfId="51003"/>
    <cellStyle name="Normal 4 2 2 6 4 3" xfId="36714"/>
    <cellStyle name="Normal 4 2 2 6 5" xfId="15277"/>
    <cellStyle name="Normal 4 2 2 6 5 2" xfId="43859"/>
    <cellStyle name="Normal 4 2 2 6 6" xfId="29570"/>
    <cellStyle name="Normal 4 2 2 7" xfId="2868"/>
    <cellStyle name="Normal 4 2 2 7 2" xfId="6442"/>
    <cellStyle name="Normal 4 2 2 7 2 2" xfId="13600"/>
    <cellStyle name="Normal 4 2 2 7 2 2 2" xfId="27892"/>
    <cellStyle name="Normal 4 2 2 7 2 2 2 2" xfId="56474"/>
    <cellStyle name="Normal 4 2 2 7 2 2 3" xfId="42185"/>
    <cellStyle name="Normal 4 2 2 7 2 3" xfId="20748"/>
    <cellStyle name="Normal 4 2 2 7 2 3 2" xfId="49330"/>
    <cellStyle name="Normal 4 2 2 7 2 4" xfId="35041"/>
    <cellStyle name="Normal 4 2 2 7 3" xfId="10029"/>
    <cellStyle name="Normal 4 2 2 7 3 2" xfId="24321"/>
    <cellStyle name="Normal 4 2 2 7 3 2 2" xfId="52903"/>
    <cellStyle name="Normal 4 2 2 7 3 3" xfId="38614"/>
    <cellStyle name="Normal 4 2 2 7 4" xfId="17177"/>
    <cellStyle name="Normal 4 2 2 7 4 2" xfId="45759"/>
    <cellStyle name="Normal 4 2 2 7 5" xfId="31470"/>
    <cellStyle name="Normal 4 2 2 8" xfId="3647"/>
    <cellStyle name="Normal 4 2 2 8 2" xfId="10807"/>
    <cellStyle name="Normal 4 2 2 8 2 2" xfId="25099"/>
    <cellStyle name="Normal 4 2 2 8 2 2 2" xfId="53681"/>
    <cellStyle name="Normal 4 2 2 8 2 3" xfId="39392"/>
    <cellStyle name="Normal 4 2 2 8 3" xfId="17955"/>
    <cellStyle name="Normal 4 2 2 8 3 2" xfId="46537"/>
    <cellStyle name="Normal 4 2 2 8 4" xfId="32248"/>
    <cellStyle name="Normal 4 2 2 9" xfId="7236"/>
    <cellStyle name="Normal 4 2 2 9 2" xfId="21528"/>
    <cellStyle name="Normal 4 2 2 9 2 2" xfId="50110"/>
    <cellStyle name="Normal 4 2 2 9 3" xfId="35821"/>
    <cellStyle name="Normal 4 2 3" xfId="116"/>
    <cellStyle name="Normal 4 2 3 10" xfId="28735"/>
    <cellStyle name="Normal 4 2 3 2" xfId="230"/>
    <cellStyle name="Normal 4 2 3 2 2" xfId="456"/>
    <cellStyle name="Normal 4 2 3 2 2 2" xfId="906"/>
    <cellStyle name="Normal 4 2 3 2 2 2 2" xfId="1803"/>
    <cellStyle name="Normal 4 2 3 2 2 2 2 2" xfId="2904"/>
    <cellStyle name="Normal 4 2 3 2 2 2 2 2 2" xfId="6478"/>
    <cellStyle name="Normal 4 2 3 2 2 2 2 2 2 2" xfId="13636"/>
    <cellStyle name="Normal 4 2 3 2 2 2 2 2 2 2 2" xfId="27928"/>
    <cellStyle name="Normal 4 2 3 2 2 2 2 2 2 2 2 2" xfId="56510"/>
    <cellStyle name="Normal 4 2 3 2 2 2 2 2 2 2 3" xfId="42221"/>
    <cellStyle name="Normal 4 2 3 2 2 2 2 2 2 3" xfId="20784"/>
    <cellStyle name="Normal 4 2 3 2 2 2 2 2 2 3 2" xfId="49366"/>
    <cellStyle name="Normal 4 2 3 2 2 2 2 2 2 4" xfId="35077"/>
    <cellStyle name="Normal 4 2 3 2 2 2 2 2 3" xfId="10065"/>
    <cellStyle name="Normal 4 2 3 2 2 2 2 2 3 2" xfId="24357"/>
    <cellStyle name="Normal 4 2 3 2 2 2 2 2 3 2 2" xfId="52939"/>
    <cellStyle name="Normal 4 2 3 2 2 2 2 2 3 3" xfId="38650"/>
    <cellStyle name="Normal 4 2 3 2 2 2 2 2 4" xfId="17213"/>
    <cellStyle name="Normal 4 2 3 2 2 2 2 2 4 2" xfId="45795"/>
    <cellStyle name="Normal 4 2 3 2 2 2 2 2 5" xfId="31506"/>
    <cellStyle name="Normal 4 2 3 2 2 2 2 3" xfId="5383"/>
    <cellStyle name="Normal 4 2 3 2 2 2 2 3 2" xfId="12541"/>
    <cellStyle name="Normal 4 2 3 2 2 2 2 3 2 2" xfId="26833"/>
    <cellStyle name="Normal 4 2 3 2 2 2 2 3 2 2 2" xfId="55415"/>
    <cellStyle name="Normal 4 2 3 2 2 2 2 3 2 3" xfId="41126"/>
    <cellStyle name="Normal 4 2 3 2 2 2 2 3 3" xfId="19689"/>
    <cellStyle name="Normal 4 2 3 2 2 2 2 3 3 2" xfId="48271"/>
    <cellStyle name="Normal 4 2 3 2 2 2 2 3 4" xfId="33982"/>
    <cellStyle name="Normal 4 2 3 2 2 2 2 4" xfId="8970"/>
    <cellStyle name="Normal 4 2 3 2 2 2 2 4 2" xfId="23262"/>
    <cellStyle name="Normal 4 2 3 2 2 2 2 4 2 2" xfId="51844"/>
    <cellStyle name="Normal 4 2 3 2 2 2 2 4 3" xfId="37555"/>
    <cellStyle name="Normal 4 2 3 2 2 2 2 5" xfId="16118"/>
    <cellStyle name="Normal 4 2 3 2 2 2 2 5 2" xfId="44700"/>
    <cellStyle name="Normal 4 2 3 2 2 2 2 6" xfId="30411"/>
    <cellStyle name="Normal 4 2 3 2 2 2 3" xfId="2903"/>
    <cellStyle name="Normal 4 2 3 2 2 2 3 2" xfId="6477"/>
    <cellStyle name="Normal 4 2 3 2 2 2 3 2 2" xfId="13635"/>
    <cellStyle name="Normal 4 2 3 2 2 2 3 2 2 2" xfId="27927"/>
    <cellStyle name="Normal 4 2 3 2 2 2 3 2 2 2 2" xfId="56509"/>
    <cellStyle name="Normal 4 2 3 2 2 2 3 2 2 3" xfId="42220"/>
    <cellStyle name="Normal 4 2 3 2 2 2 3 2 3" xfId="20783"/>
    <cellStyle name="Normal 4 2 3 2 2 2 3 2 3 2" xfId="49365"/>
    <cellStyle name="Normal 4 2 3 2 2 2 3 2 4" xfId="35076"/>
    <cellStyle name="Normal 4 2 3 2 2 2 3 3" xfId="10064"/>
    <cellStyle name="Normal 4 2 3 2 2 2 3 3 2" xfId="24356"/>
    <cellStyle name="Normal 4 2 3 2 2 2 3 3 2 2" xfId="52938"/>
    <cellStyle name="Normal 4 2 3 2 2 2 3 3 3" xfId="38649"/>
    <cellStyle name="Normal 4 2 3 2 2 2 3 4" xfId="17212"/>
    <cellStyle name="Normal 4 2 3 2 2 2 3 4 2" xfId="45794"/>
    <cellStyle name="Normal 4 2 3 2 2 2 3 5" xfId="31505"/>
    <cellStyle name="Normal 4 2 3 2 2 2 4" xfId="4490"/>
    <cellStyle name="Normal 4 2 3 2 2 2 4 2" xfId="11648"/>
    <cellStyle name="Normal 4 2 3 2 2 2 4 2 2" xfId="25940"/>
    <cellStyle name="Normal 4 2 3 2 2 2 4 2 2 2" xfId="54522"/>
    <cellStyle name="Normal 4 2 3 2 2 2 4 2 3" xfId="40233"/>
    <cellStyle name="Normal 4 2 3 2 2 2 4 3" xfId="18796"/>
    <cellStyle name="Normal 4 2 3 2 2 2 4 3 2" xfId="47378"/>
    <cellStyle name="Normal 4 2 3 2 2 2 4 4" xfId="33089"/>
    <cellStyle name="Normal 4 2 3 2 2 2 5" xfId="8077"/>
    <cellStyle name="Normal 4 2 3 2 2 2 5 2" xfId="22369"/>
    <cellStyle name="Normal 4 2 3 2 2 2 5 2 2" xfId="50951"/>
    <cellStyle name="Normal 4 2 3 2 2 2 5 3" xfId="36662"/>
    <cellStyle name="Normal 4 2 3 2 2 2 6" xfId="15225"/>
    <cellStyle name="Normal 4 2 3 2 2 2 6 2" xfId="43807"/>
    <cellStyle name="Normal 4 2 3 2 2 2 7" xfId="29518"/>
    <cellStyle name="Normal 4 2 3 2 2 3" xfId="1356"/>
    <cellStyle name="Normal 4 2 3 2 2 3 2" xfId="2905"/>
    <cellStyle name="Normal 4 2 3 2 2 3 2 2" xfId="6479"/>
    <cellStyle name="Normal 4 2 3 2 2 3 2 2 2" xfId="13637"/>
    <cellStyle name="Normal 4 2 3 2 2 3 2 2 2 2" xfId="27929"/>
    <cellStyle name="Normal 4 2 3 2 2 3 2 2 2 2 2" xfId="56511"/>
    <cellStyle name="Normal 4 2 3 2 2 3 2 2 2 3" xfId="42222"/>
    <cellStyle name="Normal 4 2 3 2 2 3 2 2 3" xfId="20785"/>
    <cellStyle name="Normal 4 2 3 2 2 3 2 2 3 2" xfId="49367"/>
    <cellStyle name="Normal 4 2 3 2 2 3 2 2 4" xfId="35078"/>
    <cellStyle name="Normal 4 2 3 2 2 3 2 3" xfId="10066"/>
    <cellStyle name="Normal 4 2 3 2 2 3 2 3 2" xfId="24358"/>
    <cellStyle name="Normal 4 2 3 2 2 3 2 3 2 2" xfId="52940"/>
    <cellStyle name="Normal 4 2 3 2 2 3 2 3 3" xfId="38651"/>
    <cellStyle name="Normal 4 2 3 2 2 3 2 4" xfId="17214"/>
    <cellStyle name="Normal 4 2 3 2 2 3 2 4 2" xfId="45796"/>
    <cellStyle name="Normal 4 2 3 2 2 3 2 5" xfId="31507"/>
    <cellStyle name="Normal 4 2 3 2 2 3 3" xfId="4937"/>
    <cellStyle name="Normal 4 2 3 2 2 3 3 2" xfId="12095"/>
    <cellStyle name="Normal 4 2 3 2 2 3 3 2 2" xfId="26387"/>
    <cellStyle name="Normal 4 2 3 2 2 3 3 2 2 2" xfId="54969"/>
    <cellStyle name="Normal 4 2 3 2 2 3 3 2 3" xfId="40680"/>
    <cellStyle name="Normal 4 2 3 2 2 3 3 3" xfId="19243"/>
    <cellStyle name="Normal 4 2 3 2 2 3 3 3 2" xfId="47825"/>
    <cellStyle name="Normal 4 2 3 2 2 3 3 4" xfId="33536"/>
    <cellStyle name="Normal 4 2 3 2 2 3 4" xfId="8524"/>
    <cellStyle name="Normal 4 2 3 2 2 3 4 2" xfId="22816"/>
    <cellStyle name="Normal 4 2 3 2 2 3 4 2 2" xfId="51398"/>
    <cellStyle name="Normal 4 2 3 2 2 3 4 3" xfId="37109"/>
    <cellStyle name="Normal 4 2 3 2 2 3 5" xfId="15672"/>
    <cellStyle name="Normal 4 2 3 2 2 3 5 2" xfId="44254"/>
    <cellStyle name="Normal 4 2 3 2 2 3 6" xfId="29965"/>
    <cellStyle name="Normal 4 2 3 2 2 4" xfId="2902"/>
    <cellStyle name="Normal 4 2 3 2 2 4 2" xfId="6476"/>
    <cellStyle name="Normal 4 2 3 2 2 4 2 2" xfId="13634"/>
    <cellStyle name="Normal 4 2 3 2 2 4 2 2 2" xfId="27926"/>
    <cellStyle name="Normal 4 2 3 2 2 4 2 2 2 2" xfId="56508"/>
    <cellStyle name="Normal 4 2 3 2 2 4 2 2 3" xfId="42219"/>
    <cellStyle name="Normal 4 2 3 2 2 4 2 3" xfId="20782"/>
    <cellStyle name="Normal 4 2 3 2 2 4 2 3 2" xfId="49364"/>
    <cellStyle name="Normal 4 2 3 2 2 4 2 4" xfId="35075"/>
    <cellStyle name="Normal 4 2 3 2 2 4 3" xfId="10063"/>
    <cellStyle name="Normal 4 2 3 2 2 4 3 2" xfId="24355"/>
    <cellStyle name="Normal 4 2 3 2 2 4 3 2 2" xfId="52937"/>
    <cellStyle name="Normal 4 2 3 2 2 4 3 3" xfId="38648"/>
    <cellStyle name="Normal 4 2 3 2 2 4 4" xfId="17211"/>
    <cellStyle name="Normal 4 2 3 2 2 4 4 2" xfId="45793"/>
    <cellStyle name="Normal 4 2 3 2 2 4 5" xfId="31504"/>
    <cellStyle name="Normal 4 2 3 2 2 5" xfId="4043"/>
    <cellStyle name="Normal 4 2 3 2 2 5 2" xfId="11202"/>
    <cellStyle name="Normal 4 2 3 2 2 5 2 2" xfId="25494"/>
    <cellStyle name="Normal 4 2 3 2 2 5 2 2 2" xfId="54076"/>
    <cellStyle name="Normal 4 2 3 2 2 5 2 3" xfId="39787"/>
    <cellStyle name="Normal 4 2 3 2 2 5 3" xfId="18350"/>
    <cellStyle name="Normal 4 2 3 2 2 5 3 2" xfId="46932"/>
    <cellStyle name="Normal 4 2 3 2 2 5 4" xfId="32643"/>
    <cellStyle name="Normal 4 2 3 2 2 6" xfId="7631"/>
    <cellStyle name="Normal 4 2 3 2 2 6 2" xfId="21923"/>
    <cellStyle name="Normal 4 2 3 2 2 6 2 2" xfId="50505"/>
    <cellStyle name="Normal 4 2 3 2 2 6 3" xfId="36216"/>
    <cellStyle name="Normal 4 2 3 2 2 7" xfId="14778"/>
    <cellStyle name="Normal 4 2 3 2 2 7 2" xfId="43361"/>
    <cellStyle name="Normal 4 2 3 2 2 8" xfId="29071"/>
    <cellStyle name="Normal 4 2 3 2 3" xfId="683"/>
    <cellStyle name="Normal 4 2 3 2 3 2" xfId="1580"/>
    <cellStyle name="Normal 4 2 3 2 3 2 2" xfId="2907"/>
    <cellStyle name="Normal 4 2 3 2 3 2 2 2" xfId="6481"/>
    <cellStyle name="Normal 4 2 3 2 3 2 2 2 2" xfId="13639"/>
    <cellStyle name="Normal 4 2 3 2 3 2 2 2 2 2" xfId="27931"/>
    <cellStyle name="Normal 4 2 3 2 3 2 2 2 2 2 2" xfId="56513"/>
    <cellStyle name="Normal 4 2 3 2 3 2 2 2 2 3" xfId="42224"/>
    <cellStyle name="Normal 4 2 3 2 3 2 2 2 3" xfId="20787"/>
    <cellStyle name="Normal 4 2 3 2 3 2 2 2 3 2" xfId="49369"/>
    <cellStyle name="Normal 4 2 3 2 3 2 2 2 4" xfId="35080"/>
    <cellStyle name="Normal 4 2 3 2 3 2 2 3" xfId="10068"/>
    <cellStyle name="Normal 4 2 3 2 3 2 2 3 2" xfId="24360"/>
    <cellStyle name="Normal 4 2 3 2 3 2 2 3 2 2" xfId="52942"/>
    <cellStyle name="Normal 4 2 3 2 3 2 2 3 3" xfId="38653"/>
    <cellStyle name="Normal 4 2 3 2 3 2 2 4" xfId="17216"/>
    <cellStyle name="Normal 4 2 3 2 3 2 2 4 2" xfId="45798"/>
    <cellStyle name="Normal 4 2 3 2 3 2 2 5" xfId="31509"/>
    <cellStyle name="Normal 4 2 3 2 3 2 3" xfId="5160"/>
    <cellStyle name="Normal 4 2 3 2 3 2 3 2" xfId="12318"/>
    <cellStyle name="Normal 4 2 3 2 3 2 3 2 2" xfId="26610"/>
    <cellStyle name="Normal 4 2 3 2 3 2 3 2 2 2" xfId="55192"/>
    <cellStyle name="Normal 4 2 3 2 3 2 3 2 3" xfId="40903"/>
    <cellStyle name="Normal 4 2 3 2 3 2 3 3" xfId="19466"/>
    <cellStyle name="Normal 4 2 3 2 3 2 3 3 2" xfId="48048"/>
    <cellStyle name="Normal 4 2 3 2 3 2 3 4" xfId="33759"/>
    <cellStyle name="Normal 4 2 3 2 3 2 4" xfId="8747"/>
    <cellStyle name="Normal 4 2 3 2 3 2 4 2" xfId="23039"/>
    <cellStyle name="Normal 4 2 3 2 3 2 4 2 2" xfId="51621"/>
    <cellStyle name="Normal 4 2 3 2 3 2 4 3" xfId="37332"/>
    <cellStyle name="Normal 4 2 3 2 3 2 5" xfId="15895"/>
    <cellStyle name="Normal 4 2 3 2 3 2 5 2" xfId="44477"/>
    <cellStyle name="Normal 4 2 3 2 3 2 6" xfId="30188"/>
    <cellStyle name="Normal 4 2 3 2 3 3" xfId="2906"/>
    <cellStyle name="Normal 4 2 3 2 3 3 2" xfId="6480"/>
    <cellStyle name="Normal 4 2 3 2 3 3 2 2" xfId="13638"/>
    <cellStyle name="Normal 4 2 3 2 3 3 2 2 2" xfId="27930"/>
    <cellStyle name="Normal 4 2 3 2 3 3 2 2 2 2" xfId="56512"/>
    <cellStyle name="Normal 4 2 3 2 3 3 2 2 3" xfId="42223"/>
    <cellStyle name="Normal 4 2 3 2 3 3 2 3" xfId="20786"/>
    <cellStyle name="Normal 4 2 3 2 3 3 2 3 2" xfId="49368"/>
    <cellStyle name="Normal 4 2 3 2 3 3 2 4" xfId="35079"/>
    <cellStyle name="Normal 4 2 3 2 3 3 3" xfId="10067"/>
    <cellStyle name="Normal 4 2 3 2 3 3 3 2" xfId="24359"/>
    <cellStyle name="Normal 4 2 3 2 3 3 3 2 2" xfId="52941"/>
    <cellStyle name="Normal 4 2 3 2 3 3 3 3" xfId="38652"/>
    <cellStyle name="Normal 4 2 3 2 3 3 4" xfId="17215"/>
    <cellStyle name="Normal 4 2 3 2 3 3 4 2" xfId="45797"/>
    <cellStyle name="Normal 4 2 3 2 3 3 5" xfId="31508"/>
    <cellStyle name="Normal 4 2 3 2 3 4" xfId="4267"/>
    <cellStyle name="Normal 4 2 3 2 3 4 2" xfId="11425"/>
    <cellStyle name="Normal 4 2 3 2 3 4 2 2" xfId="25717"/>
    <cellStyle name="Normal 4 2 3 2 3 4 2 2 2" xfId="54299"/>
    <cellStyle name="Normal 4 2 3 2 3 4 2 3" xfId="40010"/>
    <cellStyle name="Normal 4 2 3 2 3 4 3" xfId="18573"/>
    <cellStyle name="Normal 4 2 3 2 3 4 3 2" xfId="47155"/>
    <cellStyle name="Normal 4 2 3 2 3 4 4" xfId="32866"/>
    <cellStyle name="Normal 4 2 3 2 3 5" xfId="7854"/>
    <cellStyle name="Normal 4 2 3 2 3 5 2" xfId="22146"/>
    <cellStyle name="Normal 4 2 3 2 3 5 2 2" xfId="50728"/>
    <cellStyle name="Normal 4 2 3 2 3 5 3" xfId="36439"/>
    <cellStyle name="Normal 4 2 3 2 3 6" xfId="15002"/>
    <cellStyle name="Normal 4 2 3 2 3 6 2" xfId="43584"/>
    <cellStyle name="Normal 4 2 3 2 3 7" xfId="29295"/>
    <cellStyle name="Normal 4 2 3 2 4" xfId="1133"/>
    <cellStyle name="Normal 4 2 3 2 4 2" xfId="2908"/>
    <cellStyle name="Normal 4 2 3 2 4 2 2" xfId="6482"/>
    <cellStyle name="Normal 4 2 3 2 4 2 2 2" xfId="13640"/>
    <cellStyle name="Normal 4 2 3 2 4 2 2 2 2" xfId="27932"/>
    <cellStyle name="Normal 4 2 3 2 4 2 2 2 2 2" xfId="56514"/>
    <cellStyle name="Normal 4 2 3 2 4 2 2 2 3" xfId="42225"/>
    <cellStyle name="Normal 4 2 3 2 4 2 2 3" xfId="20788"/>
    <cellStyle name="Normal 4 2 3 2 4 2 2 3 2" xfId="49370"/>
    <cellStyle name="Normal 4 2 3 2 4 2 2 4" xfId="35081"/>
    <cellStyle name="Normal 4 2 3 2 4 2 3" xfId="10069"/>
    <cellStyle name="Normal 4 2 3 2 4 2 3 2" xfId="24361"/>
    <cellStyle name="Normal 4 2 3 2 4 2 3 2 2" xfId="52943"/>
    <cellStyle name="Normal 4 2 3 2 4 2 3 3" xfId="38654"/>
    <cellStyle name="Normal 4 2 3 2 4 2 4" xfId="17217"/>
    <cellStyle name="Normal 4 2 3 2 4 2 4 2" xfId="45799"/>
    <cellStyle name="Normal 4 2 3 2 4 2 5" xfId="31510"/>
    <cellStyle name="Normal 4 2 3 2 4 3" xfId="4714"/>
    <cellStyle name="Normal 4 2 3 2 4 3 2" xfId="11872"/>
    <cellStyle name="Normal 4 2 3 2 4 3 2 2" xfId="26164"/>
    <cellStyle name="Normal 4 2 3 2 4 3 2 2 2" xfId="54746"/>
    <cellStyle name="Normal 4 2 3 2 4 3 2 3" xfId="40457"/>
    <cellStyle name="Normal 4 2 3 2 4 3 3" xfId="19020"/>
    <cellStyle name="Normal 4 2 3 2 4 3 3 2" xfId="47602"/>
    <cellStyle name="Normal 4 2 3 2 4 3 4" xfId="33313"/>
    <cellStyle name="Normal 4 2 3 2 4 4" xfId="8301"/>
    <cellStyle name="Normal 4 2 3 2 4 4 2" xfId="22593"/>
    <cellStyle name="Normal 4 2 3 2 4 4 2 2" xfId="51175"/>
    <cellStyle name="Normal 4 2 3 2 4 4 3" xfId="36886"/>
    <cellStyle name="Normal 4 2 3 2 4 5" xfId="15449"/>
    <cellStyle name="Normal 4 2 3 2 4 5 2" xfId="44031"/>
    <cellStyle name="Normal 4 2 3 2 4 6" xfId="29742"/>
    <cellStyle name="Normal 4 2 3 2 5" xfId="2901"/>
    <cellStyle name="Normal 4 2 3 2 5 2" xfId="6475"/>
    <cellStyle name="Normal 4 2 3 2 5 2 2" xfId="13633"/>
    <cellStyle name="Normal 4 2 3 2 5 2 2 2" xfId="27925"/>
    <cellStyle name="Normal 4 2 3 2 5 2 2 2 2" xfId="56507"/>
    <cellStyle name="Normal 4 2 3 2 5 2 2 3" xfId="42218"/>
    <cellStyle name="Normal 4 2 3 2 5 2 3" xfId="20781"/>
    <cellStyle name="Normal 4 2 3 2 5 2 3 2" xfId="49363"/>
    <cellStyle name="Normal 4 2 3 2 5 2 4" xfId="35074"/>
    <cellStyle name="Normal 4 2 3 2 5 3" xfId="10062"/>
    <cellStyle name="Normal 4 2 3 2 5 3 2" xfId="24354"/>
    <cellStyle name="Normal 4 2 3 2 5 3 2 2" xfId="52936"/>
    <cellStyle name="Normal 4 2 3 2 5 3 3" xfId="38647"/>
    <cellStyle name="Normal 4 2 3 2 5 4" xfId="17210"/>
    <cellStyle name="Normal 4 2 3 2 5 4 2" xfId="45792"/>
    <cellStyle name="Normal 4 2 3 2 5 5" xfId="31503"/>
    <cellStyle name="Normal 4 2 3 2 6" xfId="3820"/>
    <cellStyle name="Normal 4 2 3 2 6 2" xfId="10979"/>
    <cellStyle name="Normal 4 2 3 2 6 2 2" xfId="25271"/>
    <cellStyle name="Normal 4 2 3 2 6 2 2 2" xfId="53853"/>
    <cellStyle name="Normal 4 2 3 2 6 2 3" xfId="39564"/>
    <cellStyle name="Normal 4 2 3 2 6 3" xfId="18127"/>
    <cellStyle name="Normal 4 2 3 2 6 3 2" xfId="46709"/>
    <cellStyle name="Normal 4 2 3 2 6 4" xfId="32420"/>
    <cellStyle name="Normal 4 2 3 2 7" xfId="7408"/>
    <cellStyle name="Normal 4 2 3 2 7 2" xfId="21700"/>
    <cellStyle name="Normal 4 2 3 2 7 2 2" xfId="50282"/>
    <cellStyle name="Normal 4 2 3 2 7 3" xfId="35993"/>
    <cellStyle name="Normal 4 2 3 2 8" xfId="14555"/>
    <cellStyle name="Normal 4 2 3 2 8 2" xfId="43138"/>
    <cellStyle name="Normal 4 2 3 2 9" xfId="28848"/>
    <cellStyle name="Normal 4 2 3 3" xfId="342"/>
    <cellStyle name="Normal 4 2 3 3 2" xfId="794"/>
    <cellStyle name="Normal 4 2 3 3 2 2" xfId="1691"/>
    <cellStyle name="Normal 4 2 3 3 2 2 2" xfId="2911"/>
    <cellStyle name="Normal 4 2 3 3 2 2 2 2" xfId="6485"/>
    <cellStyle name="Normal 4 2 3 3 2 2 2 2 2" xfId="13643"/>
    <cellStyle name="Normal 4 2 3 3 2 2 2 2 2 2" xfId="27935"/>
    <cellStyle name="Normal 4 2 3 3 2 2 2 2 2 2 2" xfId="56517"/>
    <cellStyle name="Normal 4 2 3 3 2 2 2 2 2 3" xfId="42228"/>
    <cellStyle name="Normal 4 2 3 3 2 2 2 2 3" xfId="20791"/>
    <cellStyle name="Normal 4 2 3 3 2 2 2 2 3 2" xfId="49373"/>
    <cellStyle name="Normal 4 2 3 3 2 2 2 2 4" xfId="35084"/>
    <cellStyle name="Normal 4 2 3 3 2 2 2 3" xfId="10072"/>
    <cellStyle name="Normal 4 2 3 3 2 2 2 3 2" xfId="24364"/>
    <cellStyle name="Normal 4 2 3 3 2 2 2 3 2 2" xfId="52946"/>
    <cellStyle name="Normal 4 2 3 3 2 2 2 3 3" xfId="38657"/>
    <cellStyle name="Normal 4 2 3 3 2 2 2 4" xfId="17220"/>
    <cellStyle name="Normal 4 2 3 3 2 2 2 4 2" xfId="45802"/>
    <cellStyle name="Normal 4 2 3 3 2 2 2 5" xfId="31513"/>
    <cellStyle name="Normal 4 2 3 3 2 2 3" xfId="5271"/>
    <cellStyle name="Normal 4 2 3 3 2 2 3 2" xfId="12429"/>
    <cellStyle name="Normal 4 2 3 3 2 2 3 2 2" xfId="26721"/>
    <cellStyle name="Normal 4 2 3 3 2 2 3 2 2 2" xfId="55303"/>
    <cellStyle name="Normal 4 2 3 3 2 2 3 2 3" xfId="41014"/>
    <cellStyle name="Normal 4 2 3 3 2 2 3 3" xfId="19577"/>
    <cellStyle name="Normal 4 2 3 3 2 2 3 3 2" xfId="48159"/>
    <cellStyle name="Normal 4 2 3 3 2 2 3 4" xfId="33870"/>
    <cellStyle name="Normal 4 2 3 3 2 2 4" xfId="8858"/>
    <cellStyle name="Normal 4 2 3 3 2 2 4 2" xfId="23150"/>
    <cellStyle name="Normal 4 2 3 3 2 2 4 2 2" xfId="51732"/>
    <cellStyle name="Normal 4 2 3 3 2 2 4 3" xfId="37443"/>
    <cellStyle name="Normal 4 2 3 3 2 2 5" xfId="16006"/>
    <cellStyle name="Normal 4 2 3 3 2 2 5 2" xfId="44588"/>
    <cellStyle name="Normal 4 2 3 3 2 2 6" xfId="30299"/>
    <cellStyle name="Normal 4 2 3 3 2 3" xfId="2910"/>
    <cellStyle name="Normal 4 2 3 3 2 3 2" xfId="6484"/>
    <cellStyle name="Normal 4 2 3 3 2 3 2 2" xfId="13642"/>
    <cellStyle name="Normal 4 2 3 3 2 3 2 2 2" xfId="27934"/>
    <cellStyle name="Normal 4 2 3 3 2 3 2 2 2 2" xfId="56516"/>
    <cellStyle name="Normal 4 2 3 3 2 3 2 2 3" xfId="42227"/>
    <cellStyle name="Normal 4 2 3 3 2 3 2 3" xfId="20790"/>
    <cellStyle name="Normal 4 2 3 3 2 3 2 3 2" xfId="49372"/>
    <cellStyle name="Normal 4 2 3 3 2 3 2 4" xfId="35083"/>
    <cellStyle name="Normal 4 2 3 3 2 3 3" xfId="10071"/>
    <cellStyle name="Normal 4 2 3 3 2 3 3 2" xfId="24363"/>
    <cellStyle name="Normal 4 2 3 3 2 3 3 2 2" xfId="52945"/>
    <cellStyle name="Normal 4 2 3 3 2 3 3 3" xfId="38656"/>
    <cellStyle name="Normal 4 2 3 3 2 3 4" xfId="17219"/>
    <cellStyle name="Normal 4 2 3 3 2 3 4 2" xfId="45801"/>
    <cellStyle name="Normal 4 2 3 3 2 3 5" xfId="31512"/>
    <cellStyle name="Normal 4 2 3 3 2 4" xfId="4378"/>
    <cellStyle name="Normal 4 2 3 3 2 4 2" xfId="11536"/>
    <cellStyle name="Normal 4 2 3 3 2 4 2 2" xfId="25828"/>
    <cellStyle name="Normal 4 2 3 3 2 4 2 2 2" xfId="54410"/>
    <cellStyle name="Normal 4 2 3 3 2 4 2 3" xfId="40121"/>
    <cellStyle name="Normal 4 2 3 3 2 4 3" xfId="18684"/>
    <cellStyle name="Normal 4 2 3 3 2 4 3 2" xfId="47266"/>
    <cellStyle name="Normal 4 2 3 3 2 4 4" xfId="32977"/>
    <cellStyle name="Normal 4 2 3 3 2 5" xfId="7965"/>
    <cellStyle name="Normal 4 2 3 3 2 5 2" xfId="22257"/>
    <cellStyle name="Normal 4 2 3 3 2 5 2 2" xfId="50839"/>
    <cellStyle name="Normal 4 2 3 3 2 5 3" xfId="36550"/>
    <cellStyle name="Normal 4 2 3 3 2 6" xfId="15113"/>
    <cellStyle name="Normal 4 2 3 3 2 6 2" xfId="43695"/>
    <cellStyle name="Normal 4 2 3 3 2 7" xfId="29406"/>
    <cellStyle name="Normal 4 2 3 3 3" xfId="1244"/>
    <cellStyle name="Normal 4 2 3 3 3 2" xfId="2912"/>
    <cellStyle name="Normal 4 2 3 3 3 2 2" xfId="6486"/>
    <cellStyle name="Normal 4 2 3 3 3 2 2 2" xfId="13644"/>
    <cellStyle name="Normal 4 2 3 3 3 2 2 2 2" xfId="27936"/>
    <cellStyle name="Normal 4 2 3 3 3 2 2 2 2 2" xfId="56518"/>
    <cellStyle name="Normal 4 2 3 3 3 2 2 2 3" xfId="42229"/>
    <cellStyle name="Normal 4 2 3 3 3 2 2 3" xfId="20792"/>
    <cellStyle name="Normal 4 2 3 3 3 2 2 3 2" xfId="49374"/>
    <cellStyle name="Normal 4 2 3 3 3 2 2 4" xfId="35085"/>
    <cellStyle name="Normal 4 2 3 3 3 2 3" xfId="10073"/>
    <cellStyle name="Normal 4 2 3 3 3 2 3 2" xfId="24365"/>
    <cellStyle name="Normal 4 2 3 3 3 2 3 2 2" xfId="52947"/>
    <cellStyle name="Normal 4 2 3 3 3 2 3 3" xfId="38658"/>
    <cellStyle name="Normal 4 2 3 3 3 2 4" xfId="17221"/>
    <cellStyle name="Normal 4 2 3 3 3 2 4 2" xfId="45803"/>
    <cellStyle name="Normal 4 2 3 3 3 2 5" xfId="31514"/>
    <cellStyle name="Normal 4 2 3 3 3 3" xfId="4825"/>
    <cellStyle name="Normal 4 2 3 3 3 3 2" xfId="11983"/>
    <cellStyle name="Normal 4 2 3 3 3 3 2 2" xfId="26275"/>
    <cellStyle name="Normal 4 2 3 3 3 3 2 2 2" xfId="54857"/>
    <cellStyle name="Normal 4 2 3 3 3 3 2 3" xfId="40568"/>
    <cellStyle name="Normal 4 2 3 3 3 3 3" xfId="19131"/>
    <cellStyle name="Normal 4 2 3 3 3 3 3 2" xfId="47713"/>
    <cellStyle name="Normal 4 2 3 3 3 3 4" xfId="33424"/>
    <cellStyle name="Normal 4 2 3 3 3 4" xfId="8412"/>
    <cellStyle name="Normal 4 2 3 3 3 4 2" xfId="22704"/>
    <cellStyle name="Normal 4 2 3 3 3 4 2 2" xfId="51286"/>
    <cellStyle name="Normal 4 2 3 3 3 4 3" xfId="36997"/>
    <cellStyle name="Normal 4 2 3 3 3 5" xfId="15560"/>
    <cellStyle name="Normal 4 2 3 3 3 5 2" xfId="44142"/>
    <cellStyle name="Normal 4 2 3 3 3 6" xfId="29853"/>
    <cellStyle name="Normal 4 2 3 3 4" xfId="2909"/>
    <cellStyle name="Normal 4 2 3 3 4 2" xfId="6483"/>
    <cellStyle name="Normal 4 2 3 3 4 2 2" xfId="13641"/>
    <cellStyle name="Normal 4 2 3 3 4 2 2 2" xfId="27933"/>
    <cellStyle name="Normal 4 2 3 3 4 2 2 2 2" xfId="56515"/>
    <cellStyle name="Normal 4 2 3 3 4 2 2 3" xfId="42226"/>
    <cellStyle name="Normal 4 2 3 3 4 2 3" xfId="20789"/>
    <cellStyle name="Normal 4 2 3 3 4 2 3 2" xfId="49371"/>
    <cellStyle name="Normal 4 2 3 3 4 2 4" xfId="35082"/>
    <cellStyle name="Normal 4 2 3 3 4 3" xfId="10070"/>
    <cellStyle name="Normal 4 2 3 3 4 3 2" xfId="24362"/>
    <cellStyle name="Normal 4 2 3 3 4 3 2 2" xfId="52944"/>
    <cellStyle name="Normal 4 2 3 3 4 3 3" xfId="38655"/>
    <cellStyle name="Normal 4 2 3 3 4 4" xfId="17218"/>
    <cellStyle name="Normal 4 2 3 3 4 4 2" xfId="45800"/>
    <cellStyle name="Normal 4 2 3 3 4 5" xfId="31511"/>
    <cellStyle name="Normal 4 2 3 3 5" xfId="3931"/>
    <cellStyle name="Normal 4 2 3 3 5 2" xfId="11090"/>
    <cellStyle name="Normal 4 2 3 3 5 2 2" xfId="25382"/>
    <cellStyle name="Normal 4 2 3 3 5 2 2 2" xfId="53964"/>
    <cellStyle name="Normal 4 2 3 3 5 2 3" xfId="39675"/>
    <cellStyle name="Normal 4 2 3 3 5 3" xfId="18238"/>
    <cellStyle name="Normal 4 2 3 3 5 3 2" xfId="46820"/>
    <cellStyle name="Normal 4 2 3 3 5 4" xfId="32531"/>
    <cellStyle name="Normal 4 2 3 3 6" xfId="7519"/>
    <cellStyle name="Normal 4 2 3 3 6 2" xfId="21811"/>
    <cellStyle name="Normal 4 2 3 3 6 2 2" xfId="50393"/>
    <cellStyle name="Normal 4 2 3 3 6 3" xfId="36104"/>
    <cellStyle name="Normal 4 2 3 3 7" xfId="14666"/>
    <cellStyle name="Normal 4 2 3 3 7 2" xfId="43249"/>
    <cellStyle name="Normal 4 2 3 3 8" xfId="28959"/>
    <cellStyle name="Normal 4 2 3 4" xfId="571"/>
    <cellStyle name="Normal 4 2 3 4 2" xfId="1468"/>
    <cellStyle name="Normal 4 2 3 4 2 2" xfId="2914"/>
    <cellStyle name="Normal 4 2 3 4 2 2 2" xfId="6488"/>
    <cellStyle name="Normal 4 2 3 4 2 2 2 2" xfId="13646"/>
    <cellStyle name="Normal 4 2 3 4 2 2 2 2 2" xfId="27938"/>
    <cellStyle name="Normal 4 2 3 4 2 2 2 2 2 2" xfId="56520"/>
    <cellStyle name="Normal 4 2 3 4 2 2 2 2 3" xfId="42231"/>
    <cellStyle name="Normal 4 2 3 4 2 2 2 3" xfId="20794"/>
    <cellStyle name="Normal 4 2 3 4 2 2 2 3 2" xfId="49376"/>
    <cellStyle name="Normal 4 2 3 4 2 2 2 4" xfId="35087"/>
    <cellStyle name="Normal 4 2 3 4 2 2 3" xfId="10075"/>
    <cellStyle name="Normal 4 2 3 4 2 2 3 2" xfId="24367"/>
    <cellStyle name="Normal 4 2 3 4 2 2 3 2 2" xfId="52949"/>
    <cellStyle name="Normal 4 2 3 4 2 2 3 3" xfId="38660"/>
    <cellStyle name="Normal 4 2 3 4 2 2 4" xfId="17223"/>
    <cellStyle name="Normal 4 2 3 4 2 2 4 2" xfId="45805"/>
    <cellStyle name="Normal 4 2 3 4 2 2 5" xfId="31516"/>
    <cellStyle name="Normal 4 2 3 4 2 3" xfId="5048"/>
    <cellStyle name="Normal 4 2 3 4 2 3 2" xfId="12206"/>
    <cellStyle name="Normal 4 2 3 4 2 3 2 2" xfId="26498"/>
    <cellStyle name="Normal 4 2 3 4 2 3 2 2 2" xfId="55080"/>
    <cellStyle name="Normal 4 2 3 4 2 3 2 3" xfId="40791"/>
    <cellStyle name="Normal 4 2 3 4 2 3 3" xfId="19354"/>
    <cellStyle name="Normal 4 2 3 4 2 3 3 2" xfId="47936"/>
    <cellStyle name="Normal 4 2 3 4 2 3 4" xfId="33647"/>
    <cellStyle name="Normal 4 2 3 4 2 4" xfId="8635"/>
    <cellStyle name="Normal 4 2 3 4 2 4 2" xfId="22927"/>
    <cellStyle name="Normal 4 2 3 4 2 4 2 2" xfId="51509"/>
    <cellStyle name="Normal 4 2 3 4 2 4 3" xfId="37220"/>
    <cellStyle name="Normal 4 2 3 4 2 5" xfId="15783"/>
    <cellStyle name="Normal 4 2 3 4 2 5 2" xfId="44365"/>
    <cellStyle name="Normal 4 2 3 4 2 6" xfId="30076"/>
    <cellStyle name="Normal 4 2 3 4 3" xfId="2913"/>
    <cellStyle name="Normal 4 2 3 4 3 2" xfId="6487"/>
    <cellStyle name="Normal 4 2 3 4 3 2 2" xfId="13645"/>
    <cellStyle name="Normal 4 2 3 4 3 2 2 2" xfId="27937"/>
    <cellStyle name="Normal 4 2 3 4 3 2 2 2 2" xfId="56519"/>
    <cellStyle name="Normal 4 2 3 4 3 2 2 3" xfId="42230"/>
    <cellStyle name="Normal 4 2 3 4 3 2 3" xfId="20793"/>
    <cellStyle name="Normal 4 2 3 4 3 2 3 2" xfId="49375"/>
    <cellStyle name="Normal 4 2 3 4 3 2 4" xfId="35086"/>
    <cellStyle name="Normal 4 2 3 4 3 3" xfId="10074"/>
    <cellStyle name="Normal 4 2 3 4 3 3 2" xfId="24366"/>
    <cellStyle name="Normal 4 2 3 4 3 3 2 2" xfId="52948"/>
    <cellStyle name="Normal 4 2 3 4 3 3 3" xfId="38659"/>
    <cellStyle name="Normal 4 2 3 4 3 4" xfId="17222"/>
    <cellStyle name="Normal 4 2 3 4 3 4 2" xfId="45804"/>
    <cellStyle name="Normal 4 2 3 4 3 5" xfId="31515"/>
    <cellStyle name="Normal 4 2 3 4 4" xfId="4155"/>
    <cellStyle name="Normal 4 2 3 4 4 2" xfId="11313"/>
    <cellStyle name="Normal 4 2 3 4 4 2 2" xfId="25605"/>
    <cellStyle name="Normal 4 2 3 4 4 2 2 2" xfId="54187"/>
    <cellStyle name="Normal 4 2 3 4 4 2 3" xfId="39898"/>
    <cellStyle name="Normal 4 2 3 4 4 3" xfId="18461"/>
    <cellStyle name="Normal 4 2 3 4 4 3 2" xfId="47043"/>
    <cellStyle name="Normal 4 2 3 4 4 4" xfId="32754"/>
    <cellStyle name="Normal 4 2 3 4 5" xfId="7742"/>
    <cellStyle name="Normal 4 2 3 4 5 2" xfId="22034"/>
    <cellStyle name="Normal 4 2 3 4 5 2 2" xfId="50616"/>
    <cellStyle name="Normal 4 2 3 4 5 3" xfId="36327"/>
    <cellStyle name="Normal 4 2 3 4 6" xfId="14890"/>
    <cellStyle name="Normal 4 2 3 4 6 2" xfId="43472"/>
    <cellStyle name="Normal 4 2 3 4 7" xfId="29183"/>
    <cellStyle name="Normal 4 2 3 5" xfId="1020"/>
    <cellStyle name="Normal 4 2 3 5 2" xfId="2915"/>
    <cellStyle name="Normal 4 2 3 5 2 2" xfId="6489"/>
    <cellStyle name="Normal 4 2 3 5 2 2 2" xfId="13647"/>
    <cellStyle name="Normal 4 2 3 5 2 2 2 2" xfId="27939"/>
    <cellStyle name="Normal 4 2 3 5 2 2 2 2 2" xfId="56521"/>
    <cellStyle name="Normal 4 2 3 5 2 2 2 3" xfId="42232"/>
    <cellStyle name="Normal 4 2 3 5 2 2 3" xfId="20795"/>
    <cellStyle name="Normal 4 2 3 5 2 2 3 2" xfId="49377"/>
    <cellStyle name="Normal 4 2 3 5 2 2 4" xfId="35088"/>
    <cellStyle name="Normal 4 2 3 5 2 3" xfId="10076"/>
    <cellStyle name="Normal 4 2 3 5 2 3 2" xfId="24368"/>
    <cellStyle name="Normal 4 2 3 5 2 3 2 2" xfId="52950"/>
    <cellStyle name="Normal 4 2 3 5 2 3 3" xfId="38661"/>
    <cellStyle name="Normal 4 2 3 5 2 4" xfId="17224"/>
    <cellStyle name="Normal 4 2 3 5 2 4 2" xfId="45806"/>
    <cellStyle name="Normal 4 2 3 5 2 5" xfId="31517"/>
    <cellStyle name="Normal 4 2 3 5 3" xfId="4602"/>
    <cellStyle name="Normal 4 2 3 5 3 2" xfId="11760"/>
    <cellStyle name="Normal 4 2 3 5 3 2 2" xfId="26052"/>
    <cellStyle name="Normal 4 2 3 5 3 2 2 2" xfId="54634"/>
    <cellStyle name="Normal 4 2 3 5 3 2 3" xfId="40345"/>
    <cellStyle name="Normal 4 2 3 5 3 3" xfId="18908"/>
    <cellStyle name="Normal 4 2 3 5 3 3 2" xfId="47490"/>
    <cellStyle name="Normal 4 2 3 5 3 4" xfId="33201"/>
    <cellStyle name="Normal 4 2 3 5 4" xfId="8189"/>
    <cellStyle name="Normal 4 2 3 5 4 2" xfId="22481"/>
    <cellStyle name="Normal 4 2 3 5 4 2 2" xfId="51063"/>
    <cellStyle name="Normal 4 2 3 5 4 3" xfId="36774"/>
    <cellStyle name="Normal 4 2 3 5 5" xfId="15337"/>
    <cellStyle name="Normal 4 2 3 5 5 2" xfId="43919"/>
    <cellStyle name="Normal 4 2 3 5 6" xfId="29630"/>
    <cellStyle name="Normal 4 2 3 6" xfId="2900"/>
    <cellStyle name="Normal 4 2 3 6 2" xfId="6474"/>
    <cellStyle name="Normal 4 2 3 6 2 2" xfId="13632"/>
    <cellStyle name="Normal 4 2 3 6 2 2 2" xfId="27924"/>
    <cellStyle name="Normal 4 2 3 6 2 2 2 2" xfId="56506"/>
    <cellStyle name="Normal 4 2 3 6 2 2 3" xfId="42217"/>
    <cellStyle name="Normal 4 2 3 6 2 3" xfId="20780"/>
    <cellStyle name="Normal 4 2 3 6 2 3 2" xfId="49362"/>
    <cellStyle name="Normal 4 2 3 6 2 4" xfId="35073"/>
    <cellStyle name="Normal 4 2 3 6 3" xfId="10061"/>
    <cellStyle name="Normal 4 2 3 6 3 2" xfId="24353"/>
    <cellStyle name="Normal 4 2 3 6 3 2 2" xfId="52935"/>
    <cellStyle name="Normal 4 2 3 6 3 3" xfId="38646"/>
    <cellStyle name="Normal 4 2 3 6 4" xfId="17209"/>
    <cellStyle name="Normal 4 2 3 6 4 2" xfId="45791"/>
    <cellStyle name="Normal 4 2 3 6 5" xfId="31502"/>
    <cellStyle name="Normal 4 2 3 7" xfId="3707"/>
    <cellStyle name="Normal 4 2 3 7 2" xfId="10867"/>
    <cellStyle name="Normal 4 2 3 7 2 2" xfId="25159"/>
    <cellStyle name="Normal 4 2 3 7 2 2 2" xfId="53741"/>
    <cellStyle name="Normal 4 2 3 7 2 3" xfId="39452"/>
    <cellStyle name="Normal 4 2 3 7 3" xfId="18015"/>
    <cellStyle name="Normal 4 2 3 7 3 2" xfId="46597"/>
    <cellStyle name="Normal 4 2 3 7 4" xfId="32308"/>
    <cellStyle name="Normal 4 2 3 8" xfId="7296"/>
    <cellStyle name="Normal 4 2 3 8 2" xfId="21588"/>
    <cellStyle name="Normal 4 2 3 8 2 2" xfId="50170"/>
    <cellStyle name="Normal 4 2 3 8 3" xfId="35881"/>
    <cellStyle name="Normal 4 2 3 9" xfId="14442"/>
    <cellStyle name="Normal 4 2 3 9 2" xfId="43026"/>
    <cellStyle name="Normal 4 2 4" xfId="169"/>
    <cellStyle name="Normal 4 2 4 2" xfId="395"/>
    <cellStyle name="Normal 4 2 4 2 2" xfId="845"/>
    <cellStyle name="Normal 4 2 4 2 2 2" xfId="1742"/>
    <cellStyle name="Normal 4 2 4 2 2 2 2" xfId="2919"/>
    <cellStyle name="Normal 4 2 4 2 2 2 2 2" xfId="6493"/>
    <cellStyle name="Normal 4 2 4 2 2 2 2 2 2" xfId="13651"/>
    <cellStyle name="Normal 4 2 4 2 2 2 2 2 2 2" xfId="27943"/>
    <cellStyle name="Normal 4 2 4 2 2 2 2 2 2 2 2" xfId="56525"/>
    <cellStyle name="Normal 4 2 4 2 2 2 2 2 2 3" xfId="42236"/>
    <cellStyle name="Normal 4 2 4 2 2 2 2 2 3" xfId="20799"/>
    <cellStyle name="Normal 4 2 4 2 2 2 2 2 3 2" xfId="49381"/>
    <cellStyle name="Normal 4 2 4 2 2 2 2 2 4" xfId="35092"/>
    <cellStyle name="Normal 4 2 4 2 2 2 2 3" xfId="10080"/>
    <cellStyle name="Normal 4 2 4 2 2 2 2 3 2" xfId="24372"/>
    <cellStyle name="Normal 4 2 4 2 2 2 2 3 2 2" xfId="52954"/>
    <cellStyle name="Normal 4 2 4 2 2 2 2 3 3" xfId="38665"/>
    <cellStyle name="Normal 4 2 4 2 2 2 2 4" xfId="17228"/>
    <cellStyle name="Normal 4 2 4 2 2 2 2 4 2" xfId="45810"/>
    <cellStyle name="Normal 4 2 4 2 2 2 2 5" xfId="31521"/>
    <cellStyle name="Normal 4 2 4 2 2 2 3" xfId="5322"/>
    <cellStyle name="Normal 4 2 4 2 2 2 3 2" xfId="12480"/>
    <cellStyle name="Normal 4 2 4 2 2 2 3 2 2" xfId="26772"/>
    <cellStyle name="Normal 4 2 4 2 2 2 3 2 2 2" xfId="55354"/>
    <cellStyle name="Normal 4 2 4 2 2 2 3 2 3" xfId="41065"/>
    <cellStyle name="Normal 4 2 4 2 2 2 3 3" xfId="19628"/>
    <cellStyle name="Normal 4 2 4 2 2 2 3 3 2" xfId="48210"/>
    <cellStyle name="Normal 4 2 4 2 2 2 3 4" xfId="33921"/>
    <cellStyle name="Normal 4 2 4 2 2 2 4" xfId="8909"/>
    <cellStyle name="Normal 4 2 4 2 2 2 4 2" xfId="23201"/>
    <cellStyle name="Normal 4 2 4 2 2 2 4 2 2" xfId="51783"/>
    <cellStyle name="Normal 4 2 4 2 2 2 4 3" xfId="37494"/>
    <cellStyle name="Normal 4 2 4 2 2 2 5" xfId="16057"/>
    <cellStyle name="Normal 4 2 4 2 2 2 5 2" xfId="44639"/>
    <cellStyle name="Normal 4 2 4 2 2 2 6" xfId="30350"/>
    <cellStyle name="Normal 4 2 4 2 2 3" xfId="2918"/>
    <cellStyle name="Normal 4 2 4 2 2 3 2" xfId="6492"/>
    <cellStyle name="Normal 4 2 4 2 2 3 2 2" xfId="13650"/>
    <cellStyle name="Normal 4 2 4 2 2 3 2 2 2" xfId="27942"/>
    <cellStyle name="Normal 4 2 4 2 2 3 2 2 2 2" xfId="56524"/>
    <cellStyle name="Normal 4 2 4 2 2 3 2 2 3" xfId="42235"/>
    <cellStyle name="Normal 4 2 4 2 2 3 2 3" xfId="20798"/>
    <cellStyle name="Normal 4 2 4 2 2 3 2 3 2" xfId="49380"/>
    <cellStyle name="Normal 4 2 4 2 2 3 2 4" xfId="35091"/>
    <cellStyle name="Normal 4 2 4 2 2 3 3" xfId="10079"/>
    <cellStyle name="Normal 4 2 4 2 2 3 3 2" xfId="24371"/>
    <cellStyle name="Normal 4 2 4 2 2 3 3 2 2" xfId="52953"/>
    <cellStyle name="Normal 4 2 4 2 2 3 3 3" xfId="38664"/>
    <cellStyle name="Normal 4 2 4 2 2 3 4" xfId="17227"/>
    <cellStyle name="Normal 4 2 4 2 2 3 4 2" xfId="45809"/>
    <cellStyle name="Normal 4 2 4 2 2 3 5" xfId="31520"/>
    <cellStyle name="Normal 4 2 4 2 2 4" xfId="4429"/>
    <cellStyle name="Normal 4 2 4 2 2 4 2" xfId="11587"/>
    <cellStyle name="Normal 4 2 4 2 2 4 2 2" xfId="25879"/>
    <cellStyle name="Normal 4 2 4 2 2 4 2 2 2" xfId="54461"/>
    <cellStyle name="Normal 4 2 4 2 2 4 2 3" xfId="40172"/>
    <cellStyle name="Normal 4 2 4 2 2 4 3" xfId="18735"/>
    <cellStyle name="Normal 4 2 4 2 2 4 3 2" xfId="47317"/>
    <cellStyle name="Normal 4 2 4 2 2 4 4" xfId="33028"/>
    <cellStyle name="Normal 4 2 4 2 2 5" xfId="8016"/>
    <cellStyle name="Normal 4 2 4 2 2 5 2" xfId="22308"/>
    <cellStyle name="Normal 4 2 4 2 2 5 2 2" xfId="50890"/>
    <cellStyle name="Normal 4 2 4 2 2 5 3" xfId="36601"/>
    <cellStyle name="Normal 4 2 4 2 2 6" xfId="15164"/>
    <cellStyle name="Normal 4 2 4 2 2 6 2" xfId="43746"/>
    <cellStyle name="Normal 4 2 4 2 2 7" xfId="29457"/>
    <cellStyle name="Normal 4 2 4 2 3" xfId="1295"/>
    <cellStyle name="Normal 4 2 4 2 3 2" xfId="2920"/>
    <cellStyle name="Normal 4 2 4 2 3 2 2" xfId="6494"/>
    <cellStyle name="Normal 4 2 4 2 3 2 2 2" xfId="13652"/>
    <cellStyle name="Normal 4 2 4 2 3 2 2 2 2" xfId="27944"/>
    <cellStyle name="Normal 4 2 4 2 3 2 2 2 2 2" xfId="56526"/>
    <cellStyle name="Normal 4 2 4 2 3 2 2 2 3" xfId="42237"/>
    <cellStyle name="Normal 4 2 4 2 3 2 2 3" xfId="20800"/>
    <cellStyle name="Normal 4 2 4 2 3 2 2 3 2" xfId="49382"/>
    <cellStyle name="Normal 4 2 4 2 3 2 2 4" xfId="35093"/>
    <cellStyle name="Normal 4 2 4 2 3 2 3" xfId="10081"/>
    <cellStyle name="Normal 4 2 4 2 3 2 3 2" xfId="24373"/>
    <cellStyle name="Normal 4 2 4 2 3 2 3 2 2" xfId="52955"/>
    <cellStyle name="Normal 4 2 4 2 3 2 3 3" xfId="38666"/>
    <cellStyle name="Normal 4 2 4 2 3 2 4" xfId="17229"/>
    <cellStyle name="Normal 4 2 4 2 3 2 4 2" xfId="45811"/>
    <cellStyle name="Normal 4 2 4 2 3 2 5" xfId="31522"/>
    <cellStyle name="Normal 4 2 4 2 3 3" xfId="4876"/>
    <cellStyle name="Normal 4 2 4 2 3 3 2" xfId="12034"/>
    <cellStyle name="Normal 4 2 4 2 3 3 2 2" xfId="26326"/>
    <cellStyle name="Normal 4 2 4 2 3 3 2 2 2" xfId="54908"/>
    <cellStyle name="Normal 4 2 4 2 3 3 2 3" xfId="40619"/>
    <cellStyle name="Normal 4 2 4 2 3 3 3" xfId="19182"/>
    <cellStyle name="Normal 4 2 4 2 3 3 3 2" xfId="47764"/>
    <cellStyle name="Normal 4 2 4 2 3 3 4" xfId="33475"/>
    <cellStyle name="Normal 4 2 4 2 3 4" xfId="8463"/>
    <cellStyle name="Normal 4 2 4 2 3 4 2" xfId="22755"/>
    <cellStyle name="Normal 4 2 4 2 3 4 2 2" xfId="51337"/>
    <cellStyle name="Normal 4 2 4 2 3 4 3" xfId="37048"/>
    <cellStyle name="Normal 4 2 4 2 3 5" xfId="15611"/>
    <cellStyle name="Normal 4 2 4 2 3 5 2" xfId="44193"/>
    <cellStyle name="Normal 4 2 4 2 3 6" xfId="29904"/>
    <cellStyle name="Normal 4 2 4 2 4" xfId="2917"/>
    <cellStyle name="Normal 4 2 4 2 4 2" xfId="6491"/>
    <cellStyle name="Normal 4 2 4 2 4 2 2" xfId="13649"/>
    <cellStyle name="Normal 4 2 4 2 4 2 2 2" xfId="27941"/>
    <cellStyle name="Normal 4 2 4 2 4 2 2 2 2" xfId="56523"/>
    <cellStyle name="Normal 4 2 4 2 4 2 2 3" xfId="42234"/>
    <cellStyle name="Normal 4 2 4 2 4 2 3" xfId="20797"/>
    <cellStyle name="Normal 4 2 4 2 4 2 3 2" xfId="49379"/>
    <cellStyle name="Normal 4 2 4 2 4 2 4" xfId="35090"/>
    <cellStyle name="Normal 4 2 4 2 4 3" xfId="10078"/>
    <cellStyle name="Normal 4 2 4 2 4 3 2" xfId="24370"/>
    <cellStyle name="Normal 4 2 4 2 4 3 2 2" xfId="52952"/>
    <cellStyle name="Normal 4 2 4 2 4 3 3" xfId="38663"/>
    <cellStyle name="Normal 4 2 4 2 4 4" xfId="17226"/>
    <cellStyle name="Normal 4 2 4 2 4 4 2" xfId="45808"/>
    <cellStyle name="Normal 4 2 4 2 4 5" xfId="31519"/>
    <cellStyle name="Normal 4 2 4 2 5" xfId="3982"/>
    <cellStyle name="Normal 4 2 4 2 5 2" xfId="11141"/>
    <cellStyle name="Normal 4 2 4 2 5 2 2" xfId="25433"/>
    <cellStyle name="Normal 4 2 4 2 5 2 2 2" xfId="54015"/>
    <cellStyle name="Normal 4 2 4 2 5 2 3" xfId="39726"/>
    <cellStyle name="Normal 4 2 4 2 5 3" xfId="18289"/>
    <cellStyle name="Normal 4 2 4 2 5 3 2" xfId="46871"/>
    <cellStyle name="Normal 4 2 4 2 5 4" xfId="32582"/>
    <cellStyle name="Normal 4 2 4 2 6" xfId="7570"/>
    <cellStyle name="Normal 4 2 4 2 6 2" xfId="21862"/>
    <cellStyle name="Normal 4 2 4 2 6 2 2" xfId="50444"/>
    <cellStyle name="Normal 4 2 4 2 6 3" xfId="36155"/>
    <cellStyle name="Normal 4 2 4 2 7" xfId="14717"/>
    <cellStyle name="Normal 4 2 4 2 7 2" xfId="43300"/>
    <cellStyle name="Normal 4 2 4 2 8" xfId="29010"/>
    <cellStyle name="Normal 4 2 4 3" xfId="622"/>
    <cellStyle name="Normal 4 2 4 3 2" xfId="1519"/>
    <cellStyle name="Normal 4 2 4 3 2 2" xfId="2922"/>
    <cellStyle name="Normal 4 2 4 3 2 2 2" xfId="6496"/>
    <cellStyle name="Normal 4 2 4 3 2 2 2 2" xfId="13654"/>
    <cellStyle name="Normal 4 2 4 3 2 2 2 2 2" xfId="27946"/>
    <cellStyle name="Normal 4 2 4 3 2 2 2 2 2 2" xfId="56528"/>
    <cellStyle name="Normal 4 2 4 3 2 2 2 2 3" xfId="42239"/>
    <cellStyle name="Normal 4 2 4 3 2 2 2 3" xfId="20802"/>
    <cellStyle name="Normal 4 2 4 3 2 2 2 3 2" xfId="49384"/>
    <cellStyle name="Normal 4 2 4 3 2 2 2 4" xfId="35095"/>
    <cellStyle name="Normal 4 2 4 3 2 2 3" xfId="10083"/>
    <cellStyle name="Normal 4 2 4 3 2 2 3 2" xfId="24375"/>
    <cellStyle name="Normal 4 2 4 3 2 2 3 2 2" xfId="52957"/>
    <cellStyle name="Normal 4 2 4 3 2 2 3 3" xfId="38668"/>
    <cellStyle name="Normal 4 2 4 3 2 2 4" xfId="17231"/>
    <cellStyle name="Normal 4 2 4 3 2 2 4 2" xfId="45813"/>
    <cellStyle name="Normal 4 2 4 3 2 2 5" xfId="31524"/>
    <cellStyle name="Normal 4 2 4 3 2 3" xfId="5099"/>
    <cellStyle name="Normal 4 2 4 3 2 3 2" xfId="12257"/>
    <cellStyle name="Normal 4 2 4 3 2 3 2 2" xfId="26549"/>
    <cellStyle name="Normal 4 2 4 3 2 3 2 2 2" xfId="55131"/>
    <cellStyle name="Normal 4 2 4 3 2 3 2 3" xfId="40842"/>
    <cellStyle name="Normal 4 2 4 3 2 3 3" xfId="19405"/>
    <cellStyle name="Normal 4 2 4 3 2 3 3 2" xfId="47987"/>
    <cellStyle name="Normal 4 2 4 3 2 3 4" xfId="33698"/>
    <cellStyle name="Normal 4 2 4 3 2 4" xfId="8686"/>
    <cellStyle name="Normal 4 2 4 3 2 4 2" xfId="22978"/>
    <cellStyle name="Normal 4 2 4 3 2 4 2 2" xfId="51560"/>
    <cellStyle name="Normal 4 2 4 3 2 4 3" xfId="37271"/>
    <cellStyle name="Normal 4 2 4 3 2 5" xfId="15834"/>
    <cellStyle name="Normal 4 2 4 3 2 5 2" xfId="44416"/>
    <cellStyle name="Normal 4 2 4 3 2 6" xfId="30127"/>
    <cellStyle name="Normal 4 2 4 3 3" xfId="2921"/>
    <cellStyle name="Normal 4 2 4 3 3 2" xfId="6495"/>
    <cellStyle name="Normal 4 2 4 3 3 2 2" xfId="13653"/>
    <cellStyle name="Normal 4 2 4 3 3 2 2 2" xfId="27945"/>
    <cellStyle name="Normal 4 2 4 3 3 2 2 2 2" xfId="56527"/>
    <cellStyle name="Normal 4 2 4 3 3 2 2 3" xfId="42238"/>
    <cellStyle name="Normal 4 2 4 3 3 2 3" xfId="20801"/>
    <cellStyle name="Normal 4 2 4 3 3 2 3 2" xfId="49383"/>
    <cellStyle name="Normal 4 2 4 3 3 2 4" xfId="35094"/>
    <cellStyle name="Normal 4 2 4 3 3 3" xfId="10082"/>
    <cellStyle name="Normal 4 2 4 3 3 3 2" xfId="24374"/>
    <cellStyle name="Normal 4 2 4 3 3 3 2 2" xfId="52956"/>
    <cellStyle name="Normal 4 2 4 3 3 3 3" xfId="38667"/>
    <cellStyle name="Normal 4 2 4 3 3 4" xfId="17230"/>
    <cellStyle name="Normal 4 2 4 3 3 4 2" xfId="45812"/>
    <cellStyle name="Normal 4 2 4 3 3 5" xfId="31523"/>
    <cellStyle name="Normal 4 2 4 3 4" xfId="4206"/>
    <cellStyle name="Normal 4 2 4 3 4 2" xfId="11364"/>
    <cellStyle name="Normal 4 2 4 3 4 2 2" xfId="25656"/>
    <cellStyle name="Normal 4 2 4 3 4 2 2 2" xfId="54238"/>
    <cellStyle name="Normal 4 2 4 3 4 2 3" xfId="39949"/>
    <cellStyle name="Normal 4 2 4 3 4 3" xfId="18512"/>
    <cellStyle name="Normal 4 2 4 3 4 3 2" xfId="47094"/>
    <cellStyle name="Normal 4 2 4 3 4 4" xfId="32805"/>
    <cellStyle name="Normal 4 2 4 3 5" xfId="7793"/>
    <cellStyle name="Normal 4 2 4 3 5 2" xfId="22085"/>
    <cellStyle name="Normal 4 2 4 3 5 2 2" xfId="50667"/>
    <cellStyle name="Normal 4 2 4 3 5 3" xfId="36378"/>
    <cellStyle name="Normal 4 2 4 3 6" xfId="14941"/>
    <cellStyle name="Normal 4 2 4 3 6 2" xfId="43523"/>
    <cellStyle name="Normal 4 2 4 3 7" xfId="29234"/>
    <cellStyle name="Normal 4 2 4 4" xfId="1072"/>
    <cellStyle name="Normal 4 2 4 4 2" xfId="2923"/>
    <cellStyle name="Normal 4 2 4 4 2 2" xfId="6497"/>
    <cellStyle name="Normal 4 2 4 4 2 2 2" xfId="13655"/>
    <cellStyle name="Normal 4 2 4 4 2 2 2 2" xfId="27947"/>
    <cellStyle name="Normal 4 2 4 4 2 2 2 2 2" xfId="56529"/>
    <cellStyle name="Normal 4 2 4 4 2 2 2 3" xfId="42240"/>
    <cellStyle name="Normal 4 2 4 4 2 2 3" xfId="20803"/>
    <cellStyle name="Normal 4 2 4 4 2 2 3 2" xfId="49385"/>
    <cellStyle name="Normal 4 2 4 4 2 2 4" xfId="35096"/>
    <cellStyle name="Normal 4 2 4 4 2 3" xfId="10084"/>
    <cellStyle name="Normal 4 2 4 4 2 3 2" xfId="24376"/>
    <cellStyle name="Normal 4 2 4 4 2 3 2 2" xfId="52958"/>
    <cellStyle name="Normal 4 2 4 4 2 3 3" xfId="38669"/>
    <cellStyle name="Normal 4 2 4 4 2 4" xfId="17232"/>
    <cellStyle name="Normal 4 2 4 4 2 4 2" xfId="45814"/>
    <cellStyle name="Normal 4 2 4 4 2 5" xfId="31525"/>
    <cellStyle name="Normal 4 2 4 4 3" xfId="4653"/>
    <cellStyle name="Normal 4 2 4 4 3 2" xfId="11811"/>
    <cellStyle name="Normal 4 2 4 4 3 2 2" xfId="26103"/>
    <cellStyle name="Normal 4 2 4 4 3 2 2 2" xfId="54685"/>
    <cellStyle name="Normal 4 2 4 4 3 2 3" xfId="40396"/>
    <cellStyle name="Normal 4 2 4 4 3 3" xfId="18959"/>
    <cellStyle name="Normal 4 2 4 4 3 3 2" xfId="47541"/>
    <cellStyle name="Normal 4 2 4 4 3 4" xfId="33252"/>
    <cellStyle name="Normal 4 2 4 4 4" xfId="8240"/>
    <cellStyle name="Normal 4 2 4 4 4 2" xfId="22532"/>
    <cellStyle name="Normal 4 2 4 4 4 2 2" xfId="51114"/>
    <cellStyle name="Normal 4 2 4 4 4 3" xfId="36825"/>
    <cellStyle name="Normal 4 2 4 4 5" xfId="15388"/>
    <cellStyle name="Normal 4 2 4 4 5 2" xfId="43970"/>
    <cellStyle name="Normal 4 2 4 4 6" xfId="29681"/>
    <cellStyle name="Normal 4 2 4 5" xfId="2916"/>
    <cellStyle name="Normal 4 2 4 5 2" xfId="6490"/>
    <cellStyle name="Normal 4 2 4 5 2 2" xfId="13648"/>
    <cellStyle name="Normal 4 2 4 5 2 2 2" xfId="27940"/>
    <cellStyle name="Normal 4 2 4 5 2 2 2 2" xfId="56522"/>
    <cellStyle name="Normal 4 2 4 5 2 2 3" xfId="42233"/>
    <cellStyle name="Normal 4 2 4 5 2 3" xfId="20796"/>
    <cellStyle name="Normal 4 2 4 5 2 3 2" xfId="49378"/>
    <cellStyle name="Normal 4 2 4 5 2 4" xfId="35089"/>
    <cellStyle name="Normal 4 2 4 5 3" xfId="10077"/>
    <cellStyle name="Normal 4 2 4 5 3 2" xfId="24369"/>
    <cellStyle name="Normal 4 2 4 5 3 2 2" xfId="52951"/>
    <cellStyle name="Normal 4 2 4 5 3 3" xfId="38662"/>
    <cellStyle name="Normal 4 2 4 5 4" xfId="17225"/>
    <cellStyle name="Normal 4 2 4 5 4 2" xfId="45807"/>
    <cellStyle name="Normal 4 2 4 5 5" xfId="31518"/>
    <cellStyle name="Normal 4 2 4 6" xfId="3759"/>
    <cellStyle name="Normal 4 2 4 6 2" xfId="10918"/>
    <cellStyle name="Normal 4 2 4 6 2 2" xfId="25210"/>
    <cellStyle name="Normal 4 2 4 6 2 2 2" xfId="53792"/>
    <cellStyle name="Normal 4 2 4 6 2 3" xfId="39503"/>
    <cellStyle name="Normal 4 2 4 6 3" xfId="18066"/>
    <cellStyle name="Normal 4 2 4 6 3 2" xfId="46648"/>
    <cellStyle name="Normal 4 2 4 6 4" xfId="32359"/>
    <cellStyle name="Normal 4 2 4 7" xfId="7347"/>
    <cellStyle name="Normal 4 2 4 7 2" xfId="21639"/>
    <cellStyle name="Normal 4 2 4 7 2 2" xfId="50221"/>
    <cellStyle name="Normal 4 2 4 7 3" xfId="35932"/>
    <cellStyle name="Normal 4 2 4 8" xfId="14494"/>
    <cellStyle name="Normal 4 2 4 8 2" xfId="43077"/>
    <cellStyle name="Normal 4 2 4 9" xfId="28787"/>
    <cellStyle name="Normal 4 2 5" xfId="281"/>
    <cellStyle name="Normal 4 2 5 2" xfId="733"/>
    <cellStyle name="Normal 4 2 5 2 2" xfId="1630"/>
    <cellStyle name="Normal 4 2 5 2 2 2" xfId="2926"/>
    <cellStyle name="Normal 4 2 5 2 2 2 2" xfId="6500"/>
    <cellStyle name="Normal 4 2 5 2 2 2 2 2" xfId="13658"/>
    <cellStyle name="Normal 4 2 5 2 2 2 2 2 2" xfId="27950"/>
    <cellStyle name="Normal 4 2 5 2 2 2 2 2 2 2" xfId="56532"/>
    <cellStyle name="Normal 4 2 5 2 2 2 2 2 3" xfId="42243"/>
    <cellStyle name="Normal 4 2 5 2 2 2 2 3" xfId="20806"/>
    <cellStyle name="Normal 4 2 5 2 2 2 2 3 2" xfId="49388"/>
    <cellStyle name="Normal 4 2 5 2 2 2 2 4" xfId="35099"/>
    <cellStyle name="Normal 4 2 5 2 2 2 3" xfId="10087"/>
    <cellStyle name="Normal 4 2 5 2 2 2 3 2" xfId="24379"/>
    <cellStyle name="Normal 4 2 5 2 2 2 3 2 2" xfId="52961"/>
    <cellStyle name="Normal 4 2 5 2 2 2 3 3" xfId="38672"/>
    <cellStyle name="Normal 4 2 5 2 2 2 4" xfId="17235"/>
    <cellStyle name="Normal 4 2 5 2 2 2 4 2" xfId="45817"/>
    <cellStyle name="Normal 4 2 5 2 2 2 5" xfId="31528"/>
    <cellStyle name="Normal 4 2 5 2 2 3" xfId="5210"/>
    <cellStyle name="Normal 4 2 5 2 2 3 2" xfId="12368"/>
    <cellStyle name="Normal 4 2 5 2 2 3 2 2" xfId="26660"/>
    <cellStyle name="Normal 4 2 5 2 2 3 2 2 2" xfId="55242"/>
    <cellStyle name="Normal 4 2 5 2 2 3 2 3" xfId="40953"/>
    <cellStyle name="Normal 4 2 5 2 2 3 3" xfId="19516"/>
    <cellStyle name="Normal 4 2 5 2 2 3 3 2" xfId="48098"/>
    <cellStyle name="Normal 4 2 5 2 2 3 4" xfId="33809"/>
    <cellStyle name="Normal 4 2 5 2 2 4" xfId="8797"/>
    <cellStyle name="Normal 4 2 5 2 2 4 2" xfId="23089"/>
    <cellStyle name="Normal 4 2 5 2 2 4 2 2" xfId="51671"/>
    <cellStyle name="Normal 4 2 5 2 2 4 3" xfId="37382"/>
    <cellStyle name="Normal 4 2 5 2 2 5" xfId="15945"/>
    <cellStyle name="Normal 4 2 5 2 2 5 2" xfId="44527"/>
    <cellStyle name="Normal 4 2 5 2 2 6" xfId="30238"/>
    <cellStyle name="Normal 4 2 5 2 3" xfId="2925"/>
    <cellStyle name="Normal 4 2 5 2 3 2" xfId="6499"/>
    <cellStyle name="Normal 4 2 5 2 3 2 2" xfId="13657"/>
    <cellStyle name="Normal 4 2 5 2 3 2 2 2" xfId="27949"/>
    <cellStyle name="Normal 4 2 5 2 3 2 2 2 2" xfId="56531"/>
    <cellStyle name="Normal 4 2 5 2 3 2 2 3" xfId="42242"/>
    <cellStyle name="Normal 4 2 5 2 3 2 3" xfId="20805"/>
    <cellStyle name="Normal 4 2 5 2 3 2 3 2" xfId="49387"/>
    <cellStyle name="Normal 4 2 5 2 3 2 4" xfId="35098"/>
    <cellStyle name="Normal 4 2 5 2 3 3" xfId="10086"/>
    <cellStyle name="Normal 4 2 5 2 3 3 2" xfId="24378"/>
    <cellStyle name="Normal 4 2 5 2 3 3 2 2" xfId="52960"/>
    <cellStyle name="Normal 4 2 5 2 3 3 3" xfId="38671"/>
    <cellStyle name="Normal 4 2 5 2 3 4" xfId="17234"/>
    <cellStyle name="Normal 4 2 5 2 3 4 2" xfId="45816"/>
    <cellStyle name="Normal 4 2 5 2 3 5" xfId="31527"/>
    <cellStyle name="Normal 4 2 5 2 4" xfId="4317"/>
    <cellStyle name="Normal 4 2 5 2 4 2" xfId="11475"/>
    <cellStyle name="Normal 4 2 5 2 4 2 2" xfId="25767"/>
    <cellStyle name="Normal 4 2 5 2 4 2 2 2" xfId="54349"/>
    <cellStyle name="Normal 4 2 5 2 4 2 3" xfId="40060"/>
    <cellStyle name="Normal 4 2 5 2 4 3" xfId="18623"/>
    <cellStyle name="Normal 4 2 5 2 4 3 2" xfId="47205"/>
    <cellStyle name="Normal 4 2 5 2 4 4" xfId="32916"/>
    <cellStyle name="Normal 4 2 5 2 5" xfId="7904"/>
    <cellStyle name="Normal 4 2 5 2 5 2" xfId="22196"/>
    <cellStyle name="Normal 4 2 5 2 5 2 2" xfId="50778"/>
    <cellStyle name="Normal 4 2 5 2 5 3" xfId="36489"/>
    <cellStyle name="Normal 4 2 5 2 6" xfId="15052"/>
    <cellStyle name="Normal 4 2 5 2 6 2" xfId="43634"/>
    <cellStyle name="Normal 4 2 5 2 7" xfId="29345"/>
    <cellStyle name="Normal 4 2 5 3" xfId="1183"/>
    <cellStyle name="Normal 4 2 5 3 2" xfId="2927"/>
    <cellStyle name="Normal 4 2 5 3 2 2" xfId="6501"/>
    <cellStyle name="Normal 4 2 5 3 2 2 2" xfId="13659"/>
    <cellStyle name="Normal 4 2 5 3 2 2 2 2" xfId="27951"/>
    <cellStyle name="Normal 4 2 5 3 2 2 2 2 2" xfId="56533"/>
    <cellStyle name="Normal 4 2 5 3 2 2 2 3" xfId="42244"/>
    <cellStyle name="Normal 4 2 5 3 2 2 3" xfId="20807"/>
    <cellStyle name="Normal 4 2 5 3 2 2 3 2" xfId="49389"/>
    <cellStyle name="Normal 4 2 5 3 2 2 4" xfId="35100"/>
    <cellStyle name="Normal 4 2 5 3 2 3" xfId="10088"/>
    <cellStyle name="Normal 4 2 5 3 2 3 2" xfId="24380"/>
    <cellStyle name="Normal 4 2 5 3 2 3 2 2" xfId="52962"/>
    <cellStyle name="Normal 4 2 5 3 2 3 3" xfId="38673"/>
    <cellStyle name="Normal 4 2 5 3 2 4" xfId="17236"/>
    <cellStyle name="Normal 4 2 5 3 2 4 2" xfId="45818"/>
    <cellStyle name="Normal 4 2 5 3 2 5" xfId="31529"/>
    <cellStyle name="Normal 4 2 5 3 3" xfId="4764"/>
    <cellStyle name="Normal 4 2 5 3 3 2" xfId="11922"/>
    <cellStyle name="Normal 4 2 5 3 3 2 2" xfId="26214"/>
    <cellStyle name="Normal 4 2 5 3 3 2 2 2" xfId="54796"/>
    <cellStyle name="Normal 4 2 5 3 3 2 3" xfId="40507"/>
    <cellStyle name="Normal 4 2 5 3 3 3" xfId="19070"/>
    <cellStyle name="Normal 4 2 5 3 3 3 2" xfId="47652"/>
    <cellStyle name="Normal 4 2 5 3 3 4" xfId="33363"/>
    <cellStyle name="Normal 4 2 5 3 4" xfId="8351"/>
    <cellStyle name="Normal 4 2 5 3 4 2" xfId="22643"/>
    <cellStyle name="Normal 4 2 5 3 4 2 2" xfId="51225"/>
    <cellStyle name="Normal 4 2 5 3 4 3" xfId="36936"/>
    <cellStyle name="Normal 4 2 5 3 5" xfId="15499"/>
    <cellStyle name="Normal 4 2 5 3 5 2" xfId="44081"/>
    <cellStyle name="Normal 4 2 5 3 6" xfId="29792"/>
    <cellStyle name="Normal 4 2 5 4" xfId="2924"/>
    <cellStyle name="Normal 4 2 5 4 2" xfId="6498"/>
    <cellStyle name="Normal 4 2 5 4 2 2" xfId="13656"/>
    <cellStyle name="Normal 4 2 5 4 2 2 2" xfId="27948"/>
    <cellStyle name="Normal 4 2 5 4 2 2 2 2" xfId="56530"/>
    <cellStyle name="Normal 4 2 5 4 2 2 3" xfId="42241"/>
    <cellStyle name="Normal 4 2 5 4 2 3" xfId="20804"/>
    <cellStyle name="Normal 4 2 5 4 2 3 2" xfId="49386"/>
    <cellStyle name="Normal 4 2 5 4 2 4" xfId="35097"/>
    <cellStyle name="Normal 4 2 5 4 3" xfId="10085"/>
    <cellStyle name="Normal 4 2 5 4 3 2" xfId="24377"/>
    <cellStyle name="Normal 4 2 5 4 3 2 2" xfId="52959"/>
    <cellStyle name="Normal 4 2 5 4 3 3" xfId="38670"/>
    <cellStyle name="Normal 4 2 5 4 4" xfId="17233"/>
    <cellStyle name="Normal 4 2 5 4 4 2" xfId="45815"/>
    <cellStyle name="Normal 4 2 5 4 5" xfId="31526"/>
    <cellStyle name="Normal 4 2 5 5" xfId="3870"/>
    <cellStyle name="Normal 4 2 5 5 2" xfId="11029"/>
    <cellStyle name="Normal 4 2 5 5 2 2" xfId="25321"/>
    <cellStyle name="Normal 4 2 5 5 2 2 2" xfId="53903"/>
    <cellStyle name="Normal 4 2 5 5 2 3" xfId="39614"/>
    <cellStyle name="Normal 4 2 5 5 3" xfId="18177"/>
    <cellStyle name="Normal 4 2 5 5 3 2" xfId="46759"/>
    <cellStyle name="Normal 4 2 5 5 4" xfId="32470"/>
    <cellStyle name="Normal 4 2 5 6" xfId="7458"/>
    <cellStyle name="Normal 4 2 5 6 2" xfId="21750"/>
    <cellStyle name="Normal 4 2 5 6 2 2" xfId="50332"/>
    <cellStyle name="Normal 4 2 5 6 3" xfId="36043"/>
    <cellStyle name="Normal 4 2 5 7" xfId="14605"/>
    <cellStyle name="Normal 4 2 5 7 2" xfId="43188"/>
    <cellStyle name="Normal 4 2 5 8" xfId="28898"/>
    <cellStyle name="Normal 4 2 6" xfId="510"/>
    <cellStyle name="Normal 4 2 6 2" xfId="1407"/>
    <cellStyle name="Normal 4 2 6 2 2" xfId="2929"/>
    <cellStyle name="Normal 4 2 6 2 2 2" xfId="6503"/>
    <cellStyle name="Normal 4 2 6 2 2 2 2" xfId="13661"/>
    <cellStyle name="Normal 4 2 6 2 2 2 2 2" xfId="27953"/>
    <cellStyle name="Normal 4 2 6 2 2 2 2 2 2" xfId="56535"/>
    <cellStyle name="Normal 4 2 6 2 2 2 2 3" xfId="42246"/>
    <cellStyle name="Normal 4 2 6 2 2 2 3" xfId="20809"/>
    <cellStyle name="Normal 4 2 6 2 2 2 3 2" xfId="49391"/>
    <cellStyle name="Normal 4 2 6 2 2 2 4" xfId="35102"/>
    <cellStyle name="Normal 4 2 6 2 2 3" xfId="10090"/>
    <cellStyle name="Normal 4 2 6 2 2 3 2" xfId="24382"/>
    <cellStyle name="Normal 4 2 6 2 2 3 2 2" xfId="52964"/>
    <cellStyle name="Normal 4 2 6 2 2 3 3" xfId="38675"/>
    <cellStyle name="Normal 4 2 6 2 2 4" xfId="17238"/>
    <cellStyle name="Normal 4 2 6 2 2 4 2" xfId="45820"/>
    <cellStyle name="Normal 4 2 6 2 2 5" xfId="31531"/>
    <cellStyle name="Normal 4 2 6 2 3" xfId="4987"/>
    <cellStyle name="Normal 4 2 6 2 3 2" xfId="12145"/>
    <cellStyle name="Normal 4 2 6 2 3 2 2" xfId="26437"/>
    <cellStyle name="Normal 4 2 6 2 3 2 2 2" xfId="55019"/>
    <cellStyle name="Normal 4 2 6 2 3 2 3" xfId="40730"/>
    <cellStyle name="Normal 4 2 6 2 3 3" xfId="19293"/>
    <cellStyle name="Normal 4 2 6 2 3 3 2" xfId="47875"/>
    <cellStyle name="Normal 4 2 6 2 3 4" xfId="33586"/>
    <cellStyle name="Normal 4 2 6 2 4" xfId="8574"/>
    <cellStyle name="Normal 4 2 6 2 4 2" xfId="22866"/>
    <cellStyle name="Normal 4 2 6 2 4 2 2" xfId="51448"/>
    <cellStyle name="Normal 4 2 6 2 4 3" xfId="37159"/>
    <cellStyle name="Normal 4 2 6 2 5" xfId="15722"/>
    <cellStyle name="Normal 4 2 6 2 5 2" xfId="44304"/>
    <cellStyle name="Normal 4 2 6 2 6" xfId="30015"/>
    <cellStyle name="Normal 4 2 6 3" xfId="2928"/>
    <cellStyle name="Normal 4 2 6 3 2" xfId="6502"/>
    <cellStyle name="Normal 4 2 6 3 2 2" xfId="13660"/>
    <cellStyle name="Normal 4 2 6 3 2 2 2" xfId="27952"/>
    <cellStyle name="Normal 4 2 6 3 2 2 2 2" xfId="56534"/>
    <cellStyle name="Normal 4 2 6 3 2 2 3" xfId="42245"/>
    <cellStyle name="Normal 4 2 6 3 2 3" xfId="20808"/>
    <cellStyle name="Normal 4 2 6 3 2 3 2" xfId="49390"/>
    <cellStyle name="Normal 4 2 6 3 2 4" xfId="35101"/>
    <cellStyle name="Normal 4 2 6 3 3" xfId="10089"/>
    <cellStyle name="Normal 4 2 6 3 3 2" xfId="24381"/>
    <cellStyle name="Normal 4 2 6 3 3 2 2" xfId="52963"/>
    <cellStyle name="Normal 4 2 6 3 3 3" xfId="38674"/>
    <cellStyle name="Normal 4 2 6 3 4" xfId="17237"/>
    <cellStyle name="Normal 4 2 6 3 4 2" xfId="45819"/>
    <cellStyle name="Normal 4 2 6 3 5" xfId="31530"/>
    <cellStyle name="Normal 4 2 6 4" xfId="4094"/>
    <cellStyle name="Normal 4 2 6 4 2" xfId="11252"/>
    <cellStyle name="Normal 4 2 6 4 2 2" xfId="25544"/>
    <cellStyle name="Normal 4 2 6 4 2 2 2" xfId="54126"/>
    <cellStyle name="Normal 4 2 6 4 2 3" xfId="39837"/>
    <cellStyle name="Normal 4 2 6 4 3" xfId="18400"/>
    <cellStyle name="Normal 4 2 6 4 3 2" xfId="46982"/>
    <cellStyle name="Normal 4 2 6 4 4" xfId="32693"/>
    <cellStyle name="Normal 4 2 6 5" xfId="7681"/>
    <cellStyle name="Normal 4 2 6 5 2" xfId="21973"/>
    <cellStyle name="Normal 4 2 6 5 2 2" xfId="50555"/>
    <cellStyle name="Normal 4 2 6 5 3" xfId="36266"/>
    <cellStyle name="Normal 4 2 6 6" xfId="14829"/>
    <cellStyle name="Normal 4 2 6 6 2" xfId="43411"/>
    <cellStyle name="Normal 4 2 6 7" xfId="29122"/>
    <cellStyle name="Normal 4 2 7" xfId="959"/>
    <cellStyle name="Normal 4 2 7 2" xfId="2930"/>
    <cellStyle name="Normal 4 2 7 2 2" xfId="6504"/>
    <cellStyle name="Normal 4 2 7 2 2 2" xfId="13662"/>
    <cellStyle name="Normal 4 2 7 2 2 2 2" xfId="27954"/>
    <cellStyle name="Normal 4 2 7 2 2 2 2 2" xfId="56536"/>
    <cellStyle name="Normal 4 2 7 2 2 2 3" xfId="42247"/>
    <cellStyle name="Normal 4 2 7 2 2 3" xfId="20810"/>
    <cellStyle name="Normal 4 2 7 2 2 3 2" xfId="49392"/>
    <cellStyle name="Normal 4 2 7 2 2 4" xfId="35103"/>
    <cellStyle name="Normal 4 2 7 2 3" xfId="10091"/>
    <cellStyle name="Normal 4 2 7 2 3 2" xfId="24383"/>
    <cellStyle name="Normal 4 2 7 2 3 2 2" xfId="52965"/>
    <cellStyle name="Normal 4 2 7 2 3 3" xfId="38676"/>
    <cellStyle name="Normal 4 2 7 2 4" xfId="17239"/>
    <cellStyle name="Normal 4 2 7 2 4 2" xfId="45821"/>
    <cellStyle name="Normal 4 2 7 2 5" xfId="31532"/>
    <cellStyle name="Normal 4 2 7 3" xfId="4541"/>
    <cellStyle name="Normal 4 2 7 3 2" xfId="11699"/>
    <cellStyle name="Normal 4 2 7 3 2 2" xfId="25991"/>
    <cellStyle name="Normal 4 2 7 3 2 2 2" xfId="54573"/>
    <cellStyle name="Normal 4 2 7 3 2 3" xfId="40284"/>
    <cellStyle name="Normal 4 2 7 3 3" xfId="18847"/>
    <cellStyle name="Normal 4 2 7 3 3 2" xfId="47429"/>
    <cellStyle name="Normal 4 2 7 3 4" xfId="33140"/>
    <cellStyle name="Normal 4 2 7 4" xfId="8128"/>
    <cellStyle name="Normal 4 2 7 4 2" xfId="22420"/>
    <cellStyle name="Normal 4 2 7 4 2 2" xfId="51002"/>
    <cellStyle name="Normal 4 2 7 4 3" xfId="36713"/>
    <cellStyle name="Normal 4 2 7 5" xfId="15276"/>
    <cellStyle name="Normal 4 2 7 5 2" xfId="43858"/>
    <cellStyle name="Normal 4 2 7 6" xfId="29569"/>
    <cellStyle name="Normal 4 2 8" xfId="2867"/>
    <cellStyle name="Normal 4 2 8 2" xfId="6441"/>
    <cellStyle name="Normal 4 2 8 2 2" xfId="13599"/>
    <cellStyle name="Normal 4 2 8 2 2 2" xfId="27891"/>
    <cellStyle name="Normal 4 2 8 2 2 2 2" xfId="56473"/>
    <cellStyle name="Normal 4 2 8 2 2 3" xfId="42184"/>
    <cellStyle name="Normal 4 2 8 2 3" xfId="20747"/>
    <cellStyle name="Normal 4 2 8 2 3 2" xfId="49329"/>
    <cellStyle name="Normal 4 2 8 2 4" xfId="35040"/>
    <cellStyle name="Normal 4 2 8 3" xfId="10028"/>
    <cellStyle name="Normal 4 2 8 3 2" xfId="24320"/>
    <cellStyle name="Normal 4 2 8 3 2 2" xfId="52902"/>
    <cellStyle name="Normal 4 2 8 3 3" xfId="38613"/>
    <cellStyle name="Normal 4 2 8 4" xfId="17176"/>
    <cellStyle name="Normal 4 2 8 4 2" xfId="45758"/>
    <cellStyle name="Normal 4 2 8 5" xfId="31469"/>
    <cellStyle name="Normal 4 2 9" xfId="3646"/>
    <cellStyle name="Normal 4 2 9 2" xfId="10806"/>
    <cellStyle name="Normal 4 2 9 2 2" xfId="25098"/>
    <cellStyle name="Normal 4 2 9 2 2 2" xfId="53680"/>
    <cellStyle name="Normal 4 2 9 2 3" xfId="39391"/>
    <cellStyle name="Normal 4 2 9 3" xfId="17954"/>
    <cellStyle name="Normal 4 2 9 3 2" xfId="46536"/>
    <cellStyle name="Normal 4 2 9 4" xfId="32247"/>
    <cellStyle name="Normal 4 3" xfId="54"/>
    <cellStyle name="Normal 4 3 10" xfId="14383"/>
    <cellStyle name="Normal 4 3 10 2" xfId="42967"/>
    <cellStyle name="Normal 4 3 11" xfId="28676"/>
    <cellStyle name="Normal 4 3 2" xfId="118"/>
    <cellStyle name="Normal 4 3 2 10" xfId="28737"/>
    <cellStyle name="Normal 4 3 2 2" xfId="232"/>
    <cellStyle name="Normal 4 3 2 2 2" xfId="458"/>
    <cellStyle name="Normal 4 3 2 2 2 2" xfId="908"/>
    <cellStyle name="Normal 4 3 2 2 2 2 2" xfId="1805"/>
    <cellStyle name="Normal 4 3 2 2 2 2 2 2" xfId="2936"/>
    <cellStyle name="Normal 4 3 2 2 2 2 2 2 2" xfId="6510"/>
    <cellStyle name="Normal 4 3 2 2 2 2 2 2 2 2" xfId="13668"/>
    <cellStyle name="Normal 4 3 2 2 2 2 2 2 2 2 2" xfId="27960"/>
    <cellStyle name="Normal 4 3 2 2 2 2 2 2 2 2 2 2" xfId="56542"/>
    <cellStyle name="Normal 4 3 2 2 2 2 2 2 2 2 3" xfId="42253"/>
    <cellStyle name="Normal 4 3 2 2 2 2 2 2 2 3" xfId="20816"/>
    <cellStyle name="Normal 4 3 2 2 2 2 2 2 2 3 2" xfId="49398"/>
    <cellStyle name="Normal 4 3 2 2 2 2 2 2 2 4" xfId="35109"/>
    <cellStyle name="Normal 4 3 2 2 2 2 2 2 3" xfId="10097"/>
    <cellStyle name="Normal 4 3 2 2 2 2 2 2 3 2" xfId="24389"/>
    <cellStyle name="Normal 4 3 2 2 2 2 2 2 3 2 2" xfId="52971"/>
    <cellStyle name="Normal 4 3 2 2 2 2 2 2 3 3" xfId="38682"/>
    <cellStyle name="Normal 4 3 2 2 2 2 2 2 4" xfId="17245"/>
    <cellStyle name="Normal 4 3 2 2 2 2 2 2 4 2" xfId="45827"/>
    <cellStyle name="Normal 4 3 2 2 2 2 2 2 5" xfId="31538"/>
    <cellStyle name="Normal 4 3 2 2 2 2 2 3" xfId="5385"/>
    <cellStyle name="Normal 4 3 2 2 2 2 2 3 2" xfId="12543"/>
    <cellStyle name="Normal 4 3 2 2 2 2 2 3 2 2" xfId="26835"/>
    <cellStyle name="Normal 4 3 2 2 2 2 2 3 2 2 2" xfId="55417"/>
    <cellStyle name="Normal 4 3 2 2 2 2 2 3 2 3" xfId="41128"/>
    <cellStyle name="Normal 4 3 2 2 2 2 2 3 3" xfId="19691"/>
    <cellStyle name="Normal 4 3 2 2 2 2 2 3 3 2" xfId="48273"/>
    <cellStyle name="Normal 4 3 2 2 2 2 2 3 4" xfId="33984"/>
    <cellStyle name="Normal 4 3 2 2 2 2 2 4" xfId="8972"/>
    <cellStyle name="Normal 4 3 2 2 2 2 2 4 2" xfId="23264"/>
    <cellStyle name="Normal 4 3 2 2 2 2 2 4 2 2" xfId="51846"/>
    <cellStyle name="Normal 4 3 2 2 2 2 2 4 3" xfId="37557"/>
    <cellStyle name="Normal 4 3 2 2 2 2 2 5" xfId="16120"/>
    <cellStyle name="Normal 4 3 2 2 2 2 2 5 2" xfId="44702"/>
    <cellStyle name="Normal 4 3 2 2 2 2 2 6" xfId="30413"/>
    <cellStyle name="Normal 4 3 2 2 2 2 3" xfId="2935"/>
    <cellStyle name="Normal 4 3 2 2 2 2 3 2" xfId="6509"/>
    <cellStyle name="Normal 4 3 2 2 2 2 3 2 2" xfId="13667"/>
    <cellStyle name="Normal 4 3 2 2 2 2 3 2 2 2" xfId="27959"/>
    <cellStyle name="Normal 4 3 2 2 2 2 3 2 2 2 2" xfId="56541"/>
    <cellStyle name="Normal 4 3 2 2 2 2 3 2 2 3" xfId="42252"/>
    <cellStyle name="Normal 4 3 2 2 2 2 3 2 3" xfId="20815"/>
    <cellStyle name="Normal 4 3 2 2 2 2 3 2 3 2" xfId="49397"/>
    <cellStyle name="Normal 4 3 2 2 2 2 3 2 4" xfId="35108"/>
    <cellStyle name="Normal 4 3 2 2 2 2 3 3" xfId="10096"/>
    <cellStyle name="Normal 4 3 2 2 2 2 3 3 2" xfId="24388"/>
    <cellStyle name="Normal 4 3 2 2 2 2 3 3 2 2" xfId="52970"/>
    <cellStyle name="Normal 4 3 2 2 2 2 3 3 3" xfId="38681"/>
    <cellStyle name="Normal 4 3 2 2 2 2 3 4" xfId="17244"/>
    <cellStyle name="Normal 4 3 2 2 2 2 3 4 2" xfId="45826"/>
    <cellStyle name="Normal 4 3 2 2 2 2 3 5" xfId="31537"/>
    <cellStyle name="Normal 4 3 2 2 2 2 4" xfId="4492"/>
    <cellStyle name="Normal 4 3 2 2 2 2 4 2" xfId="11650"/>
    <cellStyle name="Normal 4 3 2 2 2 2 4 2 2" xfId="25942"/>
    <cellStyle name="Normal 4 3 2 2 2 2 4 2 2 2" xfId="54524"/>
    <cellStyle name="Normal 4 3 2 2 2 2 4 2 3" xfId="40235"/>
    <cellStyle name="Normal 4 3 2 2 2 2 4 3" xfId="18798"/>
    <cellStyle name="Normal 4 3 2 2 2 2 4 3 2" xfId="47380"/>
    <cellStyle name="Normal 4 3 2 2 2 2 4 4" xfId="33091"/>
    <cellStyle name="Normal 4 3 2 2 2 2 5" xfId="8079"/>
    <cellStyle name="Normal 4 3 2 2 2 2 5 2" xfId="22371"/>
    <cellStyle name="Normal 4 3 2 2 2 2 5 2 2" xfId="50953"/>
    <cellStyle name="Normal 4 3 2 2 2 2 5 3" xfId="36664"/>
    <cellStyle name="Normal 4 3 2 2 2 2 6" xfId="15227"/>
    <cellStyle name="Normal 4 3 2 2 2 2 6 2" xfId="43809"/>
    <cellStyle name="Normal 4 3 2 2 2 2 7" xfId="29520"/>
    <cellStyle name="Normal 4 3 2 2 2 3" xfId="1358"/>
    <cellStyle name="Normal 4 3 2 2 2 3 2" xfId="2937"/>
    <cellStyle name="Normal 4 3 2 2 2 3 2 2" xfId="6511"/>
    <cellStyle name="Normal 4 3 2 2 2 3 2 2 2" xfId="13669"/>
    <cellStyle name="Normal 4 3 2 2 2 3 2 2 2 2" xfId="27961"/>
    <cellStyle name="Normal 4 3 2 2 2 3 2 2 2 2 2" xfId="56543"/>
    <cellStyle name="Normal 4 3 2 2 2 3 2 2 2 3" xfId="42254"/>
    <cellStyle name="Normal 4 3 2 2 2 3 2 2 3" xfId="20817"/>
    <cellStyle name="Normal 4 3 2 2 2 3 2 2 3 2" xfId="49399"/>
    <cellStyle name="Normal 4 3 2 2 2 3 2 2 4" xfId="35110"/>
    <cellStyle name="Normal 4 3 2 2 2 3 2 3" xfId="10098"/>
    <cellStyle name="Normal 4 3 2 2 2 3 2 3 2" xfId="24390"/>
    <cellStyle name="Normal 4 3 2 2 2 3 2 3 2 2" xfId="52972"/>
    <cellStyle name="Normal 4 3 2 2 2 3 2 3 3" xfId="38683"/>
    <cellStyle name="Normal 4 3 2 2 2 3 2 4" xfId="17246"/>
    <cellStyle name="Normal 4 3 2 2 2 3 2 4 2" xfId="45828"/>
    <cellStyle name="Normal 4 3 2 2 2 3 2 5" xfId="31539"/>
    <cellStyle name="Normal 4 3 2 2 2 3 3" xfId="4939"/>
    <cellStyle name="Normal 4 3 2 2 2 3 3 2" xfId="12097"/>
    <cellStyle name="Normal 4 3 2 2 2 3 3 2 2" xfId="26389"/>
    <cellStyle name="Normal 4 3 2 2 2 3 3 2 2 2" xfId="54971"/>
    <cellStyle name="Normal 4 3 2 2 2 3 3 2 3" xfId="40682"/>
    <cellStyle name="Normal 4 3 2 2 2 3 3 3" xfId="19245"/>
    <cellStyle name="Normal 4 3 2 2 2 3 3 3 2" xfId="47827"/>
    <cellStyle name="Normal 4 3 2 2 2 3 3 4" xfId="33538"/>
    <cellStyle name="Normal 4 3 2 2 2 3 4" xfId="8526"/>
    <cellStyle name="Normal 4 3 2 2 2 3 4 2" xfId="22818"/>
    <cellStyle name="Normal 4 3 2 2 2 3 4 2 2" xfId="51400"/>
    <cellStyle name="Normal 4 3 2 2 2 3 4 3" xfId="37111"/>
    <cellStyle name="Normal 4 3 2 2 2 3 5" xfId="15674"/>
    <cellStyle name="Normal 4 3 2 2 2 3 5 2" xfId="44256"/>
    <cellStyle name="Normal 4 3 2 2 2 3 6" xfId="29967"/>
    <cellStyle name="Normal 4 3 2 2 2 4" xfId="2934"/>
    <cellStyle name="Normal 4 3 2 2 2 4 2" xfId="6508"/>
    <cellStyle name="Normal 4 3 2 2 2 4 2 2" xfId="13666"/>
    <cellStyle name="Normal 4 3 2 2 2 4 2 2 2" xfId="27958"/>
    <cellStyle name="Normal 4 3 2 2 2 4 2 2 2 2" xfId="56540"/>
    <cellStyle name="Normal 4 3 2 2 2 4 2 2 3" xfId="42251"/>
    <cellStyle name="Normal 4 3 2 2 2 4 2 3" xfId="20814"/>
    <cellStyle name="Normal 4 3 2 2 2 4 2 3 2" xfId="49396"/>
    <cellStyle name="Normal 4 3 2 2 2 4 2 4" xfId="35107"/>
    <cellStyle name="Normal 4 3 2 2 2 4 3" xfId="10095"/>
    <cellStyle name="Normal 4 3 2 2 2 4 3 2" xfId="24387"/>
    <cellStyle name="Normal 4 3 2 2 2 4 3 2 2" xfId="52969"/>
    <cellStyle name="Normal 4 3 2 2 2 4 3 3" xfId="38680"/>
    <cellStyle name="Normal 4 3 2 2 2 4 4" xfId="17243"/>
    <cellStyle name="Normal 4 3 2 2 2 4 4 2" xfId="45825"/>
    <cellStyle name="Normal 4 3 2 2 2 4 5" xfId="31536"/>
    <cellStyle name="Normal 4 3 2 2 2 5" xfId="4045"/>
    <cellStyle name="Normal 4 3 2 2 2 5 2" xfId="11204"/>
    <cellStyle name="Normal 4 3 2 2 2 5 2 2" xfId="25496"/>
    <cellStyle name="Normal 4 3 2 2 2 5 2 2 2" xfId="54078"/>
    <cellStyle name="Normal 4 3 2 2 2 5 2 3" xfId="39789"/>
    <cellStyle name="Normal 4 3 2 2 2 5 3" xfId="18352"/>
    <cellStyle name="Normal 4 3 2 2 2 5 3 2" xfId="46934"/>
    <cellStyle name="Normal 4 3 2 2 2 5 4" xfId="32645"/>
    <cellStyle name="Normal 4 3 2 2 2 6" xfId="7633"/>
    <cellStyle name="Normal 4 3 2 2 2 6 2" xfId="21925"/>
    <cellStyle name="Normal 4 3 2 2 2 6 2 2" xfId="50507"/>
    <cellStyle name="Normal 4 3 2 2 2 6 3" xfId="36218"/>
    <cellStyle name="Normal 4 3 2 2 2 7" xfId="14780"/>
    <cellStyle name="Normal 4 3 2 2 2 7 2" xfId="43363"/>
    <cellStyle name="Normal 4 3 2 2 2 8" xfId="29073"/>
    <cellStyle name="Normal 4 3 2 2 3" xfId="685"/>
    <cellStyle name="Normal 4 3 2 2 3 2" xfId="1582"/>
    <cellStyle name="Normal 4 3 2 2 3 2 2" xfId="2939"/>
    <cellStyle name="Normal 4 3 2 2 3 2 2 2" xfId="6513"/>
    <cellStyle name="Normal 4 3 2 2 3 2 2 2 2" xfId="13671"/>
    <cellStyle name="Normal 4 3 2 2 3 2 2 2 2 2" xfId="27963"/>
    <cellStyle name="Normal 4 3 2 2 3 2 2 2 2 2 2" xfId="56545"/>
    <cellStyle name="Normal 4 3 2 2 3 2 2 2 2 3" xfId="42256"/>
    <cellStyle name="Normal 4 3 2 2 3 2 2 2 3" xfId="20819"/>
    <cellStyle name="Normal 4 3 2 2 3 2 2 2 3 2" xfId="49401"/>
    <cellStyle name="Normal 4 3 2 2 3 2 2 2 4" xfId="35112"/>
    <cellStyle name="Normal 4 3 2 2 3 2 2 3" xfId="10100"/>
    <cellStyle name="Normal 4 3 2 2 3 2 2 3 2" xfId="24392"/>
    <cellStyle name="Normal 4 3 2 2 3 2 2 3 2 2" xfId="52974"/>
    <cellStyle name="Normal 4 3 2 2 3 2 2 3 3" xfId="38685"/>
    <cellStyle name="Normal 4 3 2 2 3 2 2 4" xfId="17248"/>
    <cellStyle name="Normal 4 3 2 2 3 2 2 4 2" xfId="45830"/>
    <cellStyle name="Normal 4 3 2 2 3 2 2 5" xfId="31541"/>
    <cellStyle name="Normal 4 3 2 2 3 2 3" xfId="5162"/>
    <cellStyle name="Normal 4 3 2 2 3 2 3 2" xfId="12320"/>
    <cellStyle name="Normal 4 3 2 2 3 2 3 2 2" xfId="26612"/>
    <cellStyle name="Normal 4 3 2 2 3 2 3 2 2 2" xfId="55194"/>
    <cellStyle name="Normal 4 3 2 2 3 2 3 2 3" xfId="40905"/>
    <cellStyle name="Normal 4 3 2 2 3 2 3 3" xfId="19468"/>
    <cellStyle name="Normal 4 3 2 2 3 2 3 3 2" xfId="48050"/>
    <cellStyle name="Normal 4 3 2 2 3 2 3 4" xfId="33761"/>
    <cellStyle name="Normal 4 3 2 2 3 2 4" xfId="8749"/>
    <cellStyle name="Normal 4 3 2 2 3 2 4 2" xfId="23041"/>
    <cellStyle name="Normal 4 3 2 2 3 2 4 2 2" xfId="51623"/>
    <cellStyle name="Normal 4 3 2 2 3 2 4 3" xfId="37334"/>
    <cellStyle name="Normal 4 3 2 2 3 2 5" xfId="15897"/>
    <cellStyle name="Normal 4 3 2 2 3 2 5 2" xfId="44479"/>
    <cellStyle name="Normal 4 3 2 2 3 2 6" xfId="30190"/>
    <cellStyle name="Normal 4 3 2 2 3 3" xfId="2938"/>
    <cellStyle name="Normal 4 3 2 2 3 3 2" xfId="6512"/>
    <cellStyle name="Normal 4 3 2 2 3 3 2 2" xfId="13670"/>
    <cellStyle name="Normal 4 3 2 2 3 3 2 2 2" xfId="27962"/>
    <cellStyle name="Normal 4 3 2 2 3 3 2 2 2 2" xfId="56544"/>
    <cellStyle name="Normal 4 3 2 2 3 3 2 2 3" xfId="42255"/>
    <cellStyle name="Normal 4 3 2 2 3 3 2 3" xfId="20818"/>
    <cellStyle name="Normal 4 3 2 2 3 3 2 3 2" xfId="49400"/>
    <cellStyle name="Normal 4 3 2 2 3 3 2 4" xfId="35111"/>
    <cellStyle name="Normal 4 3 2 2 3 3 3" xfId="10099"/>
    <cellStyle name="Normal 4 3 2 2 3 3 3 2" xfId="24391"/>
    <cellStyle name="Normal 4 3 2 2 3 3 3 2 2" xfId="52973"/>
    <cellStyle name="Normal 4 3 2 2 3 3 3 3" xfId="38684"/>
    <cellStyle name="Normal 4 3 2 2 3 3 4" xfId="17247"/>
    <cellStyle name="Normal 4 3 2 2 3 3 4 2" xfId="45829"/>
    <cellStyle name="Normal 4 3 2 2 3 3 5" xfId="31540"/>
    <cellStyle name="Normal 4 3 2 2 3 4" xfId="4269"/>
    <cellStyle name="Normal 4 3 2 2 3 4 2" xfId="11427"/>
    <cellStyle name="Normal 4 3 2 2 3 4 2 2" xfId="25719"/>
    <cellStyle name="Normal 4 3 2 2 3 4 2 2 2" xfId="54301"/>
    <cellStyle name="Normal 4 3 2 2 3 4 2 3" xfId="40012"/>
    <cellStyle name="Normal 4 3 2 2 3 4 3" xfId="18575"/>
    <cellStyle name="Normal 4 3 2 2 3 4 3 2" xfId="47157"/>
    <cellStyle name="Normal 4 3 2 2 3 4 4" xfId="32868"/>
    <cellStyle name="Normal 4 3 2 2 3 5" xfId="7856"/>
    <cellStyle name="Normal 4 3 2 2 3 5 2" xfId="22148"/>
    <cellStyle name="Normal 4 3 2 2 3 5 2 2" xfId="50730"/>
    <cellStyle name="Normal 4 3 2 2 3 5 3" xfId="36441"/>
    <cellStyle name="Normal 4 3 2 2 3 6" xfId="15004"/>
    <cellStyle name="Normal 4 3 2 2 3 6 2" xfId="43586"/>
    <cellStyle name="Normal 4 3 2 2 3 7" xfId="29297"/>
    <cellStyle name="Normal 4 3 2 2 4" xfId="1135"/>
    <cellStyle name="Normal 4 3 2 2 4 2" xfId="2940"/>
    <cellStyle name="Normal 4 3 2 2 4 2 2" xfId="6514"/>
    <cellStyle name="Normal 4 3 2 2 4 2 2 2" xfId="13672"/>
    <cellStyle name="Normal 4 3 2 2 4 2 2 2 2" xfId="27964"/>
    <cellStyle name="Normal 4 3 2 2 4 2 2 2 2 2" xfId="56546"/>
    <cellStyle name="Normal 4 3 2 2 4 2 2 2 3" xfId="42257"/>
    <cellStyle name="Normal 4 3 2 2 4 2 2 3" xfId="20820"/>
    <cellStyle name="Normal 4 3 2 2 4 2 2 3 2" xfId="49402"/>
    <cellStyle name="Normal 4 3 2 2 4 2 2 4" xfId="35113"/>
    <cellStyle name="Normal 4 3 2 2 4 2 3" xfId="10101"/>
    <cellStyle name="Normal 4 3 2 2 4 2 3 2" xfId="24393"/>
    <cellStyle name="Normal 4 3 2 2 4 2 3 2 2" xfId="52975"/>
    <cellStyle name="Normal 4 3 2 2 4 2 3 3" xfId="38686"/>
    <cellStyle name="Normal 4 3 2 2 4 2 4" xfId="17249"/>
    <cellStyle name="Normal 4 3 2 2 4 2 4 2" xfId="45831"/>
    <cellStyle name="Normal 4 3 2 2 4 2 5" xfId="31542"/>
    <cellStyle name="Normal 4 3 2 2 4 3" xfId="4716"/>
    <cellStyle name="Normal 4 3 2 2 4 3 2" xfId="11874"/>
    <cellStyle name="Normal 4 3 2 2 4 3 2 2" xfId="26166"/>
    <cellStyle name="Normal 4 3 2 2 4 3 2 2 2" xfId="54748"/>
    <cellStyle name="Normal 4 3 2 2 4 3 2 3" xfId="40459"/>
    <cellStyle name="Normal 4 3 2 2 4 3 3" xfId="19022"/>
    <cellStyle name="Normal 4 3 2 2 4 3 3 2" xfId="47604"/>
    <cellStyle name="Normal 4 3 2 2 4 3 4" xfId="33315"/>
    <cellStyle name="Normal 4 3 2 2 4 4" xfId="8303"/>
    <cellStyle name="Normal 4 3 2 2 4 4 2" xfId="22595"/>
    <cellStyle name="Normal 4 3 2 2 4 4 2 2" xfId="51177"/>
    <cellStyle name="Normal 4 3 2 2 4 4 3" xfId="36888"/>
    <cellStyle name="Normal 4 3 2 2 4 5" xfId="15451"/>
    <cellStyle name="Normal 4 3 2 2 4 5 2" xfId="44033"/>
    <cellStyle name="Normal 4 3 2 2 4 6" xfId="29744"/>
    <cellStyle name="Normal 4 3 2 2 5" xfId="2933"/>
    <cellStyle name="Normal 4 3 2 2 5 2" xfId="6507"/>
    <cellStyle name="Normal 4 3 2 2 5 2 2" xfId="13665"/>
    <cellStyle name="Normal 4 3 2 2 5 2 2 2" xfId="27957"/>
    <cellStyle name="Normal 4 3 2 2 5 2 2 2 2" xfId="56539"/>
    <cellStyle name="Normal 4 3 2 2 5 2 2 3" xfId="42250"/>
    <cellStyle name="Normal 4 3 2 2 5 2 3" xfId="20813"/>
    <cellStyle name="Normal 4 3 2 2 5 2 3 2" xfId="49395"/>
    <cellStyle name="Normal 4 3 2 2 5 2 4" xfId="35106"/>
    <cellStyle name="Normal 4 3 2 2 5 3" xfId="10094"/>
    <cellStyle name="Normal 4 3 2 2 5 3 2" xfId="24386"/>
    <cellStyle name="Normal 4 3 2 2 5 3 2 2" xfId="52968"/>
    <cellStyle name="Normal 4 3 2 2 5 3 3" xfId="38679"/>
    <cellStyle name="Normal 4 3 2 2 5 4" xfId="17242"/>
    <cellStyle name="Normal 4 3 2 2 5 4 2" xfId="45824"/>
    <cellStyle name="Normal 4 3 2 2 5 5" xfId="31535"/>
    <cellStyle name="Normal 4 3 2 2 6" xfId="3822"/>
    <cellStyle name="Normal 4 3 2 2 6 2" xfId="10981"/>
    <cellStyle name="Normal 4 3 2 2 6 2 2" xfId="25273"/>
    <cellStyle name="Normal 4 3 2 2 6 2 2 2" xfId="53855"/>
    <cellStyle name="Normal 4 3 2 2 6 2 3" xfId="39566"/>
    <cellStyle name="Normal 4 3 2 2 6 3" xfId="18129"/>
    <cellStyle name="Normal 4 3 2 2 6 3 2" xfId="46711"/>
    <cellStyle name="Normal 4 3 2 2 6 4" xfId="32422"/>
    <cellStyle name="Normal 4 3 2 2 7" xfId="7410"/>
    <cellStyle name="Normal 4 3 2 2 7 2" xfId="21702"/>
    <cellStyle name="Normal 4 3 2 2 7 2 2" xfId="50284"/>
    <cellStyle name="Normal 4 3 2 2 7 3" xfId="35995"/>
    <cellStyle name="Normal 4 3 2 2 8" xfId="14557"/>
    <cellStyle name="Normal 4 3 2 2 8 2" xfId="43140"/>
    <cellStyle name="Normal 4 3 2 2 9" xfId="28850"/>
    <cellStyle name="Normal 4 3 2 3" xfId="344"/>
    <cellStyle name="Normal 4 3 2 3 2" xfId="796"/>
    <cellStyle name="Normal 4 3 2 3 2 2" xfId="1693"/>
    <cellStyle name="Normal 4 3 2 3 2 2 2" xfId="2943"/>
    <cellStyle name="Normal 4 3 2 3 2 2 2 2" xfId="6517"/>
    <cellStyle name="Normal 4 3 2 3 2 2 2 2 2" xfId="13675"/>
    <cellStyle name="Normal 4 3 2 3 2 2 2 2 2 2" xfId="27967"/>
    <cellStyle name="Normal 4 3 2 3 2 2 2 2 2 2 2" xfId="56549"/>
    <cellStyle name="Normal 4 3 2 3 2 2 2 2 2 3" xfId="42260"/>
    <cellStyle name="Normal 4 3 2 3 2 2 2 2 3" xfId="20823"/>
    <cellStyle name="Normal 4 3 2 3 2 2 2 2 3 2" xfId="49405"/>
    <cellStyle name="Normal 4 3 2 3 2 2 2 2 4" xfId="35116"/>
    <cellStyle name="Normal 4 3 2 3 2 2 2 3" xfId="10104"/>
    <cellStyle name="Normal 4 3 2 3 2 2 2 3 2" xfId="24396"/>
    <cellStyle name="Normal 4 3 2 3 2 2 2 3 2 2" xfId="52978"/>
    <cellStyle name="Normal 4 3 2 3 2 2 2 3 3" xfId="38689"/>
    <cellStyle name="Normal 4 3 2 3 2 2 2 4" xfId="17252"/>
    <cellStyle name="Normal 4 3 2 3 2 2 2 4 2" xfId="45834"/>
    <cellStyle name="Normal 4 3 2 3 2 2 2 5" xfId="31545"/>
    <cellStyle name="Normal 4 3 2 3 2 2 3" xfId="5273"/>
    <cellStyle name="Normal 4 3 2 3 2 2 3 2" xfId="12431"/>
    <cellStyle name="Normal 4 3 2 3 2 2 3 2 2" xfId="26723"/>
    <cellStyle name="Normal 4 3 2 3 2 2 3 2 2 2" xfId="55305"/>
    <cellStyle name="Normal 4 3 2 3 2 2 3 2 3" xfId="41016"/>
    <cellStyle name="Normal 4 3 2 3 2 2 3 3" xfId="19579"/>
    <cellStyle name="Normal 4 3 2 3 2 2 3 3 2" xfId="48161"/>
    <cellStyle name="Normal 4 3 2 3 2 2 3 4" xfId="33872"/>
    <cellStyle name="Normal 4 3 2 3 2 2 4" xfId="8860"/>
    <cellStyle name="Normal 4 3 2 3 2 2 4 2" xfId="23152"/>
    <cellStyle name="Normal 4 3 2 3 2 2 4 2 2" xfId="51734"/>
    <cellStyle name="Normal 4 3 2 3 2 2 4 3" xfId="37445"/>
    <cellStyle name="Normal 4 3 2 3 2 2 5" xfId="16008"/>
    <cellStyle name="Normal 4 3 2 3 2 2 5 2" xfId="44590"/>
    <cellStyle name="Normal 4 3 2 3 2 2 6" xfId="30301"/>
    <cellStyle name="Normal 4 3 2 3 2 3" xfId="2942"/>
    <cellStyle name="Normal 4 3 2 3 2 3 2" xfId="6516"/>
    <cellStyle name="Normal 4 3 2 3 2 3 2 2" xfId="13674"/>
    <cellStyle name="Normal 4 3 2 3 2 3 2 2 2" xfId="27966"/>
    <cellStyle name="Normal 4 3 2 3 2 3 2 2 2 2" xfId="56548"/>
    <cellStyle name="Normal 4 3 2 3 2 3 2 2 3" xfId="42259"/>
    <cellStyle name="Normal 4 3 2 3 2 3 2 3" xfId="20822"/>
    <cellStyle name="Normal 4 3 2 3 2 3 2 3 2" xfId="49404"/>
    <cellStyle name="Normal 4 3 2 3 2 3 2 4" xfId="35115"/>
    <cellStyle name="Normal 4 3 2 3 2 3 3" xfId="10103"/>
    <cellStyle name="Normal 4 3 2 3 2 3 3 2" xfId="24395"/>
    <cellStyle name="Normal 4 3 2 3 2 3 3 2 2" xfId="52977"/>
    <cellStyle name="Normal 4 3 2 3 2 3 3 3" xfId="38688"/>
    <cellStyle name="Normal 4 3 2 3 2 3 4" xfId="17251"/>
    <cellStyle name="Normal 4 3 2 3 2 3 4 2" xfId="45833"/>
    <cellStyle name="Normal 4 3 2 3 2 3 5" xfId="31544"/>
    <cellStyle name="Normal 4 3 2 3 2 4" xfId="4380"/>
    <cellStyle name="Normal 4 3 2 3 2 4 2" xfId="11538"/>
    <cellStyle name="Normal 4 3 2 3 2 4 2 2" xfId="25830"/>
    <cellStyle name="Normal 4 3 2 3 2 4 2 2 2" xfId="54412"/>
    <cellStyle name="Normal 4 3 2 3 2 4 2 3" xfId="40123"/>
    <cellStyle name="Normal 4 3 2 3 2 4 3" xfId="18686"/>
    <cellStyle name="Normal 4 3 2 3 2 4 3 2" xfId="47268"/>
    <cellStyle name="Normal 4 3 2 3 2 4 4" xfId="32979"/>
    <cellStyle name="Normal 4 3 2 3 2 5" xfId="7967"/>
    <cellStyle name="Normal 4 3 2 3 2 5 2" xfId="22259"/>
    <cellStyle name="Normal 4 3 2 3 2 5 2 2" xfId="50841"/>
    <cellStyle name="Normal 4 3 2 3 2 5 3" xfId="36552"/>
    <cellStyle name="Normal 4 3 2 3 2 6" xfId="15115"/>
    <cellStyle name="Normal 4 3 2 3 2 6 2" xfId="43697"/>
    <cellStyle name="Normal 4 3 2 3 2 7" xfId="29408"/>
    <cellStyle name="Normal 4 3 2 3 3" xfId="1246"/>
    <cellStyle name="Normal 4 3 2 3 3 2" xfId="2944"/>
    <cellStyle name="Normal 4 3 2 3 3 2 2" xfId="6518"/>
    <cellStyle name="Normal 4 3 2 3 3 2 2 2" xfId="13676"/>
    <cellStyle name="Normal 4 3 2 3 3 2 2 2 2" xfId="27968"/>
    <cellStyle name="Normal 4 3 2 3 3 2 2 2 2 2" xfId="56550"/>
    <cellStyle name="Normal 4 3 2 3 3 2 2 2 3" xfId="42261"/>
    <cellStyle name="Normal 4 3 2 3 3 2 2 3" xfId="20824"/>
    <cellStyle name="Normal 4 3 2 3 3 2 2 3 2" xfId="49406"/>
    <cellStyle name="Normal 4 3 2 3 3 2 2 4" xfId="35117"/>
    <cellStyle name="Normal 4 3 2 3 3 2 3" xfId="10105"/>
    <cellStyle name="Normal 4 3 2 3 3 2 3 2" xfId="24397"/>
    <cellStyle name="Normal 4 3 2 3 3 2 3 2 2" xfId="52979"/>
    <cellStyle name="Normal 4 3 2 3 3 2 3 3" xfId="38690"/>
    <cellStyle name="Normal 4 3 2 3 3 2 4" xfId="17253"/>
    <cellStyle name="Normal 4 3 2 3 3 2 4 2" xfId="45835"/>
    <cellStyle name="Normal 4 3 2 3 3 2 5" xfId="31546"/>
    <cellStyle name="Normal 4 3 2 3 3 3" xfId="4827"/>
    <cellStyle name="Normal 4 3 2 3 3 3 2" xfId="11985"/>
    <cellStyle name="Normal 4 3 2 3 3 3 2 2" xfId="26277"/>
    <cellStyle name="Normal 4 3 2 3 3 3 2 2 2" xfId="54859"/>
    <cellStyle name="Normal 4 3 2 3 3 3 2 3" xfId="40570"/>
    <cellStyle name="Normal 4 3 2 3 3 3 3" xfId="19133"/>
    <cellStyle name="Normal 4 3 2 3 3 3 3 2" xfId="47715"/>
    <cellStyle name="Normal 4 3 2 3 3 3 4" xfId="33426"/>
    <cellStyle name="Normal 4 3 2 3 3 4" xfId="8414"/>
    <cellStyle name="Normal 4 3 2 3 3 4 2" xfId="22706"/>
    <cellStyle name="Normal 4 3 2 3 3 4 2 2" xfId="51288"/>
    <cellStyle name="Normal 4 3 2 3 3 4 3" xfId="36999"/>
    <cellStyle name="Normal 4 3 2 3 3 5" xfId="15562"/>
    <cellStyle name="Normal 4 3 2 3 3 5 2" xfId="44144"/>
    <cellStyle name="Normal 4 3 2 3 3 6" xfId="29855"/>
    <cellStyle name="Normal 4 3 2 3 4" xfId="2941"/>
    <cellStyle name="Normal 4 3 2 3 4 2" xfId="6515"/>
    <cellStyle name="Normal 4 3 2 3 4 2 2" xfId="13673"/>
    <cellStyle name="Normal 4 3 2 3 4 2 2 2" xfId="27965"/>
    <cellStyle name="Normal 4 3 2 3 4 2 2 2 2" xfId="56547"/>
    <cellStyle name="Normal 4 3 2 3 4 2 2 3" xfId="42258"/>
    <cellStyle name="Normal 4 3 2 3 4 2 3" xfId="20821"/>
    <cellStyle name="Normal 4 3 2 3 4 2 3 2" xfId="49403"/>
    <cellStyle name="Normal 4 3 2 3 4 2 4" xfId="35114"/>
    <cellStyle name="Normal 4 3 2 3 4 3" xfId="10102"/>
    <cellStyle name="Normal 4 3 2 3 4 3 2" xfId="24394"/>
    <cellStyle name="Normal 4 3 2 3 4 3 2 2" xfId="52976"/>
    <cellStyle name="Normal 4 3 2 3 4 3 3" xfId="38687"/>
    <cellStyle name="Normal 4 3 2 3 4 4" xfId="17250"/>
    <cellStyle name="Normal 4 3 2 3 4 4 2" xfId="45832"/>
    <cellStyle name="Normal 4 3 2 3 4 5" xfId="31543"/>
    <cellStyle name="Normal 4 3 2 3 5" xfId="3933"/>
    <cellStyle name="Normal 4 3 2 3 5 2" xfId="11092"/>
    <cellStyle name="Normal 4 3 2 3 5 2 2" xfId="25384"/>
    <cellStyle name="Normal 4 3 2 3 5 2 2 2" xfId="53966"/>
    <cellStyle name="Normal 4 3 2 3 5 2 3" xfId="39677"/>
    <cellStyle name="Normal 4 3 2 3 5 3" xfId="18240"/>
    <cellStyle name="Normal 4 3 2 3 5 3 2" xfId="46822"/>
    <cellStyle name="Normal 4 3 2 3 5 4" xfId="32533"/>
    <cellStyle name="Normal 4 3 2 3 6" xfId="7521"/>
    <cellStyle name="Normal 4 3 2 3 6 2" xfId="21813"/>
    <cellStyle name="Normal 4 3 2 3 6 2 2" xfId="50395"/>
    <cellStyle name="Normal 4 3 2 3 6 3" xfId="36106"/>
    <cellStyle name="Normal 4 3 2 3 7" xfId="14668"/>
    <cellStyle name="Normal 4 3 2 3 7 2" xfId="43251"/>
    <cellStyle name="Normal 4 3 2 3 8" xfId="28961"/>
    <cellStyle name="Normal 4 3 2 4" xfId="573"/>
    <cellStyle name="Normal 4 3 2 4 2" xfId="1470"/>
    <cellStyle name="Normal 4 3 2 4 2 2" xfId="2946"/>
    <cellStyle name="Normal 4 3 2 4 2 2 2" xfId="6520"/>
    <cellStyle name="Normal 4 3 2 4 2 2 2 2" xfId="13678"/>
    <cellStyle name="Normal 4 3 2 4 2 2 2 2 2" xfId="27970"/>
    <cellStyle name="Normal 4 3 2 4 2 2 2 2 2 2" xfId="56552"/>
    <cellStyle name="Normal 4 3 2 4 2 2 2 2 3" xfId="42263"/>
    <cellStyle name="Normal 4 3 2 4 2 2 2 3" xfId="20826"/>
    <cellStyle name="Normal 4 3 2 4 2 2 2 3 2" xfId="49408"/>
    <cellStyle name="Normal 4 3 2 4 2 2 2 4" xfId="35119"/>
    <cellStyle name="Normal 4 3 2 4 2 2 3" xfId="10107"/>
    <cellStyle name="Normal 4 3 2 4 2 2 3 2" xfId="24399"/>
    <cellStyle name="Normal 4 3 2 4 2 2 3 2 2" xfId="52981"/>
    <cellStyle name="Normal 4 3 2 4 2 2 3 3" xfId="38692"/>
    <cellStyle name="Normal 4 3 2 4 2 2 4" xfId="17255"/>
    <cellStyle name="Normal 4 3 2 4 2 2 4 2" xfId="45837"/>
    <cellStyle name="Normal 4 3 2 4 2 2 5" xfId="31548"/>
    <cellStyle name="Normal 4 3 2 4 2 3" xfId="5050"/>
    <cellStyle name="Normal 4 3 2 4 2 3 2" xfId="12208"/>
    <cellStyle name="Normal 4 3 2 4 2 3 2 2" xfId="26500"/>
    <cellStyle name="Normal 4 3 2 4 2 3 2 2 2" xfId="55082"/>
    <cellStyle name="Normal 4 3 2 4 2 3 2 3" xfId="40793"/>
    <cellStyle name="Normal 4 3 2 4 2 3 3" xfId="19356"/>
    <cellStyle name="Normal 4 3 2 4 2 3 3 2" xfId="47938"/>
    <cellStyle name="Normal 4 3 2 4 2 3 4" xfId="33649"/>
    <cellStyle name="Normal 4 3 2 4 2 4" xfId="8637"/>
    <cellStyle name="Normal 4 3 2 4 2 4 2" xfId="22929"/>
    <cellStyle name="Normal 4 3 2 4 2 4 2 2" xfId="51511"/>
    <cellStyle name="Normal 4 3 2 4 2 4 3" xfId="37222"/>
    <cellStyle name="Normal 4 3 2 4 2 5" xfId="15785"/>
    <cellStyle name="Normal 4 3 2 4 2 5 2" xfId="44367"/>
    <cellStyle name="Normal 4 3 2 4 2 6" xfId="30078"/>
    <cellStyle name="Normal 4 3 2 4 3" xfId="2945"/>
    <cellStyle name="Normal 4 3 2 4 3 2" xfId="6519"/>
    <cellStyle name="Normal 4 3 2 4 3 2 2" xfId="13677"/>
    <cellStyle name="Normal 4 3 2 4 3 2 2 2" xfId="27969"/>
    <cellStyle name="Normal 4 3 2 4 3 2 2 2 2" xfId="56551"/>
    <cellStyle name="Normal 4 3 2 4 3 2 2 3" xfId="42262"/>
    <cellStyle name="Normal 4 3 2 4 3 2 3" xfId="20825"/>
    <cellStyle name="Normal 4 3 2 4 3 2 3 2" xfId="49407"/>
    <cellStyle name="Normal 4 3 2 4 3 2 4" xfId="35118"/>
    <cellStyle name="Normal 4 3 2 4 3 3" xfId="10106"/>
    <cellStyle name="Normal 4 3 2 4 3 3 2" xfId="24398"/>
    <cellStyle name="Normal 4 3 2 4 3 3 2 2" xfId="52980"/>
    <cellStyle name="Normal 4 3 2 4 3 3 3" xfId="38691"/>
    <cellStyle name="Normal 4 3 2 4 3 4" xfId="17254"/>
    <cellStyle name="Normal 4 3 2 4 3 4 2" xfId="45836"/>
    <cellStyle name="Normal 4 3 2 4 3 5" xfId="31547"/>
    <cellStyle name="Normal 4 3 2 4 4" xfId="4157"/>
    <cellStyle name="Normal 4 3 2 4 4 2" xfId="11315"/>
    <cellStyle name="Normal 4 3 2 4 4 2 2" xfId="25607"/>
    <cellStyle name="Normal 4 3 2 4 4 2 2 2" xfId="54189"/>
    <cellStyle name="Normal 4 3 2 4 4 2 3" xfId="39900"/>
    <cellStyle name="Normal 4 3 2 4 4 3" xfId="18463"/>
    <cellStyle name="Normal 4 3 2 4 4 3 2" xfId="47045"/>
    <cellStyle name="Normal 4 3 2 4 4 4" xfId="32756"/>
    <cellStyle name="Normal 4 3 2 4 5" xfId="7744"/>
    <cellStyle name="Normal 4 3 2 4 5 2" xfId="22036"/>
    <cellStyle name="Normal 4 3 2 4 5 2 2" xfId="50618"/>
    <cellStyle name="Normal 4 3 2 4 5 3" xfId="36329"/>
    <cellStyle name="Normal 4 3 2 4 6" xfId="14892"/>
    <cellStyle name="Normal 4 3 2 4 6 2" xfId="43474"/>
    <cellStyle name="Normal 4 3 2 4 7" xfId="29185"/>
    <cellStyle name="Normal 4 3 2 5" xfId="1022"/>
    <cellStyle name="Normal 4 3 2 5 2" xfId="2947"/>
    <cellStyle name="Normal 4 3 2 5 2 2" xfId="6521"/>
    <cellStyle name="Normal 4 3 2 5 2 2 2" xfId="13679"/>
    <cellStyle name="Normal 4 3 2 5 2 2 2 2" xfId="27971"/>
    <cellStyle name="Normal 4 3 2 5 2 2 2 2 2" xfId="56553"/>
    <cellStyle name="Normal 4 3 2 5 2 2 2 3" xfId="42264"/>
    <cellStyle name="Normal 4 3 2 5 2 2 3" xfId="20827"/>
    <cellStyle name="Normal 4 3 2 5 2 2 3 2" xfId="49409"/>
    <cellStyle name="Normal 4 3 2 5 2 2 4" xfId="35120"/>
    <cellStyle name="Normal 4 3 2 5 2 3" xfId="10108"/>
    <cellStyle name="Normal 4 3 2 5 2 3 2" xfId="24400"/>
    <cellStyle name="Normal 4 3 2 5 2 3 2 2" xfId="52982"/>
    <cellStyle name="Normal 4 3 2 5 2 3 3" xfId="38693"/>
    <cellStyle name="Normal 4 3 2 5 2 4" xfId="17256"/>
    <cellStyle name="Normal 4 3 2 5 2 4 2" xfId="45838"/>
    <cellStyle name="Normal 4 3 2 5 2 5" xfId="31549"/>
    <cellStyle name="Normal 4 3 2 5 3" xfId="4604"/>
    <cellStyle name="Normal 4 3 2 5 3 2" xfId="11762"/>
    <cellStyle name="Normal 4 3 2 5 3 2 2" xfId="26054"/>
    <cellStyle name="Normal 4 3 2 5 3 2 2 2" xfId="54636"/>
    <cellStyle name="Normal 4 3 2 5 3 2 3" xfId="40347"/>
    <cellStyle name="Normal 4 3 2 5 3 3" xfId="18910"/>
    <cellStyle name="Normal 4 3 2 5 3 3 2" xfId="47492"/>
    <cellStyle name="Normal 4 3 2 5 3 4" xfId="33203"/>
    <cellStyle name="Normal 4 3 2 5 4" xfId="8191"/>
    <cellStyle name="Normal 4 3 2 5 4 2" xfId="22483"/>
    <cellStyle name="Normal 4 3 2 5 4 2 2" xfId="51065"/>
    <cellStyle name="Normal 4 3 2 5 4 3" xfId="36776"/>
    <cellStyle name="Normal 4 3 2 5 5" xfId="15339"/>
    <cellStyle name="Normal 4 3 2 5 5 2" xfId="43921"/>
    <cellStyle name="Normal 4 3 2 5 6" xfId="29632"/>
    <cellStyle name="Normal 4 3 2 6" xfId="2932"/>
    <cellStyle name="Normal 4 3 2 6 2" xfId="6506"/>
    <cellStyle name="Normal 4 3 2 6 2 2" xfId="13664"/>
    <cellStyle name="Normal 4 3 2 6 2 2 2" xfId="27956"/>
    <cellStyle name="Normal 4 3 2 6 2 2 2 2" xfId="56538"/>
    <cellStyle name="Normal 4 3 2 6 2 2 3" xfId="42249"/>
    <cellStyle name="Normal 4 3 2 6 2 3" xfId="20812"/>
    <cellStyle name="Normal 4 3 2 6 2 3 2" xfId="49394"/>
    <cellStyle name="Normal 4 3 2 6 2 4" xfId="35105"/>
    <cellStyle name="Normal 4 3 2 6 3" xfId="10093"/>
    <cellStyle name="Normal 4 3 2 6 3 2" xfId="24385"/>
    <cellStyle name="Normal 4 3 2 6 3 2 2" xfId="52967"/>
    <cellStyle name="Normal 4 3 2 6 3 3" xfId="38678"/>
    <cellStyle name="Normal 4 3 2 6 4" xfId="17241"/>
    <cellStyle name="Normal 4 3 2 6 4 2" xfId="45823"/>
    <cellStyle name="Normal 4 3 2 6 5" xfId="31534"/>
    <cellStyle name="Normal 4 3 2 7" xfId="3709"/>
    <cellStyle name="Normal 4 3 2 7 2" xfId="10869"/>
    <cellStyle name="Normal 4 3 2 7 2 2" xfId="25161"/>
    <cellStyle name="Normal 4 3 2 7 2 2 2" xfId="53743"/>
    <cellStyle name="Normal 4 3 2 7 2 3" xfId="39454"/>
    <cellStyle name="Normal 4 3 2 7 3" xfId="18017"/>
    <cellStyle name="Normal 4 3 2 7 3 2" xfId="46599"/>
    <cellStyle name="Normal 4 3 2 7 4" xfId="32310"/>
    <cellStyle name="Normal 4 3 2 8" xfId="7298"/>
    <cellStyle name="Normal 4 3 2 8 2" xfId="21590"/>
    <cellStyle name="Normal 4 3 2 8 2 2" xfId="50172"/>
    <cellStyle name="Normal 4 3 2 8 3" xfId="35883"/>
    <cellStyle name="Normal 4 3 2 9" xfId="14444"/>
    <cellStyle name="Normal 4 3 2 9 2" xfId="43028"/>
    <cellStyle name="Normal 4 3 3" xfId="171"/>
    <cellStyle name="Normal 4 3 3 2" xfId="397"/>
    <cellStyle name="Normal 4 3 3 2 2" xfId="847"/>
    <cellStyle name="Normal 4 3 3 2 2 2" xfId="1744"/>
    <cellStyle name="Normal 4 3 3 2 2 2 2" xfId="2951"/>
    <cellStyle name="Normal 4 3 3 2 2 2 2 2" xfId="6525"/>
    <cellStyle name="Normal 4 3 3 2 2 2 2 2 2" xfId="13683"/>
    <cellStyle name="Normal 4 3 3 2 2 2 2 2 2 2" xfId="27975"/>
    <cellStyle name="Normal 4 3 3 2 2 2 2 2 2 2 2" xfId="56557"/>
    <cellStyle name="Normal 4 3 3 2 2 2 2 2 2 3" xfId="42268"/>
    <cellStyle name="Normal 4 3 3 2 2 2 2 2 3" xfId="20831"/>
    <cellStyle name="Normal 4 3 3 2 2 2 2 2 3 2" xfId="49413"/>
    <cellStyle name="Normal 4 3 3 2 2 2 2 2 4" xfId="35124"/>
    <cellStyle name="Normal 4 3 3 2 2 2 2 3" xfId="10112"/>
    <cellStyle name="Normal 4 3 3 2 2 2 2 3 2" xfId="24404"/>
    <cellStyle name="Normal 4 3 3 2 2 2 2 3 2 2" xfId="52986"/>
    <cellStyle name="Normal 4 3 3 2 2 2 2 3 3" xfId="38697"/>
    <cellStyle name="Normal 4 3 3 2 2 2 2 4" xfId="17260"/>
    <cellStyle name="Normal 4 3 3 2 2 2 2 4 2" xfId="45842"/>
    <cellStyle name="Normal 4 3 3 2 2 2 2 5" xfId="31553"/>
    <cellStyle name="Normal 4 3 3 2 2 2 3" xfId="5324"/>
    <cellStyle name="Normal 4 3 3 2 2 2 3 2" xfId="12482"/>
    <cellStyle name="Normal 4 3 3 2 2 2 3 2 2" xfId="26774"/>
    <cellStyle name="Normal 4 3 3 2 2 2 3 2 2 2" xfId="55356"/>
    <cellStyle name="Normal 4 3 3 2 2 2 3 2 3" xfId="41067"/>
    <cellStyle name="Normal 4 3 3 2 2 2 3 3" xfId="19630"/>
    <cellStyle name="Normal 4 3 3 2 2 2 3 3 2" xfId="48212"/>
    <cellStyle name="Normal 4 3 3 2 2 2 3 4" xfId="33923"/>
    <cellStyle name="Normal 4 3 3 2 2 2 4" xfId="8911"/>
    <cellStyle name="Normal 4 3 3 2 2 2 4 2" xfId="23203"/>
    <cellStyle name="Normal 4 3 3 2 2 2 4 2 2" xfId="51785"/>
    <cellStyle name="Normal 4 3 3 2 2 2 4 3" xfId="37496"/>
    <cellStyle name="Normal 4 3 3 2 2 2 5" xfId="16059"/>
    <cellStyle name="Normal 4 3 3 2 2 2 5 2" xfId="44641"/>
    <cellStyle name="Normal 4 3 3 2 2 2 6" xfId="30352"/>
    <cellStyle name="Normal 4 3 3 2 2 3" xfId="2950"/>
    <cellStyle name="Normal 4 3 3 2 2 3 2" xfId="6524"/>
    <cellStyle name="Normal 4 3 3 2 2 3 2 2" xfId="13682"/>
    <cellStyle name="Normal 4 3 3 2 2 3 2 2 2" xfId="27974"/>
    <cellStyle name="Normal 4 3 3 2 2 3 2 2 2 2" xfId="56556"/>
    <cellStyle name="Normal 4 3 3 2 2 3 2 2 3" xfId="42267"/>
    <cellStyle name="Normal 4 3 3 2 2 3 2 3" xfId="20830"/>
    <cellStyle name="Normal 4 3 3 2 2 3 2 3 2" xfId="49412"/>
    <cellStyle name="Normal 4 3 3 2 2 3 2 4" xfId="35123"/>
    <cellStyle name="Normal 4 3 3 2 2 3 3" xfId="10111"/>
    <cellStyle name="Normal 4 3 3 2 2 3 3 2" xfId="24403"/>
    <cellStyle name="Normal 4 3 3 2 2 3 3 2 2" xfId="52985"/>
    <cellStyle name="Normal 4 3 3 2 2 3 3 3" xfId="38696"/>
    <cellStyle name="Normal 4 3 3 2 2 3 4" xfId="17259"/>
    <cellStyle name="Normal 4 3 3 2 2 3 4 2" xfId="45841"/>
    <cellStyle name="Normal 4 3 3 2 2 3 5" xfId="31552"/>
    <cellStyle name="Normal 4 3 3 2 2 4" xfId="4431"/>
    <cellStyle name="Normal 4 3 3 2 2 4 2" xfId="11589"/>
    <cellStyle name="Normal 4 3 3 2 2 4 2 2" xfId="25881"/>
    <cellStyle name="Normal 4 3 3 2 2 4 2 2 2" xfId="54463"/>
    <cellStyle name="Normal 4 3 3 2 2 4 2 3" xfId="40174"/>
    <cellStyle name="Normal 4 3 3 2 2 4 3" xfId="18737"/>
    <cellStyle name="Normal 4 3 3 2 2 4 3 2" xfId="47319"/>
    <cellStyle name="Normal 4 3 3 2 2 4 4" xfId="33030"/>
    <cellStyle name="Normal 4 3 3 2 2 5" xfId="8018"/>
    <cellStyle name="Normal 4 3 3 2 2 5 2" xfId="22310"/>
    <cellStyle name="Normal 4 3 3 2 2 5 2 2" xfId="50892"/>
    <cellStyle name="Normal 4 3 3 2 2 5 3" xfId="36603"/>
    <cellStyle name="Normal 4 3 3 2 2 6" xfId="15166"/>
    <cellStyle name="Normal 4 3 3 2 2 6 2" xfId="43748"/>
    <cellStyle name="Normal 4 3 3 2 2 7" xfId="29459"/>
    <cellStyle name="Normal 4 3 3 2 3" xfId="1297"/>
    <cellStyle name="Normal 4 3 3 2 3 2" xfId="2952"/>
    <cellStyle name="Normal 4 3 3 2 3 2 2" xfId="6526"/>
    <cellStyle name="Normal 4 3 3 2 3 2 2 2" xfId="13684"/>
    <cellStyle name="Normal 4 3 3 2 3 2 2 2 2" xfId="27976"/>
    <cellStyle name="Normal 4 3 3 2 3 2 2 2 2 2" xfId="56558"/>
    <cellStyle name="Normal 4 3 3 2 3 2 2 2 3" xfId="42269"/>
    <cellStyle name="Normal 4 3 3 2 3 2 2 3" xfId="20832"/>
    <cellStyle name="Normal 4 3 3 2 3 2 2 3 2" xfId="49414"/>
    <cellStyle name="Normal 4 3 3 2 3 2 2 4" xfId="35125"/>
    <cellStyle name="Normal 4 3 3 2 3 2 3" xfId="10113"/>
    <cellStyle name="Normal 4 3 3 2 3 2 3 2" xfId="24405"/>
    <cellStyle name="Normal 4 3 3 2 3 2 3 2 2" xfId="52987"/>
    <cellStyle name="Normal 4 3 3 2 3 2 3 3" xfId="38698"/>
    <cellStyle name="Normal 4 3 3 2 3 2 4" xfId="17261"/>
    <cellStyle name="Normal 4 3 3 2 3 2 4 2" xfId="45843"/>
    <cellStyle name="Normal 4 3 3 2 3 2 5" xfId="31554"/>
    <cellStyle name="Normal 4 3 3 2 3 3" xfId="4878"/>
    <cellStyle name="Normal 4 3 3 2 3 3 2" xfId="12036"/>
    <cellStyle name="Normal 4 3 3 2 3 3 2 2" xfId="26328"/>
    <cellStyle name="Normal 4 3 3 2 3 3 2 2 2" xfId="54910"/>
    <cellStyle name="Normal 4 3 3 2 3 3 2 3" xfId="40621"/>
    <cellStyle name="Normal 4 3 3 2 3 3 3" xfId="19184"/>
    <cellStyle name="Normal 4 3 3 2 3 3 3 2" xfId="47766"/>
    <cellStyle name="Normal 4 3 3 2 3 3 4" xfId="33477"/>
    <cellStyle name="Normal 4 3 3 2 3 4" xfId="8465"/>
    <cellStyle name="Normal 4 3 3 2 3 4 2" xfId="22757"/>
    <cellStyle name="Normal 4 3 3 2 3 4 2 2" xfId="51339"/>
    <cellStyle name="Normal 4 3 3 2 3 4 3" xfId="37050"/>
    <cellStyle name="Normal 4 3 3 2 3 5" xfId="15613"/>
    <cellStyle name="Normal 4 3 3 2 3 5 2" xfId="44195"/>
    <cellStyle name="Normal 4 3 3 2 3 6" xfId="29906"/>
    <cellStyle name="Normal 4 3 3 2 4" xfId="2949"/>
    <cellStyle name="Normal 4 3 3 2 4 2" xfId="6523"/>
    <cellStyle name="Normal 4 3 3 2 4 2 2" xfId="13681"/>
    <cellStyle name="Normal 4 3 3 2 4 2 2 2" xfId="27973"/>
    <cellStyle name="Normal 4 3 3 2 4 2 2 2 2" xfId="56555"/>
    <cellStyle name="Normal 4 3 3 2 4 2 2 3" xfId="42266"/>
    <cellStyle name="Normal 4 3 3 2 4 2 3" xfId="20829"/>
    <cellStyle name="Normal 4 3 3 2 4 2 3 2" xfId="49411"/>
    <cellStyle name="Normal 4 3 3 2 4 2 4" xfId="35122"/>
    <cellStyle name="Normal 4 3 3 2 4 3" xfId="10110"/>
    <cellStyle name="Normal 4 3 3 2 4 3 2" xfId="24402"/>
    <cellStyle name="Normal 4 3 3 2 4 3 2 2" xfId="52984"/>
    <cellStyle name="Normal 4 3 3 2 4 3 3" xfId="38695"/>
    <cellStyle name="Normal 4 3 3 2 4 4" xfId="17258"/>
    <cellStyle name="Normal 4 3 3 2 4 4 2" xfId="45840"/>
    <cellStyle name="Normal 4 3 3 2 4 5" xfId="31551"/>
    <cellStyle name="Normal 4 3 3 2 5" xfId="3984"/>
    <cellStyle name="Normal 4 3 3 2 5 2" xfId="11143"/>
    <cellStyle name="Normal 4 3 3 2 5 2 2" xfId="25435"/>
    <cellStyle name="Normal 4 3 3 2 5 2 2 2" xfId="54017"/>
    <cellStyle name="Normal 4 3 3 2 5 2 3" xfId="39728"/>
    <cellStyle name="Normal 4 3 3 2 5 3" xfId="18291"/>
    <cellStyle name="Normal 4 3 3 2 5 3 2" xfId="46873"/>
    <cellStyle name="Normal 4 3 3 2 5 4" xfId="32584"/>
    <cellStyle name="Normal 4 3 3 2 6" xfId="7572"/>
    <cellStyle name="Normal 4 3 3 2 6 2" xfId="21864"/>
    <cellStyle name="Normal 4 3 3 2 6 2 2" xfId="50446"/>
    <cellStyle name="Normal 4 3 3 2 6 3" xfId="36157"/>
    <cellStyle name="Normal 4 3 3 2 7" xfId="14719"/>
    <cellStyle name="Normal 4 3 3 2 7 2" xfId="43302"/>
    <cellStyle name="Normal 4 3 3 2 8" xfId="29012"/>
    <cellStyle name="Normal 4 3 3 3" xfId="624"/>
    <cellStyle name="Normal 4 3 3 3 2" xfId="1521"/>
    <cellStyle name="Normal 4 3 3 3 2 2" xfId="2954"/>
    <cellStyle name="Normal 4 3 3 3 2 2 2" xfId="6528"/>
    <cellStyle name="Normal 4 3 3 3 2 2 2 2" xfId="13686"/>
    <cellStyle name="Normal 4 3 3 3 2 2 2 2 2" xfId="27978"/>
    <cellStyle name="Normal 4 3 3 3 2 2 2 2 2 2" xfId="56560"/>
    <cellStyle name="Normal 4 3 3 3 2 2 2 2 3" xfId="42271"/>
    <cellStyle name="Normal 4 3 3 3 2 2 2 3" xfId="20834"/>
    <cellStyle name="Normal 4 3 3 3 2 2 2 3 2" xfId="49416"/>
    <cellStyle name="Normal 4 3 3 3 2 2 2 4" xfId="35127"/>
    <cellStyle name="Normal 4 3 3 3 2 2 3" xfId="10115"/>
    <cellStyle name="Normal 4 3 3 3 2 2 3 2" xfId="24407"/>
    <cellStyle name="Normal 4 3 3 3 2 2 3 2 2" xfId="52989"/>
    <cellStyle name="Normal 4 3 3 3 2 2 3 3" xfId="38700"/>
    <cellStyle name="Normal 4 3 3 3 2 2 4" xfId="17263"/>
    <cellStyle name="Normal 4 3 3 3 2 2 4 2" xfId="45845"/>
    <cellStyle name="Normal 4 3 3 3 2 2 5" xfId="31556"/>
    <cellStyle name="Normal 4 3 3 3 2 3" xfId="5101"/>
    <cellStyle name="Normal 4 3 3 3 2 3 2" xfId="12259"/>
    <cellStyle name="Normal 4 3 3 3 2 3 2 2" xfId="26551"/>
    <cellStyle name="Normal 4 3 3 3 2 3 2 2 2" xfId="55133"/>
    <cellStyle name="Normal 4 3 3 3 2 3 2 3" xfId="40844"/>
    <cellStyle name="Normal 4 3 3 3 2 3 3" xfId="19407"/>
    <cellStyle name="Normal 4 3 3 3 2 3 3 2" xfId="47989"/>
    <cellStyle name="Normal 4 3 3 3 2 3 4" xfId="33700"/>
    <cellStyle name="Normal 4 3 3 3 2 4" xfId="8688"/>
    <cellStyle name="Normal 4 3 3 3 2 4 2" xfId="22980"/>
    <cellStyle name="Normal 4 3 3 3 2 4 2 2" xfId="51562"/>
    <cellStyle name="Normal 4 3 3 3 2 4 3" xfId="37273"/>
    <cellStyle name="Normal 4 3 3 3 2 5" xfId="15836"/>
    <cellStyle name="Normal 4 3 3 3 2 5 2" xfId="44418"/>
    <cellStyle name="Normal 4 3 3 3 2 6" xfId="30129"/>
    <cellStyle name="Normal 4 3 3 3 3" xfId="2953"/>
    <cellStyle name="Normal 4 3 3 3 3 2" xfId="6527"/>
    <cellStyle name="Normal 4 3 3 3 3 2 2" xfId="13685"/>
    <cellStyle name="Normal 4 3 3 3 3 2 2 2" xfId="27977"/>
    <cellStyle name="Normal 4 3 3 3 3 2 2 2 2" xfId="56559"/>
    <cellStyle name="Normal 4 3 3 3 3 2 2 3" xfId="42270"/>
    <cellStyle name="Normal 4 3 3 3 3 2 3" xfId="20833"/>
    <cellStyle name="Normal 4 3 3 3 3 2 3 2" xfId="49415"/>
    <cellStyle name="Normal 4 3 3 3 3 2 4" xfId="35126"/>
    <cellStyle name="Normal 4 3 3 3 3 3" xfId="10114"/>
    <cellStyle name="Normal 4 3 3 3 3 3 2" xfId="24406"/>
    <cellStyle name="Normal 4 3 3 3 3 3 2 2" xfId="52988"/>
    <cellStyle name="Normal 4 3 3 3 3 3 3" xfId="38699"/>
    <cellStyle name="Normal 4 3 3 3 3 4" xfId="17262"/>
    <cellStyle name="Normal 4 3 3 3 3 4 2" xfId="45844"/>
    <cellStyle name="Normal 4 3 3 3 3 5" xfId="31555"/>
    <cellStyle name="Normal 4 3 3 3 4" xfId="4208"/>
    <cellStyle name="Normal 4 3 3 3 4 2" xfId="11366"/>
    <cellStyle name="Normal 4 3 3 3 4 2 2" xfId="25658"/>
    <cellStyle name="Normal 4 3 3 3 4 2 2 2" xfId="54240"/>
    <cellStyle name="Normal 4 3 3 3 4 2 3" xfId="39951"/>
    <cellStyle name="Normal 4 3 3 3 4 3" xfId="18514"/>
    <cellStyle name="Normal 4 3 3 3 4 3 2" xfId="47096"/>
    <cellStyle name="Normal 4 3 3 3 4 4" xfId="32807"/>
    <cellStyle name="Normal 4 3 3 3 5" xfId="7795"/>
    <cellStyle name="Normal 4 3 3 3 5 2" xfId="22087"/>
    <cellStyle name="Normal 4 3 3 3 5 2 2" xfId="50669"/>
    <cellStyle name="Normal 4 3 3 3 5 3" xfId="36380"/>
    <cellStyle name="Normal 4 3 3 3 6" xfId="14943"/>
    <cellStyle name="Normal 4 3 3 3 6 2" xfId="43525"/>
    <cellStyle name="Normal 4 3 3 3 7" xfId="29236"/>
    <cellStyle name="Normal 4 3 3 4" xfId="1074"/>
    <cellStyle name="Normal 4 3 3 4 2" xfId="2955"/>
    <cellStyle name="Normal 4 3 3 4 2 2" xfId="6529"/>
    <cellStyle name="Normal 4 3 3 4 2 2 2" xfId="13687"/>
    <cellStyle name="Normal 4 3 3 4 2 2 2 2" xfId="27979"/>
    <cellStyle name="Normal 4 3 3 4 2 2 2 2 2" xfId="56561"/>
    <cellStyle name="Normal 4 3 3 4 2 2 2 3" xfId="42272"/>
    <cellStyle name="Normal 4 3 3 4 2 2 3" xfId="20835"/>
    <cellStyle name="Normal 4 3 3 4 2 2 3 2" xfId="49417"/>
    <cellStyle name="Normal 4 3 3 4 2 2 4" xfId="35128"/>
    <cellStyle name="Normal 4 3 3 4 2 3" xfId="10116"/>
    <cellStyle name="Normal 4 3 3 4 2 3 2" xfId="24408"/>
    <cellStyle name="Normal 4 3 3 4 2 3 2 2" xfId="52990"/>
    <cellStyle name="Normal 4 3 3 4 2 3 3" xfId="38701"/>
    <cellStyle name="Normal 4 3 3 4 2 4" xfId="17264"/>
    <cellStyle name="Normal 4 3 3 4 2 4 2" xfId="45846"/>
    <cellStyle name="Normal 4 3 3 4 2 5" xfId="31557"/>
    <cellStyle name="Normal 4 3 3 4 3" xfId="4655"/>
    <cellStyle name="Normal 4 3 3 4 3 2" xfId="11813"/>
    <cellStyle name="Normal 4 3 3 4 3 2 2" xfId="26105"/>
    <cellStyle name="Normal 4 3 3 4 3 2 2 2" xfId="54687"/>
    <cellStyle name="Normal 4 3 3 4 3 2 3" xfId="40398"/>
    <cellStyle name="Normal 4 3 3 4 3 3" xfId="18961"/>
    <cellStyle name="Normal 4 3 3 4 3 3 2" xfId="47543"/>
    <cellStyle name="Normal 4 3 3 4 3 4" xfId="33254"/>
    <cellStyle name="Normal 4 3 3 4 4" xfId="8242"/>
    <cellStyle name="Normal 4 3 3 4 4 2" xfId="22534"/>
    <cellStyle name="Normal 4 3 3 4 4 2 2" xfId="51116"/>
    <cellStyle name="Normal 4 3 3 4 4 3" xfId="36827"/>
    <cellStyle name="Normal 4 3 3 4 5" xfId="15390"/>
    <cellStyle name="Normal 4 3 3 4 5 2" xfId="43972"/>
    <cellStyle name="Normal 4 3 3 4 6" xfId="29683"/>
    <cellStyle name="Normal 4 3 3 5" xfId="2948"/>
    <cellStyle name="Normal 4 3 3 5 2" xfId="6522"/>
    <cellStyle name="Normal 4 3 3 5 2 2" xfId="13680"/>
    <cellStyle name="Normal 4 3 3 5 2 2 2" xfId="27972"/>
    <cellStyle name="Normal 4 3 3 5 2 2 2 2" xfId="56554"/>
    <cellStyle name="Normal 4 3 3 5 2 2 3" xfId="42265"/>
    <cellStyle name="Normal 4 3 3 5 2 3" xfId="20828"/>
    <cellStyle name="Normal 4 3 3 5 2 3 2" xfId="49410"/>
    <cellStyle name="Normal 4 3 3 5 2 4" xfId="35121"/>
    <cellStyle name="Normal 4 3 3 5 3" xfId="10109"/>
    <cellStyle name="Normal 4 3 3 5 3 2" xfId="24401"/>
    <cellStyle name="Normal 4 3 3 5 3 2 2" xfId="52983"/>
    <cellStyle name="Normal 4 3 3 5 3 3" xfId="38694"/>
    <cellStyle name="Normal 4 3 3 5 4" xfId="17257"/>
    <cellStyle name="Normal 4 3 3 5 4 2" xfId="45839"/>
    <cellStyle name="Normal 4 3 3 5 5" xfId="31550"/>
    <cellStyle name="Normal 4 3 3 6" xfId="3761"/>
    <cellStyle name="Normal 4 3 3 6 2" xfId="10920"/>
    <cellStyle name="Normal 4 3 3 6 2 2" xfId="25212"/>
    <cellStyle name="Normal 4 3 3 6 2 2 2" xfId="53794"/>
    <cellStyle name="Normal 4 3 3 6 2 3" xfId="39505"/>
    <cellStyle name="Normal 4 3 3 6 3" xfId="18068"/>
    <cellStyle name="Normal 4 3 3 6 3 2" xfId="46650"/>
    <cellStyle name="Normal 4 3 3 6 4" xfId="32361"/>
    <cellStyle name="Normal 4 3 3 7" xfId="7349"/>
    <cellStyle name="Normal 4 3 3 7 2" xfId="21641"/>
    <cellStyle name="Normal 4 3 3 7 2 2" xfId="50223"/>
    <cellStyle name="Normal 4 3 3 7 3" xfId="35934"/>
    <cellStyle name="Normal 4 3 3 8" xfId="14496"/>
    <cellStyle name="Normal 4 3 3 8 2" xfId="43079"/>
    <cellStyle name="Normal 4 3 3 9" xfId="28789"/>
    <cellStyle name="Normal 4 3 4" xfId="283"/>
    <cellStyle name="Normal 4 3 4 2" xfId="735"/>
    <cellStyle name="Normal 4 3 4 2 2" xfId="1632"/>
    <cellStyle name="Normal 4 3 4 2 2 2" xfId="2958"/>
    <cellStyle name="Normal 4 3 4 2 2 2 2" xfId="6532"/>
    <cellStyle name="Normal 4 3 4 2 2 2 2 2" xfId="13690"/>
    <cellStyle name="Normal 4 3 4 2 2 2 2 2 2" xfId="27982"/>
    <cellStyle name="Normal 4 3 4 2 2 2 2 2 2 2" xfId="56564"/>
    <cellStyle name="Normal 4 3 4 2 2 2 2 2 3" xfId="42275"/>
    <cellStyle name="Normal 4 3 4 2 2 2 2 3" xfId="20838"/>
    <cellStyle name="Normal 4 3 4 2 2 2 2 3 2" xfId="49420"/>
    <cellStyle name="Normal 4 3 4 2 2 2 2 4" xfId="35131"/>
    <cellStyle name="Normal 4 3 4 2 2 2 3" xfId="10119"/>
    <cellStyle name="Normal 4 3 4 2 2 2 3 2" xfId="24411"/>
    <cellStyle name="Normal 4 3 4 2 2 2 3 2 2" xfId="52993"/>
    <cellStyle name="Normal 4 3 4 2 2 2 3 3" xfId="38704"/>
    <cellStyle name="Normal 4 3 4 2 2 2 4" xfId="17267"/>
    <cellStyle name="Normal 4 3 4 2 2 2 4 2" xfId="45849"/>
    <cellStyle name="Normal 4 3 4 2 2 2 5" xfId="31560"/>
    <cellStyle name="Normal 4 3 4 2 2 3" xfId="5212"/>
    <cellStyle name="Normal 4 3 4 2 2 3 2" xfId="12370"/>
    <cellStyle name="Normal 4 3 4 2 2 3 2 2" xfId="26662"/>
    <cellStyle name="Normal 4 3 4 2 2 3 2 2 2" xfId="55244"/>
    <cellStyle name="Normal 4 3 4 2 2 3 2 3" xfId="40955"/>
    <cellStyle name="Normal 4 3 4 2 2 3 3" xfId="19518"/>
    <cellStyle name="Normal 4 3 4 2 2 3 3 2" xfId="48100"/>
    <cellStyle name="Normal 4 3 4 2 2 3 4" xfId="33811"/>
    <cellStyle name="Normal 4 3 4 2 2 4" xfId="8799"/>
    <cellStyle name="Normal 4 3 4 2 2 4 2" xfId="23091"/>
    <cellStyle name="Normal 4 3 4 2 2 4 2 2" xfId="51673"/>
    <cellStyle name="Normal 4 3 4 2 2 4 3" xfId="37384"/>
    <cellStyle name="Normal 4 3 4 2 2 5" xfId="15947"/>
    <cellStyle name="Normal 4 3 4 2 2 5 2" xfId="44529"/>
    <cellStyle name="Normal 4 3 4 2 2 6" xfId="30240"/>
    <cellStyle name="Normal 4 3 4 2 3" xfId="2957"/>
    <cellStyle name="Normal 4 3 4 2 3 2" xfId="6531"/>
    <cellStyle name="Normal 4 3 4 2 3 2 2" xfId="13689"/>
    <cellStyle name="Normal 4 3 4 2 3 2 2 2" xfId="27981"/>
    <cellStyle name="Normal 4 3 4 2 3 2 2 2 2" xfId="56563"/>
    <cellStyle name="Normal 4 3 4 2 3 2 2 3" xfId="42274"/>
    <cellStyle name="Normal 4 3 4 2 3 2 3" xfId="20837"/>
    <cellStyle name="Normal 4 3 4 2 3 2 3 2" xfId="49419"/>
    <cellStyle name="Normal 4 3 4 2 3 2 4" xfId="35130"/>
    <cellStyle name="Normal 4 3 4 2 3 3" xfId="10118"/>
    <cellStyle name="Normal 4 3 4 2 3 3 2" xfId="24410"/>
    <cellStyle name="Normal 4 3 4 2 3 3 2 2" xfId="52992"/>
    <cellStyle name="Normal 4 3 4 2 3 3 3" xfId="38703"/>
    <cellStyle name="Normal 4 3 4 2 3 4" xfId="17266"/>
    <cellStyle name="Normal 4 3 4 2 3 4 2" xfId="45848"/>
    <cellStyle name="Normal 4 3 4 2 3 5" xfId="31559"/>
    <cellStyle name="Normal 4 3 4 2 4" xfId="4319"/>
    <cellStyle name="Normal 4 3 4 2 4 2" xfId="11477"/>
    <cellStyle name="Normal 4 3 4 2 4 2 2" xfId="25769"/>
    <cellStyle name="Normal 4 3 4 2 4 2 2 2" xfId="54351"/>
    <cellStyle name="Normal 4 3 4 2 4 2 3" xfId="40062"/>
    <cellStyle name="Normal 4 3 4 2 4 3" xfId="18625"/>
    <cellStyle name="Normal 4 3 4 2 4 3 2" xfId="47207"/>
    <cellStyle name="Normal 4 3 4 2 4 4" xfId="32918"/>
    <cellStyle name="Normal 4 3 4 2 5" xfId="7906"/>
    <cellStyle name="Normal 4 3 4 2 5 2" xfId="22198"/>
    <cellStyle name="Normal 4 3 4 2 5 2 2" xfId="50780"/>
    <cellStyle name="Normal 4 3 4 2 5 3" xfId="36491"/>
    <cellStyle name="Normal 4 3 4 2 6" xfId="15054"/>
    <cellStyle name="Normal 4 3 4 2 6 2" xfId="43636"/>
    <cellStyle name="Normal 4 3 4 2 7" xfId="29347"/>
    <cellStyle name="Normal 4 3 4 3" xfId="1185"/>
    <cellStyle name="Normal 4 3 4 3 2" xfId="2959"/>
    <cellStyle name="Normal 4 3 4 3 2 2" xfId="6533"/>
    <cellStyle name="Normal 4 3 4 3 2 2 2" xfId="13691"/>
    <cellStyle name="Normal 4 3 4 3 2 2 2 2" xfId="27983"/>
    <cellStyle name="Normal 4 3 4 3 2 2 2 2 2" xfId="56565"/>
    <cellStyle name="Normal 4 3 4 3 2 2 2 3" xfId="42276"/>
    <cellStyle name="Normal 4 3 4 3 2 2 3" xfId="20839"/>
    <cellStyle name="Normal 4 3 4 3 2 2 3 2" xfId="49421"/>
    <cellStyle name="Normal 4 3 4 3 2 2 4" xfId="35132"/>
    <cellStyle name="Normal 4 3 4 3 2 3" xfId="10120"/>
    <cellStyle name="Normal 4 3 4 3 2 3 2" xfId="24412"/>
    <cellStyle name="Normal 4 3 4 3 2 3 2 2" xfId="52994"/>
    <cellStyle name="Normal 4 3 4 3 2 3 3" xfId="38705"/>
    <cellStyle name="Normal 4 3 4 3 2 4" xfId="17268"/>
    <cellStyle name="Normal 4 3 4 3 2 4 2" xfId="45850"/>
    <cellStyle name="Normal 4 3 4 3 2 5" xfId="31561"/>
    <cellStyle name="Normal 4 3 4 3 3" xfId="4766"/>
    <cellStyle name="Normal 4 3 4 3 3 2" xfId="11924"/>
    <cellStyle name="Normal 4 3 4 3 3 2 2" xfId="26216"/>
    <cellStyle name="Normal 4 3 4 3 3 2 2 2" xfId="54798"/>
    <cellStyle name="Normal 4 3 4 3 3 2 3" xfId="40509"/>
    <cellStyle name="Normal 4 3 4 3 3 3" xfId="19072"/>
    <cellStyle name="Normal 4 3 4 3 3 3 2" xfId="47654"/>
    <cellStyle name="Normal 4 3 4 3 3 4" xfId="33365"/>
    <cellStyle name="Normal 4 3 4 3 4" xfId="8353"/>
    <cellStyle name="Normal 4 3 4 3 4 2" xfId="22645"/>
    <cellStyle name="Normal 4 3 4 3 4 2 2" xfId="51227"/>
    <cellStyle name="Normal 4 3 4 3 4 3" xfId="36938"/>
    <cellStyle name="Normal 4 3 4 3 5" xfId="15501"/>
    <cellStyle name="Normal 4 3 4 3 5 2" xfId="44083"/>
    <cellStyle name="Normal 4 3 4 3 6" xfId="29794"/>
    <cellStyle name="Normal 4 3 4 4" xfId="2956"/>
    <cellStyle name="Normal 4 3 4 4 2" xfId="6530"/>
    <cellStyle name="Normal 4 3 4 4 2 2" xfId="13688"/>
    <cellStyle name="Normal 4 3 4 4 2 2 2" xfId="27980"/>
    <cellStyle name="Normal 4 3 4 4 2 2 2 2" xfId="56562"/>
    <cellStyle name="Normal 4 3 4 4 2 2 3" xfId="42273"/>
    <cellStyle name="Normal 4 3 4 4 2 3" xfId="20836"/>
    <cellStyle name="Normal 4 3 4 4 2 3 2" xfId="49418"/>
    <cellStyle name="Normal 4 3 4 4 2 4" xfId="35129"/>
    <cellStyle name="Normal 4 3 4 4 3" xfId="10117"/>
    <cellStyle name="Normal 4 3 4 4 3 2" xfId="24409"/>
    <cellStyle name="Normal 4 3 4 4 3 2 2" xfId="52991"/>
    <cellStyle name="Normal 4 3 4 4 3 3" xfId="38702"/>
    <cellStyle name="Normal 4 3 4 4 4" xfId="17265"/>
    <cellStyle name="Normal 4 3 4 4 4 2" xfId="45847"/>
    <cellStyle name="Normal 4 3 4 4 5" xfId="31558"/>
    <cellStyle name="Normal 4 3 4 5" xfId="3872"/>
    <cellStyle name="Normal 4 3 4 5 2" xfId="11031"/>
    <cellStyle name="Normal 4 3 4 5 2 2" xfId="25323"/>
    <cellStyle name="Normal 4 3 4 5 2 2 2" xfId="53905"/>
    <cellStyle name="Normal 4 3 4 5 2 3" xfId="39616"/>
    <cellStyle name="Normal 4 3 4 5 3" xfId="18179"/>
    <cellStyle name="Normal 4 3 4 5 3 2" xfId="46761"/>
    <cellStyle name="Normal 4 3 4 5 4" xfId="32472"/>
    <cellStyle name="Normal 4 3 4 6" xfId="7460"/>
    <cellStyle name="Normal 4 3 4 6 2" xfId="21752"/>
    <cellStyle name="Normal 4 3 4 6 2 2" xfId="50334"/>
    <cellStyle name="Normal 4 3 4 6 3" xfId="36045"/>
    <cellStyle name="Normal 4 3 4 7" xfId="14607"/>
    <cellStyle name="Normal 4 3 4 7 2" xfId="43190"/>
    <cellStyle name="Normal 4 3 4 8" xfId="28900"/>
    <cellStyle name="Normal 4 3 5" xfId="512"/>
    <cellStyle name="Normal 4 3 5 2" xfId="1409"/>
    <cellStyle name="Normal 4 3 5 2 2" xfId="2961"/>
    <cellStyle name="Normal 4 3 5 2 2 2" xfId="6535"/>
    <cellStyle name="Normal 4 3 5 2 2 2 2" xfId="13693"/>
    <cellStyle name="Normal 4 3 5 2 2 2 2 2" xfId="27985"/>
    <cellStyle name="Normal 4 3 5 2 2 2 2 2 2" xfId="56567"/>
    <cellStyle name="Normal 4 3 5 2 2 2 2 3" xfId="42278"/>
    <cellStyle name="Normal 4 3 5 2 2 2 3" xfId="20841"/>
    <cellStyle name="Normal 4 3 5 2 2 2 3 2" xfId="49423"/>
    <cellStyle name="Normal 4 3 5 2 2 2 4" xfId="35134"/>
    <cellStyle name="Normal 4 3 5 2 2 3" xfId="10122"/>
    <cellStyle name="Normal 4 3 5 2 2 3 2" xfId="24414"/>
    <cellStyle name="Normal 4 3 5 2 2 3 2 2" xfId="52996"/>
    <cellStyle name="Normal 4 3 5 2 2 3 3" xfId="38707"/>
    <cellStyle name="Normal 4 3 5 2 2 4" xfId="17270"/>
    <cellStyle name="Normal 4 3 5 2 2 4 2" xfId="45852"/>
    <cellStyle name="Normal 4 3 5 2 2 5" xfId="31563"/>
    <cellStyle name="Normal 4 3 5 2 3" xfId="4989"/>
    <cellStyle name="Normal 4 3 5 2 3 2" xfId="12147"/>
    <cellStyle name="Normal 4 3 5 2 3 2 2" xfId="26439"/>
    <cellStyle name="Normal 4 3 5 2 3 2 2 2" xfId="55021"/>
    <cellStyle name="Normal 4 3 5 2 3 2 3" xfId="40732"/>
    <cellStyle name="Normal 4 3 5 2 3 3" xfId="19295"/>
    <cellStyle name="Normal 4 3 5 2 3 3 2" xfId="47877"/>
    <cellStyle name="Normal 4 3 5 2 3 4" xfId="33588"/>
    <cellStyle name="Normal 4 3 5 2 4" xfId="8576"/>
    <cellStyle name="Normal 4 3 5 2 4 2" xfId="22868"/>
    <cellStyle name="Normal 4 3 5 2 4 2 2" xfId="51450"/>
    <cellStyle name="Normal 4 3 5 2 4 3" xfId="37161"/>
    <cellStyle name="Normal 4 3 5 2 5" xfId="15724"/>
    <cellStyle name="Normal 4 3 5 2 5 2" xfId="44306"/>
    <cellStyle name="Normal 4 3 5 2 6" xfId="30017"/>
    <cellStyle name="Normal 4 3 5 3" xfId="2960"/>
    <cellStyle name="Normal 4 3 5 3 2" xfId="6534"/>
    <cellStyle name="Normal 4 3 5 3 2 2" xfId="13692"/>
    <cellStyle name="Normal 4 3 5 3 2 2 2" xfId="27984"/>
    <cellStyle name="Normal 4 3 5 3 2 2 2 2" xfId="56566"/>
    <cellStyle name="Normal 4 3 5 3 2 2 3" xfId="42277"/>
    <cellStyle name="Normal 4 3 5 3 2 3" xfId="20840"/>
    <cellStyle name="Normal 4 3 5 3 2 3 2" xfId="49422"/>
    <cellStyle name="Normal 4 3 5 3 2 4" xfId="35133"/>
    <cellStyle name="Normal 4 3 5 3 3" xfId="10121"/>
    <cellStyle name="Normal 4 3 5 3 3 2" xfId="24413"/>
    <cellStyle name="Normal 4 3 5 3 3 2 2" xfId="52995"/>
    <cellStyle name="Normal 4 3 5 3 3 3" xfId="38706"/>
    <cellStyle name="Normal 4 3 5 3 4" xfId="17269"/>
    <cellStyle name="Normal 4 3 5 3 4 2" xfId="45851"/>
    <cellStyle name="Normal 4 3 5 3 5" xfId="31562"/>
    <cellStyle name="Normal 4 3 5 4" xfId="4096"/>
    <cellStyle name="Normal 4 3 5 4 2" xfId="11254"/>
    <cellStyle name="Normal 4 3 5 4 2 2" xfId="25546"/>
    <cellStyle name="Normal 4 3 5 4 2 2 2" xfId="54128"/>
    <cellStyle name="Normal 4 3 5 4 2 3" xfId="39839"/>
    <cellStyle name="Normal 4 3 5 4 3" xfId="18402"/>
    <cellStyle name="Normal 4 3 5 4 3 2" xfId="46984"/>
    <cellStyle name="Normal 4 3 5 4 4" xfId="32695"/>
    <cellStyle name="Normal 4 3 5 5" xfId="7683"/>
    <cellStyle name="Normal 4 3 5 5 2" xfId="21975"/>
    <cellStyle name="Normal 4 3 5 5 2 2" xfId="50557"/>
    <cellStyle name="Normal 4 3 5 5 3" xfId="36268"/>
    <cellStyle name="Normal 4 3 5 6" xfId="14831"/>
    <cellStyle name="Normal 4 3 5 6 2" xfId="43413"/>
    <cellStyle name="Normal 4 3 5 7" xfId="29124"/>
    <cellStyle name="Normal 4 3 6" xfId="961"/>
    <cellStyle name="Normal 4 3 6 2" xfId="2962"/>
    <cellStyle name="Normal 4 3 6 2 2" xfId="6536"/>
    <cellStyle name="Normal 4 3 6 2 2 2" xfId="13694"/>
    <cellStyle name="Normal 4 3 6 2 2 2 2" xfId="27986"/>
    <cellStyle name="Normal 4 3 6 2 2 2 2 2" xfId="56568"/>
    <cellStyle name="Normal 4 3 6 2 2 2 3" xfId="42279"/>
    <cellStyle name="Normal 4 3 6 2 2 3" xfId="20842"/>
    <cellStyle name="Normal 4 3 6 2 2 3 2" xfId="49424"/>
    <cellStyle name="Normal 4 3 6 2 2 4" xfId="35135"/>
    <cellStyle name="Normal 4 3 6 2 3" xfId="10123"/>
    <cellStyle name="Normal 4 3 6 2 3 2" xfId="24415"/>
    <cellStyle name="Normal 4 3 6 2 3 2 2" xfId="52997"/>
    <cellStyle name="Normal 4 3 6 2 3 3" xfId="38708"/>
    <cellStyle name="Normal 4 3 6 2 4" xfId="17271"/>
    <cellStyle name="Normal 4 3 6 2 4 2" xfId="45853"/>
    <cellStyle name="Normal 4 3 6 2 5" xfId="31564"/>
    <cellStyle name="Normal 4 3 6 3" xfId="4543"/>
    <cellStyle name="Normal 4 3 6 3 2" xfId="11701"/>
    <cellStyle name="Normal 4 3 6 3 2 2" xfId="25993"/>
    <cellStyle name="Normal 4 3 6 3 2 2 2" xfId="54575"/>
    <cellStyle name="Normal 4 3 6 3 2 3" xfId="40286"/>
    <cellStyle name="Normal 4 3 6 3 3" xfId="18849"/>
    <cellStyle name="Normal 4 3 6 3 3 2" xfId="47431"/>
    <cellStyle name="Normal 4 3 6 3 4" xfId="33142"/>
    <cellStyle name="Normal 4 3 6 4" xfId="8130"/>
    <cellStyle name="Normal 4 3 6 4 2" xfId="22422"/>
    <cellStyle name="Normal 4 3 6 4 2 2" xfId="51004"/>
    <cellStyle name="Normal 4 3 6 4 3" xfId="36715"/>
    <cellStyle name="Normal 4 3 6 5" xfId="15278"/>
    <cellStyle name="Normal 4 3 6 5 2" xfId="43860"/>
    <cellStyle name="Normal 4 3 6 6" xfId="29571"/>
    <cellStyle name="Normal 4 3 7" xfId="2931"/>
    <cellStyle name="Normal 4 3 7 2" xfId="6505"/>
    <cellStyle name="Normal 4 3 7 2 2" xfId="13663"/>
    <cellStyle name="Normal 4 3 7 2 2 2" xfId="27955"/>
    <cellStyle name="Normal 4 3 7 2 2 2 2" xfId="56537"/>
    <cellStyle name="Normal 4 3 7 2 2 3" xfId="42248"/>
    <cellStyle name="Normal 4 3 7 2 3" xfId="20811"/>
    <cellStyle name="Normal 4 3 7 2 3 2" xfId="49393"/>
    <cellStyle name="Normal 4 3 7 2 4" xfId="35104"/>
    <cellStyle name="Normal 4 3 7 3" xfId="10092"/>
    <cellStyle name="Normal 4 3 7 3 2" xfId="24384"/>
    <cellStyle name="Normal 4 3 7 3 2 2" xfId="52966"/>
    <cellStyle name="Normal 4 3 7 3 3" xfId="38677"/>
    <cellStyle name="Normal 4 3 7 4" xfId="17240"/>
    <cellStyle name="Normal 4 3 7 4 2" xfId="45822"/>
    <cellStyle name="Normal 4 3 7 5" xfId="31533"/>
    <cellStyle name="Normal 4 3 8" xfId="3648"/>
    <cellStyle name="Normal 4 3 8 2" xfId="10808"/>
    <cellStyle name="Normal 4 3 8 2 2" xfId="25100"/>
    <cellStyle name="Normal 4 3 8 2 2 2" xfId="53682"/>
    <cellStyle name="Normal 4 3 8 2 3" xfId="39393"/>
    <cellStyle name="Normal 4 3 8 3" xfId="17956"/>
    <cellStyle name="Normal 4 3 8 3 2" xfId="46538"/>
    <cellStyle name="Normal 4 3 8 4" xfId="32249"/>
    <cellStyle name="Normal 4 3 9" xfId="7237"/>
    <cellStyle name="Normal 4 3 9 2" xfId="21529"/>
    <cellStyle name="Normal 4 3 9 2 2" xfId="50111"/>
    <cellStyle name="Normal 4 3 9 3" xfId="35822"/>
    <cellStyle name="Normal 4 4" xfId="55"/>
    <cellStyle name="Normal 4 4 10" xfId="14384"/>
    <cellStyle name="Normal 4 4 10 2" xfId="42968"/>
    <cellStyle name="Normal 4 4 11" xfId="28677"/>
    <cellStyle name="Normal 4 4 2" xfId="119"/>
    <cellStyle name="Normal 4 4 2 10" xfId="28738"/>
    <cellStyle name="Normal 4 4 2 2" xfId="233"/>
    <cellStyle name="Normal 4 4 2 2 2" xfId="459"/>
    <cellStyle name="Normal 4 4 2 2 2 2" xfId="909"/>
    <cellStyle name="Normal 4 4 2 2 2 2 2" xfId="1806"/>
    <cellStyle name="Normal 4 4 2 2 2 2 2 2" xfId="2968"/>
    <cellStyle name="Normal 4 4 2 2 2 2 2 2 2" xfId="6542"/>
    <cellStyle name="Normal 4 4 2 2 2 2 2 2 2 2" xfId="13700"/>
    <cellStyle name="Normal 4 4 2 2 2 2 2 2 2 2 2" xfId="27992"/>
    <cellStyle name="Normal 4 4 2 2 2 2 2 2 2 2 2 2" xfId="56574"/>
    <cellStyle name="Normal 4 4 2 2 2 2 2 2 2 2 3" xfId="42285"/>
    <cellStyle name="Normal 4 4 2 2 2 2 2 2 2 3" xfId="20848"/>
    <cellStyle name="Normal 4 4 2 2 2 2 2 2 2 3 2" xfId="49430"/>
    <cellStyle name="Normal 4 4 2 2 2 2 2 2 2 4" xfId="35141"/>
    <cellStyle name="Normal 4 4 2 2 2 2 2 2 3" xfId="10129"/>
    <cellStyle name="Normal 4 4 2 2 2 2 2 2 3 2" xfId="24421"/>
    <cellStyle name="Normal 4 4 2 2 2 2 2 2 3 2 2" xfId="53003"/>
    <cellStyle name="Normal 4 4 2 2 2 2 2 2 3 3" xfId="38714"/>
    <cellStyle name="Normal 4 4 2 2 2 2 2 2 4" xfId="17277"/>
    <cellStyle name="Normal 4 4 2 2 2 2 2 2 4 2" xfId="45859"/>
    <cellStyle name="Normal 4 4 2 2 2 2 2 2 5" xfId="31570"/>
    <cellStyle name="Normal 4 4 2 2 2 2 2 3" xfId="5386"/>
    <cellStyle name="Normal 4 4 2 2 2 2 2 3 2" xfId="12544"/>
    <cellStyle name="Normal 4 4 2 2 2 2 2 3 2 2" xfId="26836"/>
    <cellStyle name="Normal 4 4 2 2 2 2 2 3 2 2 2" xfId="55418"/>
    <cellStyle name="Normal 4 4 2 2 2 2 2 3 2 3" xfId="41129"/>
    <cellStyle name="Normal 4 4 2 2 2 2 2 3 3" xfId="19692"/>
    <cellStyle name="Normal 4 4 2 2 2 2 2 3 3 2" xfId="48274"/>
    <cellStyle name="Normal 4 4 2 2 2 2 2 3 4" xfId="33985"/>
    <cellStyle name="Normal 4 4 2 2 2 2 2 4" xfId="8973"/>
    <cellStyle name="Normal 4 4 2 2 2 2 2 4 2" xfId="23265"/>
    <cellStyle name="Normal 4 4 2 2 2 2 2 4 2 2" xfId="51847"/>
    <cellStyle name="Normal 4 4 2 2 2 2 2 4 3" xfId="37558"/>
    <cellStyle name="Normal 4 4 2 2 2 2 2 5" xfId="16121"/>
    <cellStyle name="Normal 4 4 2 2 2 2 2 5 2" xfId="44703"/>
    <cellStyle name="Normal 4 4 2 2 2 2 2 6" xfId="30414"/>
    <cellStyle name="Normal 4 4 2 2 2 2 3" xfId="2967"/>
    <cellStyle name="Normal 4 4 2 2 2 2 3 2" xfId="6541"/>
    <cellStyle name="Normal 4 4 2 2 2 2 3 2 2" xfId="13699"/>
    <cellStyle name="Normal 4 4 2 2 2 2 3 2 2 2" xfId="27991"/>
    <cellStyle name="Normal 4 4 2 2 2 2 3 2 2 2 2" xfId="56573"/>
    <cellStyle name="Normal 4 4 2 2 2 2 3 2 2 3" xfId="42284"/>
    <cellStyle name="Normal 4 4 2 2 2 2 3 2 3" xfId="20847"/>
    <cellStyle name="Normal 4 4 2 2 2 2 3 2 3 2" xfId="49429"/>
    <cellStyle name="Normal 4 4 2 2 2 2 3 2 4" xfId="35140"/>
    <cellStyle name="Normal 4 4 2 2 2 2 3 3" xfId="10128"/>
    <cellStyle name="Normal 4 4 2 2 2 2 3 3 2" xfId="24420"/>
    <cellStyle name="Normal 4 4 2 2 2 2 3 3 2 2" xfId="53002"/>
    <cellStyle name="Normal 4 4 2 2 2 2 3 3 3" xfId="38713"/>
    <cellStyle name="Normal 4 4 2 2 2 2 3 4" xfId="17276"/>
    <cellStyle name="Normal 4 4 2 2 2 2 3 4 2" xfId="45858"/>
    <cellStyle name="Normal 4 4 2 2 2 2 3 5" xfId="31569"/>
    <cellStyle name="Normal 4 4 2 2 2 2 4" xfId="4493"/>
    <cellStyle name="Normal 4 4 2 2 2 2 4 2" xfId="11651"/>
    <cellStyle name="Normal 4 4 2 2 2 2 4 2 2" xfId="25943"/>
    <cellStyle name="Normal 4 4 2 2 2 2 4 2 2 2" xfId="54525"/>
    <cellStyle name="Normal 4 4 2 2 2 2 4 2 3" xfId="40236"/>
    <cellStyle name="Normal 4 4 2 2 2 2 4 3" xfId="18799"/>
    <cellStyle name="Normal 4 4 2 2 2 2 4 3 2" xfId="47381"/>
    <cellStyle name="Normal 4 4 2 2 2 2 4 4" xfId="33092"/>
    <cellStyle name="Normal 4 4 2 2 2 2 5" xfId="8080"/>
    <cellStyle name="Normal 4 4 2 2 2 2 5 2" xfId="22372"/>
    <cellStyle name="Normal 4 4 2 2 2 2 5 2 2" xfId="50954"/>
    <cellStyle name="Normal 4 4 2 2 2 2 5 3" xfId="36665"/>
    <cellStyle name="Normal 4 4 2 2 2 2 6" xfId="15228"/>
    <cellStyle name="Normal 4 4 2 2 2 2 6 2" xfId="43810"/>
    <cellStyle name="Normal 4 4 2 2 2 2 7" xfId="29521"/>
    <cellStyle name="Normal 4 4 2 2 2 3" xfId="1359"/>
    <cellStyle name="Normal 4 4 2 2 2 3 2" xfId="2969"/>
    <cellStyle name="Normal 4 4 2 2 2 3 2 2" xfId="6543"/>
    <cellStyle name="Normal 4 4 2 2 2 3 2 2 2" xfId="13701"/>
    <cellStyle name="Normal 4 4 2 2 2 3 2 2 2 2" xfId="27993"/>
    <cellStyle name="Normal 4 4 2 2 2 3 2 2 2 2 2" xfId="56575"/>
    <cellStyle name="Normal 4 4 2 2 2 3 2 2 2 3" xfId="42286"/>
    <cellStyle name="Normal 4 4 2 2 2 3 2 2 3" xfId="20849"/>
    <cellStyle name="Normal 4 4 2 2 2 3 2 2 3 2" xfId="49431"/>
    <cellStyle name="Normal 4 4 2 2 2 3 2 2 4" xfId="35142"/>
    <cellStyle name="Normal 4 4 2 2 2 3 2 3" xfId="10130"/>
    <cellStyle name="Normal 4 4 2 2 2 3 2 3 2" xfId="24422"/>
    <cellStyle name="Normal 4 4 2 2 2 3 2 3 2 2" xfId="53004"/>
    <cellStyle name="Normal 4 4 2 2 2 3 2 3 3" xfId="38715"/>
    <cellStyle name="Normal 4 4 2 2 2 3 2 4" xfId="17278"/>
    <cellStyle name="Normal 4 4 2 2 2 3 2 4 2" xfId="45860"/>
    <cellStyle name="Normal 4 4 2 2 2 3 2 5" xfId="31571"/>
    <cellStyle name="Normal 4 4 2 2 2 3 3" xfId="4940"/>
    <cellStyle name="Normal 4 4 2 2 2 3 3 2" xfId="12098"/>
    <cellStyle name="Normal 4 4 2 2 2 3 3 2 2" xfId="26390"/>
    <cellStyle name="Normal 4 4 2 2 2 3 3 2 2 2" xfId="54972"/>
    <cellStyle name="Normal 4 4 2 2 2 3 3 2 3" xfId="40683"/>
    <cellStyle name="Normal 4 4 2 2 2 3 3 3" xfId="19246"/>
    <cellStyle name="Normal 4 4 2 2 2 3 3 3 2" xfId="47828"/>
    <cellStyle name="Normal 4 4 2 2 2 3 3 4" xfId="33539"/>
    <cellStyle name="Normal 4 4 2 2 2 3 4" xfId="8527"/>
    <cellStyle name="Normal 4 4 2 2 2 3 4 2" xfId="22819"/>
    <cellStyle name="Normal 4 4 2 2 2 3 4 2 2" xfId="51401"/>
    <cellStyle name="Normal 4 4 2 2 2 3 4 3" xfId="37112"/>
    <cellStyle name="Normal 4 4 2 2 2 3 5" xfId="15675"/>
    <cellStyle name="Normal 4 4 2 2 2 3 5 2" xfId="44257"/>
    <cellStyle name="Normal 4 4 2 2 2 3 6" xfId="29968"/>
    <cellStyle name="Normal 4 4 2 2 2 4" xfId="2966"/>
    <cellStyle name="Normal 4 4 2 2 2 4 2" xfId="6540"/>
    <cellStyle name="Normal 4 4 2 2 2 4 2 2" xfId="13698"/>
    <cellStyle name="Normal 4 4 2 2 2 4 2 2 2" xfId="27990"/>
    <cellStyle name="Normal 4 4 2 2 2 4 2 2 2 2" xfId="56572"/>
    <cellStyle name="Normal 4 4 2 2 2 4 2 2 3" xfId="42283"/>
    <cellStyle name="Normal 4 4 2 2 2 4 2 3" xfId="20846"/>
    <cellStyle name="Normal 4 4 2 2 2 4 2 3 2" xfId="49428"/>
    <cellStyle name="Normal 4 4 2 2 2 4 2 4" xfId="35139"/>
    <cellStyle name="Normal 4 4 2 2 2 4 3" xfId="10127"/>
    <cellStyle name="Normal 4 4 2 2 2 4 3 2" xfId="24419"/>
    <cellStyle name="Normal 4 4 2 2 2 4 3 2 2" xfId="53001"/>
    <cellStyle name="Normal 4 4 2 2 2 4 3 3" xfId="38712"/>
    <cellStyle name="Normal 4 4 2 2 2 4 4" xfId="17275"/>
    <cellStyle name="Normal 4 4 2 2 2 4 4 2" xfId="45857"/>
    <cellStyle name="Normal 4 4 2 2 2 4 5" xfId="31568"/>
    <cellStyle name="Normal 4 4 2 2 2 5" xfId="4046"/>
    <cellStyle name="Normal 4 4 2 2 2 5 2" xfId="11205"/>
    <cellStyle name="Normal 4 4 2 2 2 5 2 2" xfId="25497"/>
    <cellStyle name="Normal 4 4 2 2 2 5 2 2 2" xfId="54079"/>
    <cellStyle name="Normal 4 4 2 2 2 5 2 3" xfId="39790"/>
    <cellStyle name="Normal 4 4 2 2 2 5 3" xfId="18353"/>
    <cellStyle name="Normal 4 4 2 2 2 5 3 2" xfId="46935"/>
    <cellStyle name="Normal 4 4 2 2 2 5 4" xfId="32646"/>
    <cellStyle name="Normal 4 4 2 2 2 6" xfId="7634"/>
    <cellStyle name="Normal 4 4 2 2 2 6 2" xfId="21926"/>
    <cellStyle name="Normal 4 4 2 2 2 6 2 2" xfId="50508"/>
    <cellStyle name="Normal 4 4 2 2 2 6 3" xfId="36219"/>
    <cellStyle name="Normal 4 4 2 2 2 7" xfId="14781"/>
    <cellStyle name="Normal 4 4 2 2 2 7 2" xfId="43364"/>
    <cellStyle name="Normal 4 4 2 2 2 8" xfId="29074"/>
    <cellStyle name="Normal 4 4 2 2 3" xfId="686"/>
    <cellStyle name="Normal 4 4 2 2 3 2" xfId="1583"/>
    <cellStyle name="Normal 4 4 2 2 3 2 2" xfId="2971"/>
    <cellStyle name="Normal 4 4 2 2 3 2 2 2" xfId="6545"/>
    <cellStyle name="Normal 4 4 2 2 3 2 2 2 2" xfId="13703"/>
    <cellStyle name="Normal 4 4 2 2 3 2 2 2 2 2" xfId="27995"/>
    <cellStyle name="Normal 4 4 2 2 3 2 2 2 2 2 2" xfId="56577"/>
    <cellStyle name="Normal 4 4 2 2 3 2 2 2 2 3" xfId="42288"/>
    <cellStyle name="Normal 4 4 2 2 3 2 2 2 3" xfId="20851"/>
    <cellStyle name="Normal 4 4 2 2 3 2 2 2 3 2" xfId="49433"/>
    <cellStyle name="Normal 4 4 2 2 3 2 2 2 4" xfId="35144"/>
    <cellStyle name="Normal 4 4 2 2 3 2 2 3" xfId="10132"/>
    <cellStyle name="Normal 4 4 2 2 3 2 2 3 2" xfId="24424"/>
    <cellStyle name="Normal 4 4 2 2 3 2 2 3 2 2" xfId="53006"/>
    <cellStyle name="Normal 4 4 2 2 3 2 2 3 3" xfId="38717"/>
    <cellStyle name="Normal 4 4 2 2 3 2 2 4" xfId="17280"/>
    <cellStyle name="Normal 4 4 2 2 3 2 2 4 2" xfId="45862"/>
    <cellStyle name="Normal 4 4 2 2 3 2 2 5" xfId="31573"/>
    <cellStyle name="Normal 4 4 2 2 3 2 3" xfId="5163"/>
    <cellStyle name="Normal 4 4 2 2 3 2 3 2" xfId="12321"/>
    <cellStyle name="Normal 4 4 2 2 3 2 3 2 2" xfId="26613"/>
    <cellStyle name="Normal 4 4 2 2 3 2 3 2 2 2" xfId="55195"/>
    <cellStyle name="Normal 4 4 2 2 3 2 3 2 3" xfId="40906"/>
    <cellStyle name="Normal 4 4 2 2 3 2 3 3" xfId="19469"/>
    <cellStyle name="Normal 4 4 2 2 3 2 3 3 2" xfId="48051"/>
    <cellStyle name="Normal 4 4 2 2 3 2 3 4" xfId="33762"/>
    <cellStyle name="Normal 4 4 2 2 3 2 4" xfId="8750"/>
    <cellStyle name="Normal 4 4 2 2 3 2 4 2" xfId="23042"/>
    <cellStyle name="Normal 4 4 2 2 3 2 4 2 2" xfId="51624"/>
    <cellStyle name="Normal 4 4 2 2 3 2 4 3" xfId="37335"/>
    <cellStyle name="Normal 4 4 2 2 3 2 5" xfId="15898"/>
    <cellStyle name="Normal 4 4 2 2 3 2 5 2" xfId="44480"/>
    <cellStyle name="Normal 4 4 2 2 3 2 6" xfId="30191"/>
    <cellStyle name="Normal 4 4 2 2 3 3" xfId="2970"/>
    <cellStyle name="Normal 4 4 2 2 3 3 2" xfId="6544"/>
    <cellStyle name="Normal 4 4 2 2 3 3 2 2" xfId="13702"/>
    <cellStyle name="Normal 4 4 2 2 3 3 2 2 2" xfId="27994"/>
    <cellStyle name="Normal 4 4 2 2 3 3 2 2 2 2" xfId="56576"/>
    <cellStyle name="Normal 4 4 2 2 3 3 2 2 3" xfId="42287"/>
    <cellStyle name="Normal 4 4 2 2 3 3 2 3" xfId="20850"/>
    <cellStyle name="Normal 4 4 2 2 3 3 2 3 2" xfId="49432"/>
    <cellStyle name="Normal 4 4 2 2 3 3 2 4" xfId="35143"/>
    <cellStyle name="Normal 4 4 2 2 3 3 3" xfId="10131"/>
    <cellStyle name="Normal 4 4 2 2 3 3 3 2" xfId="24423"/>
    <cellStyle name="Normal 4 4 2 2 3 3 3 2 2" xfId="53005"/>
    <cellStyle name="Normal 4 4 2 2 3 3 3 3" xfId="38716"/>
    <cellStyle name="Normal 4 4 2 2 3 3 4" xfId="17279"/>
    <cellStyle name="Normal 4 4 2 2 3 3 4 2" xfId="45861"/>
    <cellStyle name="Normal 4 4 2 2 3 3 5" xfId="31572"/>
    <cellStyle name="Normal 4 4 2 2 3 4" xfId="4270"/>
    <cellStyle name="Normal 4 4 2 2 3 4 2" xfId="11428"/>
    <cellStyle name="Normal 4 4 2 2 3 4 2 2" xfId="25720"/>
    <cellStyle name="Normal 4 4 2 2 3 4 2 2 2" xfId="54302"/>
    <cellStyle name="Normal 4 4 2 2 3 4 2 3" xfId="40013"/>
    <cellStyle name="Normal 4 4 2 2 3 4 3" xfId="18576"/>
    <cellStyle name="Normal 4 4 2 2 3 4 3 2" xfId="47158"/>
    <cellStyle name="Normal 4 4 2 2 3 4 4" xfId="32869"/>
    <cellStyle name="Normal 4 4 2 2 3 5" xfId="7857"/>
    <cellStyle name="Normal 4 4 2 2 3 5 2" xfId="22149"/>
    <cellStyle name="Normal 4 4 2 2 3 5 2 2" xfId="50731"/>
    <cellStyle name="Normal 4 4 2 2 3 5 3" xfId="36442"/>
    <cellStyle name="Normal 4 4 2 2 3 6" xfId="15005"/>
    <cellStyle name="Normal 4 4 2 2 3 6 2" xfId="43587"/>
    <cellStyle name="Normal 4 4 2 2 3 7" xfId="29298"/>
    <cellStyle name="Normal 4 4 2 2 4" xfId="1136"/>
    <cellStyle name="Normal 4 4 2 2 4 2" xfId="2972"/>
    <cellStyle name="Normal 4 4 2 2 4 2 2" xfId="6546"/>
    <cellStyle name="Normal 4 4 2 2 4 2 2 2" xfId="13704"/>
    <cellStyle name="Normal 4 4 2 2 4 2 2 2 2" xfId="27996"/>
    <cellStyle name="Normal 4 4 2 2 4 2 2 2 2 2" xfId="56578"/>
    <cellStyle name="Normal 4 4 2 2 4 2 2 2 3" xfId="42289"/>
    <cellStyle name="Normal 4 4 2 2 4 2 2 3" xfId="20852"/>
    <cellStyle name="Normal 4 4 2 2 4 2 2 3 2" xfId="49434"/>
    <cellStyle name="Normal 4 4 2 2 4 2 2 4" xfId="35145"/>
    <cellStyle name="Normal 4 4 2 2 4 2 3" xfId="10133"/>
    <cellStyle name="Normal 4 4 2 2 4 2 3 2" xfId="24425"/>
    <cellStyle name="Normal 4 4 2 2 4 2 3 2 2" xfId="53007"/>
    <cellStyle name="Normal 4 4 2 2 4 2 3 3" xfId="38718"/>
    <cellStyle name="Normal 4 4 2 2 4 2 4" xfId="17281"/>
    <cellStyle name="Normal 4 4 2 2 4 2 4 2" xfId="45863"/>
    <cellStyle name="Normal 4 4 2 2 4 2 5" xfId="31574"/>
    <cellStyle name="Normal 4 4 2 2 4 3" xfId="4717"/>
    <cellStyle name="Normal 4 4 2 2 4 3 2" xfId="11875"/>
    <cellStyle name="Normal 4 4 2 2 4 3 2 2" xfId="26167"/>
    <cellStyle name="Normal 4 4 2 2 4 3 2 2 2" xfId="54749"/>
    <cellStyle name="Normal 4 4 2 2 4 3 2 3" xfId="40460"/>
    <cellStyle name="Normal 4 4 2 2 4 3 3" xfId="19023"/>
    <cellStyle name="Normal 4 4 2 2 4 3 3 2" xfId="47605"/>
    <cellStyle name="Normal 4 4 2 2 4 3 4" xfId="33316"/>
    <cellStyle name="Normal 4 4 2 2 4 4" xfId="8304"/>
    <cellStyle name="Normal 4 4 2 2 4 4 2" xfId="22596"/>
    <cellStyle name="Normal 4 4 2 2 4 4 2 2" xfId="51178"/>
    <cellStyle name="Normal 4 4 2 2 4 4 3" xfId="36889"/>
    <cellStyle name="Normal 4 4 2 2 4 5" xfId="15452"/>
    <cellStyle name="Normal 4 4 2 2 4 5 2" xfId="44034"/>
    <cellStyle name="Normal 4 4 2 2 4 6" xfId="29745"/>
    <cellStyle name="Normal 4 4 2 2 5" xfId="2965"/>
    <cellStyle name="Normal 4 4 2 2 5 2" xfId="6539"/>
    <cellStyle name="Normal 4 4 2 2 5 2 2" xfId="13697"/>
    <cellStyle name="Normal 4 4 2 2 5 2 2 2" xfId="27989"/>
    <cellStyle name="Normal 4 4 2 2 5 2 2 2 2" xfId="56571"/>
    <cellStyle name="Normal 4 4 2 2 5 2 2 3" xfId="42282"/>
    <cellStyle name="Normal 4 4 2 2 5 2 3" xfId="20845"/>
    <cellStyle name="Normal 4 4 2 2 5 2 3 2" xfId="49427"/>
    <cellStyle name="Normal 4 4 2 2 5 2 4" xfId="35138"/>
    <cellStyle name="Normal 4 4 2 2 5 3" xfId="10126"/>
    <cellStyle name="Normal 4 4 2 2 5 3 2" xfId="24418"/>
    <cellStyle name="Normal 4 4 2 2 5 3 2 2" xfId="53000"/>
    <cellStyle name="Normal 4 4 2 2 5 3 3" xfId="38711"/>
    <cellStyle name="Normal 4 4 2 2 5 4" xfId="17274"/>
    <cellStyle name="Normal 4 4 2 2 5 4 2" xfId="45856"/>
    <cellStyle name="Normal 4 4 2 2 5 5" xfId="31567"/>
    <cellStyle name="Normal 4 4 2 2 6" xfId="3823"/>
    <cellStyle name="Normal 4 4 2 2 6 2" xfId="10982"/>
    <cellStyle name="Normal 4 4 2 2 6 2 2" xfId="25274"/>
    <cellStyle name="Normal 4 4 2 2 6 2 2 2" xfId="53856"/>
    <cellStyle name="Normal 4 4 2 2 6 2 3" xfId="39567"/>
    <cellStyle name="Normal 4 4 2 2 6 3" xfId="18130"/>
    <cellStyle name="Normal 4 4 2 2 6 3 2" xfId="46712"/>
    <cellStyle name="Normal 4 4 2 2 6 4" xfId="32423"/>
    <cellStyle name="Normal 4 4 2 2 7" xfId="7411"/>
    <cellStyle name="Normal 4 4 2 2 7 2" xfId="21703"/>
    <cellStyle name="Normal 4 4 2 2 7 2 2" xfId="50285"/>
    <cellStyle name="Normal 4 4 2 2 7 3" xfId="35996"/>
    <cellStyle name="Normal 4 4 2 2 8" xfId="14558"/>
    <cellStyle name="Normal 4 4 2 2 8 2" xfId="43141"/>
    <cellStyle name="Normal 4 4 2 2 9" xfId="28851"/>
    <cellStyle name="Normal 4 4 2 3" xfId="345"/>
    <cellStyle name="Normal 4 4 2 3 2" xfId="797"/>
    <cellStyle name="Normal 4 4 2 3 2 2" xfId="1694"/>
    <cellStyle name="Normal 4 4 2 3 2 2 2" xfId="2975"/>
    <cellStyle name="Normal 4 4 2 3 2 2 2 2" xfId="6549"/>
    <cellStyle name="Normal 4 4 2 3 2 2 2 2 2" xfId="13707"/>
    <cellStyle name="Normal 4 4 2 3 2 2 2 2 2 2" xfId="27999"/>
    <cellStyle name="Normal 4 4 2 3 2 2 2 2 2 2 2" xfId="56581"/>
    <cellStyle name="Normal 4 4 2 3 2 2 2 2 2 3" xfId="42292"/>
    <cellStyle name="Normal 4 4 2 3 2 2 2 2 3" xfId="20855"/>
    <cellStyle name="Normal 4 4 2 3 2 2 2 2 3 2" xfId="49437"/>
    <cellStyle name="Normal 4 4 2 3 2 2 2 2 4" xfId="35148"/>
    <cellStyle name="Normal 4 4 2 3 2 2 2 3" xfId="10136"/>
    <cellStyle name="Normal 4 4 2 3 2 2 2 3 2" xfId="24428"/>
    <cellStyle name="Normal 4 4 2 3 2 2 2 3 2 2" xfId="53010"/>
    <cellStyle name="Normal 4 4 2 3 2 2 2 3 3" xfId="38721"/>
    <cellStyle name="Normal 4 4 2 3 2 2 2 4" xfId="17284"/>
    <cellStyle name="Normal 4 4 2 3 2 2 2 4 2" xfId="45866"/>
    <cellStyle name="Normal 4 4 2 3 2 2 2 5" xfId="31577"/>
    <cellStyle name="Normal 4 4 2 3 2 2 3" xfId="5274"/>
    <cellStyle name="Normal 4 4 2 3 2 2 3 2" xfId="12432"/>
    <cellStyle name="Normal 4 4 2 3 2 2 3 2 2" xfId="26724"/>
    <cellStyle name="Normal 4 4 2 3 2 2 3 2 2 2" xfId="55306"/>
    <cellStyle name="Normal 4 4 2 3 2 2 3 2 3" xfId="41017"/>
    <cellStyle name="Normal 4 4 2 3 2 2 3 3" xfId="19580"/>
    <cellStyle name="Normal 4 4 2 3 2 2 3 3 2" xfId="48162"/>
    <cellStyle name="Normal 4 4 2 3 2 2 3 4" xfId="33873"/>
    <cellStyle name="Normal 4 4 2 3 2 2 4" xfId="8861"/>
    <cellStyle name="Normal 4 4 2 3 2 2 4 2" xfId="23153"/>
    <cellStyle name="Normal 4 4 2 3 2 2 4 2 2" xfId="51735"/>
    <cellStyle name="Normal 4 4 2 3 2 2 4 3" xfId="37446"/>
    <cellStyle name="Normal 4 4 2 3 2 2 5" xfId="16009"/>
    <cellStyle name="Normal 4 4 2 3 2 2 5 2" xfId="44591"/>
    <cellStyle name="Normal 4 4 2 3 2 2 6" xfId="30302"/>
    <cellStyle name="Normal 4 4 2 3 2 3" xfId="2974"/>
    <cellStyle name="Normal 4 4 2 3 2 3 2" xfId="6548"/>
    <cellStyle name="Normal 4 4 2 3 2 3 2 2" xfId="13706"/>
    <cellStyle name="Normal 4 4 2 3 2 3 2 2 2" xfId="27998"/>
    <cellStyle name="Normal 4 4 2 3 2 3 2 2 2 2" xfId="56580"/>
    <cellStyle name="Normal 4 4 2 3 2 3 2 2 3" xfId="42291"/>
    <cellStyle name="Normal 4 4 2 3 2 3 2 3" xfId="20854"/>
    <cellStyle name="Normal 4 4 2 3 2 3 2 3 2" xfId="49436"/>
    <cellStyle name="Normal 4 4 2 3 2 3 2 4" xfId="35147"/>
    <cellStyle name="Normal 4 4 2 3 2 3 3" xfId="10135"/>
    <cellStyle name="Normal 4 4 2 3 2 3 3 2" xfId="24427"/>
    <cellStyle name="Normal 4 4 2 3 2 3 3 2 2" xfId="53009"/>
    <cellStyle name="Normal 4 4 2 3 2 3 3 3" xfId="38720"/>
    <cellStyle name="Normal 4 4 2 3 2 3 4" xfId="17283"/>
    <cellStyle name="Normal 4 4 2 3 2 3 4 2" xfId="45865"/>
    <cellStyle name="Normal 4 4 2 3 2 3 5" xfId="31576"/>
    <cellStyle name="Normal 4 4 2 3 2 4" xfId="4381"/>
    <cellStyle name="Normal 4 4 2 3 2 4 2" xfId="11539"/>
    <cellStyle name="Normal 4 4 2 3 2 4 2 2" xfId="25831"/>
    <cellStyle name="Normal 4 4 2 3 2 4 2 2 2" xfId="54413"/>
    <cellStyle name="Normal 4 4 2 3 2 4 2 3" xfId="40124"/>
    <cellStyle name="Normal 4 4 2 3 2 4 3" xfId="18687"/>
    <cellStyle name="Normal 4 4 2 3 2 4 3 2" xfId="47269"/>
    <cellStyle name="Normal 4 4 2 3 2 4 4" xfId="32980"/>
    <cellStyle name="Normal 4 4 2 3 2 5" xfId="7968"/>
    <cellStyle name="Normal 4 4 2 3 2 5 2" xfId="22260"/>
    <cellStyle name="Normal 4 4 2 3 2 5 2 2" xfId="50842"/>
    <cellStyle name="Normal 4 4 2 3 2 5 3" xfId="36553"/>
    <cellStyle name="Normal 4 4 2 3 2 6" xfId="15116"/>
    <cellStyle name="Normal 4 4 2 3 2 6 2" xfId="43698"/>
    <cellStyle name="Normal 4 4 2 3 2 7" xfId="29409"/>
    <cellStyle name="Normal 4 4 2 3 3" xfId="1247"/>
    <cellStyle name="Normal 4 4 2 3 3 2" xfId="2976"/>
    <cellStyle name="Normal 4 4 2 3 3 2 2" xfId="6550"/>
    <cellStyle name="Normal 4 4 2 3 3 2 2 2" xfId="13708"/>
    <cellStyle name="Normal 4 4 2 3 3 2 2 2 2" xfId="28000"/>
    <cellStyle name="Normal 4 4 2 3 3 2 2 2 2 2" xfId="56582"/>
    <cellStyle name="Normal 4 4 2 3 3 2 2 2 3" xfId="42293"/>
    <cellStyle name="Normal 4 4 2 3 3 2 2 3" xfId="20856"/>
    <cellStyle name="Normal 4 4 2 3 3 2 2 3 2" xfId="49438"/>
    <cellStyle name="Normal 4 4 2 3 3 2 2 4" xfId="35149"/>
    <cellStyle name="Normal 4 4 2 3 3 2 3" xfId="10137"/>
    <cellStyle name="Normal 4 4 2 3 3 2 3 2" xfId="24429"/>
    <cellStyle name="Normal 4 4 2 3 3 2 3 2 2" xfId="53011"/>
    <cellStyle name="Normal 4 4 2 3 3 2 3 3" xfId="38722"/>
    <cellStyle name="Normal 4 4 2 3 3 2 4" xfId="17285"/>
    <cellStyle name="Normal 4 4 2 3 3 2 4 2" xfId="45867"/>
    <cellStyle name="Normal 4 4 2 3 3 2 5" xfId="31578"/>
    <cellStyle name="Normal 4 4 2 3 3 3" xfId="4828"/>
    <cellStyle name="Normal 4 4 2 3 3 3 2" xfId="11986"/>
    <cellStyle name="Normal 4 4 2 3 3 3 2 2" xfId="26278"/>
    <cellStyle name="Normal 4 4 2 3 3 3 2 2 2" xfId="54860"/>
    <cellStyle name="Normal 4 4 2 3 3 3 2 3" xfId="40571"/>
    <cellStyle name="Normal 4 4 2 3 3 3 3" xfId="19134"/>
    <cellStyle name="Normal 4 4 2 3 3 3 3 2" xfId="47716"/>
    <cellStyle name="Normal 4 4 2 3 3 3 4" xfId="33427"/>
    <cellStyle name="Normal 4 4 2 3 3 4" xfId="8415"/>
    <cellStyle name="Normal 4 4 2 3 3 4 2" xfId="22707"/>
    <cellStyle name="Normal 4 4 2 3 3 4 2 2" xfId="51289"/>
    <cellStyle name="Normal 4 4 2 3 3 4 3" xfId="37000"/>
    <cellStyle name="Normal 4 4 2 3 3 5" xfId="15563"/>
    <cellStyle name="Normal 4 4 2 3 3 5 2" xfId="44145"/>
    <cellStyle name="Normal 4 4 2 3 3 6" xfId="29856"/>
    <cellStyle name="Normal 4 4 2 3 4" xfId="2973"/>
    <cellStyle name="Normal 4 4 2 3 4 2" xfId="6547"/>
    <cellStyle name="Normal 4 4 2 3 4 2 2" xfId="13705"/>
    <cellStyle name="Normal 4 4 2 3 4 2 2 2" xfId="27997"/>
    <cellStyle name="Normal 4 4 2 3 4 2 2 2 2" xfId="56579"/>
    <cellStyle name="Normal 4 4 2 3 4 2 2 3" xfId="42290"/>
    <cellStyle name="Normal 4 4 2 3 4 2 3" xfId="20853"/>
    <cellStyle name="Normal 4 4 2 3 4 2 3 2" xfId="49435"/>
    <cellStyle name="Normal 4 4 2 3 4 2 4" xfId="35146"/>
    <cellStyle name="Normal 4 4 2 3 4 3" xfId="10134"/>
    <cellStyle name="Normal 4 4 2 3 4 3 2" xfId="24426"/>
    <cellStyle name="Normal 4 4 2 3 4 3 2 2" xfId="53008"/>
    <cellStyle name="Normal 4 4 2 3 4 3 3" xfId="38719"/>
    <cellStyle name="Normal 4 4 2 3 4 4" xfId="17282"/>
    <cellStyle name="Normal 4 4 2 3 4 4 2" xfId="45864"/>
    <cellStyle name="Normal 4 4 2 3 4 5" xfId="31575"/>
    <cellStyle name="Normal 4 4 2 3 5" xfId="3934"/>
    <cellStyle name="Normal 4 4 2 3 5 2" xfId="11093"/>
    <cellStyle name="Normal 4 4 2 3 5 2 2" xfId="25385"/>
    <cellStyle name="Normal 4 4 2 3 5 2 2 2" xfId="53967"/>
    <cellStyle name="Normal 4 4 2 3 5 2 3" xfId="39678"/>
    <cellStyle name="Normal 4 4 2 3 5 3" xfId="18241"/>
    <cellStyle name="Normal 4 4 2 3 5 3 2" xfId="46823"/>
    <cellStyle name="Normal 4 4 2 3 5 4" xfId="32534"/>
    <cellStyle name="Normal 4 4 2 3 6" xfId="7522"/>
    <cellStyle name="Normal 4 4 2 3 6 2" xfId="21814"/>
    <cellStyle name="Normal 4 4 2 3 6 2 2" xfId="50396"/>
    <cellStyle name="Normal 4 4 2 3 6 3" xfId="36107"/>
    <cellStyle name="Normal 4 4 2 3 7" xfId="14669"/>
    <cellStyle name="Normal 4 4 2 3 7 2" xfId="43252"/>
    <cellStyle name="Normal 4 4 2 3 8" xfId="28962"/>
    <cellStyle name="Normal 4 4 2 4" xfId="574"/>
    <cellStyle name="Normal 4 4 2 4 2" xfId="1471"/>
    <cellStyle name="Normal 4 4 2 4 2 2" xfId="2978"/>
    <cellStyle name="Normal 4 4 2 4 2 2 2" xfId="6552"/>
    <cellStyle name="Normal 4 4 2 4 2 2 2 2" xfId="13710"/>
    <cellStyle name="Normal 4 4 2 4 2 2 2 2 2" xfId="28002"/>
    <cellStyle name="Normal 4 4 2 4 2 2 2 2 2 2" xfId="56584"/>
    <cellStyle name="Normal 4 4 2 4 2 2 2 2 3" xfId="42295"/>
    <cellStyle name="Normal 4 4 2 4 2 2 2 3" xfId="20858"/>
    <cellStyle name="Normal 4 4 2 4 2 2 2 3 2" xfId="49440"/>
    <cellStyle name="Normal 4 4 2 4 2 2 2 4" xfId="35151"/>
    <cellStyle name="Normal 4 4 2 4 2 2 3" xfId="10139"/>
    <cellStyle name="Normal 4 4 2 4 2 2 3 2" xfId="24431"/>
    <cellStyle name="Normal 4 4 2 4 2 2 3 2 2" xfId="53013"/>
    <cellStyle name="Normal 4 4 2 4 2 2 3 3" xfId="38724"/>
    <cellStyle name="Normal 4 4 2 4 2 2 4" xfId="17287"/>
    <cellStyle name="Normal 4 4 2 4 2 2 4 2" xfId="45869"/>
    <cellStyle name="Normal 4 4 2 4 2 2 5" xfId="31580"/>
    <cellStyle name="Normal 4 4 2 4 2 3" xfId="5051"/>
    <cellStyle name="Normal 4 4 2 4 2 3 2" xfId="12209"/>
    <cellStyle name="Normal 4 4 2 4 2 3 2 2" xfId="26501"/>
    <cellStyle name="Normal 4 4 2 4 2 3 2 2 2" xfId="55083"/>
    <cellStyle name="Normal 4 4 2 4 2 3 2 3" xfId="40794"/>
    <cellStyle name="Normal 4 4 2 4 2 3 3" xfId="19357"/>
    <cellStyle name="Normal 4 4 2 4 2 3 3 2" xfId="47939"/>
    <cellStyle name="Normal 4 4 2 4 2 3 4" xfId="33650"/>
    <cellStyle name="Normal 4 4 2 4 2 4" xfId="8638"/>
    <cellStyle name="Normal 4 4 2 4 2 4 2" xfId="22930"/>
    <cellStyle name="Normal 4 4 2 4 2 4 2 2" xfId="51512"/>
    <cellStyle name="Normal 4 4 2 4 2 4 3" xfId="37223"/>
    <cellStyle name="Normal 4 4 2 4 2 5" xfId="15786"/>
    <cellStyle name="Normal 4 4 2 4 2 5 2" xfId="44368"/>
    <cellStyle name="Normal 4 4 2 4 2 6" xfId="30079"/>
    <cellStyle name="Normal 4 4 2 4 3" xfId="2977"/>
    <cellStyle name="Normal 4 4 2 4 3 2" xfId="6551"/>
    <cellStyle name="Normal 4 4 2 4 3 2 2" xfId="13709"/>
    <cellStyle name="Normal 4 4 2 4 3 2 2 2" xfId="28001"/>
    <cellStyle name="Normal 4 4 2 4 3 2 2 2 2" xfId="56583"/>
    <cellStyle name="Normal 4 4 2 4 3 2 2 3" xfId="42294"/>
    <cellStyle name="Normal 4 4 2 4 3 2 3" xfId="20857"/>
    <cellStyle name="Normal 4 4 2 4 3 2 3 2" xfId="49439"/>
    <cellStyle name="Normal 4 4 2 4 3 2 4" xfId="35150"/>
    <cellStyle name="Normal 4 4 2 4 3 3" xfId="10138"/>
    <cellStyle name="Normal 4 4 2 4 3 3 2" xfId="24430"/>
    <cellStyle name="Normal 4 4 2 4 3 3 2 2" xfId="53012"/>
    <cellStyle name="Normal 4 4 2 4 3 3 3" xfId="38723"/>
    <cellStyle name="Normal 4 4 2 4 3 4" xfId="17286"/>
    <cellStyle name="Normal 4 4 2 4 3 4 2" xfId="45868"/>
    <cellStyle name="Normal 4 4 2 4 3 5" xfId="31579"/>
    <cellStyle name="Normal 4 4 2 4 4" xfId="4158"/>
    <cellStyle name="Normal 4 4 2 4 4 2" xfId="11316"/>
    <cellStyle name="Normal 4 4 2 4 4 2 2" xfId="25608"/>
    <cellStyle name="Normal 4 4 2 4 4 2 2 2" xfId="54190"/>
    <cellStyle name="Normal 4 4 2 4 4 2 3" xfId="39901"/>
    <cellStyle name="Normal 4 4 2 4 4 3" xfId="18464"/>
    <cellStyle name="Normal 4 4 2 4 4 3 2" xfId="47046"/>
    <cellStyle name="Normal 4 4 2 4 4 4" xfId="32757"/>
    <cellStyle name="Normal 4 4 2 4 5" xfId="7745"/>
    <cellStyle name="Normal 4 4 2 4 5 2" xfId="22037"/>
    <cellStyle name="Normal 4 4 2 4 5 2 2" xfId="50619"/>
    <cellStyle name="Normal 4 4 2 4 5 3" xfId="36330"/>
    <cellStyle name="Normal 4 4 2 4 6" xfId="14893"/>
    <cellStyle name="Normal 4 4 2 4 6 2" xfId="43475"/>
    <cellStyle name="Normal 4 4 2 4 7" xfId="29186"/>
    <cellStyle name="Normal 4 4 2 5" xfId="1023"/>
    <cellStyle name="Normal 4 4 2 5 2" xfId="2979"/>
    <cellStyle name="Normal 4 4 2 5 2 2" xfId="6553"/>
    <cellStyle name="Normal 4 4 2 5 2 2 2" xfId="13711"/>
    <cellStyle name="Normal 4 4 2 5 2 2 2 2" xfId="28003"/>
    <cellStyle name="Normal 4 4 2 5 2 2 2 2 2" xfId="56585"/>
    <cellStyle name="Normal 4 4 2 5 2 2 2 3" xfId="42296"/>
    <cellStyle name="Normal 4 4 2 5 2 2 3" xfId="20859"/>
    <cellStyle name="Normal 4 4 2 5 2 2 3 2" xfId="49441"/>
    <cellStyle name="Normal 4 4 2 5 2 2 4" xfId="35152"/>
    <cellStyle name="Normal 4 4 2 5 2 3" xfId="10140"/>
    <cellStyle name="Normal 4 4 2 5 2 3 2" xfId="24432"/>
    <cellStyle name="Normal 4 4 2 5 2 3 2 2" xfId="53014"/>
    <cellStyle name="Normal 4 4 2 5 2 3 3" xfId="38725"/>
    <cellStyle name="Normal 4 4 2 5 2 4" xfId="17288"/>
    <cellStyle name="Normal 4 4 2 5 2 4 2" xfId="45870"/>
    <cellStyle name="Normal 4 4 2 5 2 5" xfId="31581"/>
    <cellStyle name="Normal 4 4 2 5 3" xfId="4605"/>
    <cellStyle name="Normal 4 4 2 5 3 2" xfId="11763"/>
    <cellStyle name="Normal 4 4 2 5 3 2 2" xfId="26055"/>
    <cellStyle name="Normal 4 4 2 5 3 2 2 2" xfId="54637"/>
    <cellStyle name="Normal 4 4 2 5 3 2 3" xfId="40348"/>
    <cellStyle name="Normal 4 4 2 5 3 3" xfId="18911"/>
    <cellStyle name="Normal 4 4 2 5 3 3 2" xfId="47493"/>
    <cellStyle name="Normal 4 4 2 5 3 4" xfId="33204"/>
    <cellStyle name="Normal 4 4 2 5 4" xfId="8192"/>
    <cellStyle name="Normal 4 4 2 5 4 2" xfId="22484"/>
    <cellStyle name="Normal 4 4 2 5 4 2 2" xfId="51066"/>
    <cellStyle name="Normal 4 4 2 5 4 3" xfId="36777"/>
    <cellStyle name="Normal 4 4 2 5 5" xfId="15340"/>
    <cellStyle name="Normal 4 4 2 5 5 2" xfId="43922"/>
    <cellStyle name="Normal 4 4 2 5 6" xfId="29633"/>
    <cellStyle name="Normal 4 4 2 6" xfId="2964"/>
    <cellStyle name="Normal 4 4 2 6 2" xfId="6538"/>
    <cellStyle name="Normal 4 4 2 6 2 2" xfId="13696"/>
    <cellStyle name="Normal 4 4 2 6 2 2 2" xfId="27988"/>
    <cellStyle name="Normal 4 4 2 6 2 2 2 2" xfId="56570"/>
    <cellStyle name="Normal 4 4 2 6 2 2 3" xfId="42281"/>
    <cellStyle name="Normal 4 4 2 6 2 3" xfId="20844"/>
    <cellStyle name="Normal 4 4 2 6 2 3 2" xfId="49426"/>
    <cellStyle name="Normal 4 4 2 6 2 4" xfId="35137"/>
    <cellStyle name="Normal 4 4 2 6 3" xfId="10125"/>
    <cellStyle name="Normal 4 4 2 6 3 2" xfId="24417"/>
    <cellStyle name="Normal 4 4 2 6 3 2 2" xfId="52999"/>
    <cellStyle name="Normal 4 4 2 6 3 3" xfId="38710"/>
    <cellStyle name="Normal 4 4 2 6 4" xfId="17273"/>
    <cellStyle name="Normal 4 4 2 6 4 2" xfId="45855"/>
    <cellStyle name="Normal 4 4 2 6 5" xfId="31566"/>
    <cellStyle name="Normal 4 4 2 7" xfId="3710"/>
    <cellStyle name="Normal 4 4 2 7 2" xfId="10870"/>
    <cellStyle name="Normal 4 4 2 7 2 2" xfId="25162"/>
    <cellStyle name="Normal 4 4 2 7 2 2 2" xfId="53744"/>
    <cellStyle name="Normal 4 4 2 7 2 3" xfId="39455"/>
    <cellStyle name="Normal 4 4 2 7 3" xfId="18018"/>
    <cellStyle name="Normal 4 4 2 7 3 2" xfId="46600"/>
    <cellStyle name="Normal 4 4 2 7 4" xfId="32311"/>
    <cellStyle name="Normal 4 4 2 8" xfId="7299"/>
    <cellStyle name="Normal 4 4 2 8 2" xfId="21591"/>
    <cellStyle name="Normal 4 4 2 8 2 2" xfId="50173"/>
    <cellStyle name="Normal 4 4 2 8 3" xfId="35884"/>
    <cellStyle name="Normal 4 4 2 9" xfId="14445"/>
    <cellStyle name="Normal 4 4 2 9 2" xfId="43029"/>
    <cellStyle name="Normal 4 4 3" xfId="172"/>
    <cellStyle name="Normal 4 4 3 2" xfId="398"/>
    <cellStyle name="Normal 4 4 3 2 2" xfId="848"/>
    <cellStyle name="Normal 4 4 3 2 2 2" xfId="1745"/>
    <cellStyle name="Normal 4 4 3 2 2 2 2" xfId="2983"/>
    <cellStyle name="Normal 4 4 3 2 2 2 2 2" xfId="6557"/>
    <cellStyle name="Normal 4 4 3 2 2 2 2 2 2" xfId="13715"/>
    <cellStyle name="Normal 4 4 3 2 2 2 2 2 2 2" xfId="28007"/>
    <cellStyle name="Normal 4 4 3 2 2 2 2 2 2 2 2" xfId="56589"/>
    <cellStyle name="Normal 4 4 3 2 2 2 2 2 2 3" xfId="42300"/>
    <cellStyle name="Normal 4 4 3 2 2 2 2 2 3" xfId="20863"/>
    <cellStyle name="Normal 4 4 3 2 2 2 2 2 3 2" xfId="49445"/>
    <cellStyle name="Normal 4 4 3 2 2 2 2 2 4" xfId="35156"/>
    <cellStyle name="Normal 4 4 3 2 2 2 2 3" xfId="10144"/>
    <cellStyle name="Normal 4 4 3 2 2 2 2 3 2" xfId="24436"/>
    <cellStyle name="Normal 4 4 3 2 2 2 2 3 2 2" xfId="53018"/>
    <cellStyle name="Normal 4 4 3 2 2 2 2 3 3" xfId="38729"/>
    <cellStyle name="Normal 4 4 3 2 2 2 2 4" xfId="17292"/>
    <cellStyle name="Normal 4 4 3 2 2 2 2 4 2" xfId="45874"/>
    <cellStyle name="Normal 4 4 3 2 2 2 2 5" xfId="31585"/>
    <cellStyle name="Normal 4 4 3 2 2 2 3" xfId="5325"/>
    <cellStyle name="Normal 4 4 3 2 2 2 3 2" xfId="12483"/>
    <cellStyle name="Normal 4 4 3 2 2 2 3 2 2" xfId="26775"/>
    <cellStyle name="Normal 4 4 3 2 2 2 3 2 2 2" xfId="55357"/>
    <cellStyle name="Normal 4 4 3 2 2 2 3 2 3" xfId="41068"/>
    <cellStyle name="Normal 4 4 3 2 2 2 3 3" xfId="19631"/>
    <cellStyle name="Normal 4 4 3 2 2 2 3 3 2" xfId="48213"/>
    <cellStyle name="Normal 4 4 3 2 2 2 3 4" xfId="33924"/>
    <cellStyle name="Normal 4 4 3 2 2 2 4" xfId="8912"/>
    <cellStyle name="Normal 4 4 3 2 2 2 4 2" xfId="23204"/>
    <cellStyle name="Normal 4 4 3 2 2 2 4 2 2" xfId="51786"/>
    <cellStyle name="Normal 4 4 3 2 2 2 4 3" xfId="37497"/>
    <cellStyle name="Normal 4 4 3 2 2 2 5" xfId="16060"/>
    <cellStyle name="Normal 4 4 3 2 2 2 5 2" xfId="44642"/>
    <cellStyle name="Normal 4 4 3 2 2 2 6" xfId="30353"/>
    <cellStyle name="Normal 4 4 3 2 2 3" xfId="2982"/>
    <cellStyle name="Normal 4 4 3 2 2 3 2" xfId="6556"/>
    <cellStyle name="Normal 4 4 3 2 2 3 2 2" xfId="13714"/>
    <cellStyle name="Normal 4 4 3 2 2 3 2 2 2" xfId="28006"/>
    <cellStyle name="Normal 4 4 3 2 2 3 2 2 2 2" xfId="56588"/>
    <cellStyle name="Normal 4 4 3 2 2 3 2 2 3" xfId="42299"/>
    <cellStyle name="Normal 4 4 3 2 2 3 2 3" xfId="20862"/>
    <cellStyle name="Normal 4 4 3 2 2 3 2 3 2" xfId="49444"/>
    <cellStyle name="Normal 4 4 3 2 2 3 2 4" xfId="35155"/>
    <cellStyle name="Normal 4 4 3 2 2 3 3" xfId="10143"/>
    <cellStyle name="Normal 4 4 3 2 2 3 3 2" xfId="24435"/>
    <cellStyle name="Normal 4 4 3 2 2 3 3 2 2" xfId="53017"/>
    <cellStyle name="Normal 4 4 3 2 2 3 3 3" xfId="38728"/>
    <cellStyle name="Normal 4 4 3 2 2 3 4" xfId="17291"/>
    <cellStyle name="Normal 4 4 3 2 2 3 4 2" xfId="45873"/>
    <cellStyle name="Normal 4 4 3 2 2 3 5" xfId="31584"/>
    <cellStyle name="Normal 4 4 3 2 2 4" xfId="4432"/>
    <cellStyle name="Normal 4 4 3 2 2 4 2" xfId="11590"/>
    <cellStyle name="Normal 4 4 3 2 2 4 2 2" xfId="25882"/>
    <cellStyle name="Normal 4 4 3 2 2 4 2 2 2" xfId="54464"/>
    <cellStyle name="Normal 4 4 3 2 2 4 2 3" xfId="40175"/>
    <cellStyle name="Normal 4 4 3 2 2 4 3" xfId="18738"/>
    <cellStyle name="Normal 4 4 3 2 2 4 3 2" xfId="47320"/>
    <cellStyle name="Normal 4 4 3 2 2 4 4" xfId="33031"/>
    <cellStyle name="Normal 4 4 3 2 2 5" xfId="8019"/>
    <cellStyle name="Normal 4 4 3 2 2 5 2" xfId="22311"/>
    <cellStyle name="Normal 4 4 3 2 2 5 2 2" xfId="50893"/>
    <cellStyle name="Normal 4 4 3 2 2 5 3" xfId="36604"/>
    <cellStyle name="Normal 4 4 3 2 2 6" xfId="15167"/>
    <cellStyle name="Normal 4 4 3 2 2 6 2" xfId="43749"/>
    <cellStyle name="Normal 4 4 3 2 2 7" xfId="29460"/>
    <cellStyle name="Normal 4 4 3 2 3" xfId="1298"/>
    <cellStyle name="Normal 4 4 3 2 3 2" xfId="2984"/>
    <cellStyle name="Normal 4 4 3 2 3 2 2" xfId="6558"/>
    <cellStyle name="Normal 4 4 3 2 3 2 2 2" xfId="13716"/>
    <cellStyle name="Normal 4 4 3 2 3 2 2 2 2" xfId="28008"/>
    <cellStyle name="Normal 4 4 3 2 3 2 2 2 2 2" xfId="56590"/>
    <cellStyle name="Normal 4 4 3 2 3 2 2 2 3" xfId="42301"/>
    <cellStyle name="Normal 4 4 3 2 3 2 2 3" xfId="20864"/>
    <cellStyle name="Normal 4 4 3 2 3 2 2 3 2" xfId="49446"/>
    <cellStyle name="Normal 4 4 3 2 3 2 2 4" xfId="35157"/>
    <cellStyle name="Normal 4 4 3 2 3 2 3" xfId="10145"/>
    <cellStyle name="Normal 4 4 3 2 3 2 3 2" xfId="24437"/>
    <cellStyle name="Normal 4 4 3 2 3 2 3 2 2" xfId="53019"/>
    <cellStyle name="Normal 4 4 3 2 3 2 3 3" xfId="38730"/>
    <cellStyle name="Normal 4 4 3 2 3 2 4" xfId="17293"/>
    <cellStyle name="Normal 4 4 3 2 3 2 4 2" xfId="45875"/>
    <cellStyle name="Normal 4 4 3 2 3 2 5" xfId="31586"/>
    <cellStyle name="Normal 4 4 3 2 3 3" xfId="4879"/>
    <cellStyle name="Normal 4 4 3 2 3 3 2" xfId="12037"/>
    <cellStyle name="Normal 4 4 3 2 3 3 2 2" xfId="26329"/>
    <cellStyle name="Normal 4 4 3 2 3 3 2 2 2" xfId="54911"/>
    <cellStyle name="Normal 4 4 3 2 3 3 2 3" xfId="40622"/>
    <cellStyle name="Normal 4 4 3 2 3 3 3" xfId="19185"/>
    <cellStyle name="Normal 4 4 3 2 3 3 3 2" xfId="47767"/>
    <cellStyle name="Normal 4 4 3 2 3 3 4" xfId="33478"/>
    <cellStyle name="Normal 4 4 3 2 3 4" xfId="8466"/>
    <cellStyle name="Normal 4 4 3 2 3 4 2" xfId="22758"/>
    <cellStyle name="Normal 4 4 3 2 3 4 2 2" xfId="51340"/>
    <cellStyle name="Normal 4 4 3 2 3 4 3" xfId="37051"/>
    <cellStyle name="Normal 4 4 3 2 3 5" xfId="15614"/>
    <cellStyle name="Normal 4 4 3 2 3 5 2" xfId="44196"/>
    <cellStyle name="Normal 4 4 3 2 3 6" xfId="29907"/>
    <cellStyle name="Normal 4 4 3 2 4" xfId="2981"/>
    <cellStyle name="Normal 4 4 3 2 4 2" xfId="6555"/>
    <cellStyle name="Normal 4 4 3 2 4 2 2" xfId="13713"/>
    <cellStyle name="Normal 4 4 3 2 4 2 2 2" xfId="28005"/>
    <cellStyle name="Normal 4 4 3 2 4 2 2 2 2" xfId="56587"/>
    <cellStyle name="Normal 4 4 3 2 4 2 2 3" xfId="42298"/>
    <cellStyle name="Normal 4 4 3 2 4 2 3" xfId="20861"/>
    <cellStyle name="Normal 4 4 3 2 4 2 3 2" xfId="49443"/>
    <cellStyle name="Normal 4 4 3 2 4 2 4" xfId="35154"/>
    <cellStyle name="Normal 4 4 3 2 4 3" xfId="10142"/>
    <cellStyle name="Normal 4 4 3 2 4 3 2" xfId="24434"/>
    <cellStyle name="Normal 4 4 3 2 4 3 2 2" xfId="53016"/>
    <cellStyle name="Normal 4 4 3 2 4 3 3" xfId="38727"/>
    <cellStyle name="Normal 4 4 3 2 4 4" xfId="17290"/>
    <cellStyle name="Normal 4 4 3 2 4 4 2" xfId="45872"/>
    <cellStyle name="Normal 4 4 3 2 4 5" xfId="31583"/>
    <cellStyle name="Normal 4 4 3 2 5" xfId="3985"/>
    <cellStyle name="Normal 4 4 3 2 5 2" xfId="11144"/>
    <cellStyle name="Normal 4 4 3 2 5 2 2" xfId="25436"/>
    <cellStyle name="Normal 4 4 3 2 5 2 2 2" xfId="54018"/>
    <cellStyle name="Normal 4 4 3 2 5 2 3" xfId="39729"/>
    <cellStyle name="Normal 4 4 3 2 5 3" xfId="18292"/>
    <cellStyle name="Normal 4 4 3 2 5 3 2" xfId="46874"/>
    <cellStyle name="Normal 4 4 3 2 5 4" xfId="32585"/>
    <cellStyle name="Normal 4 4 3 2 6" xfId="7573"/>
    <cellStyle name="Normal 4 4 3 2 6 2" xfId="21865"/>
    <cellStyle name="Normal 4 4 3 2 6 2 2" xfId="50447"/>
    <cellStyle name="Normal 4 4 3 2 6 3" xfId="36158"/>
    <cellStyle name="Normal 4 4 3 2 7" xfId="14720"/>
    <cellStyle name="Normal 4 4 3 2 7 2" xfId="43303"/>
    <cellStyle name="Normal 4 4 3 2 8" xfId="29013"/>
    <cellStyle name="Normal 4 4 3 3" xfId="625"/>
    <cellStyle name="Normal 4 4 3 3 2" xfId="1522"/>
    <cellStyle name="Normal 4 4 3 3 2 2" xfId="2986"/>
    <cellStyle name="Normal 4 4 3 3 2 2 2" xfId="6560"/>
    <cellStyle name="Normal 4 4 3 3 2 2 2 2" xfId="13718"/>
    <cellStyle name="Normal 4 4 3 3 2 2 2 2 2" xfId="28010"/>
    <cellStyle name="Normal 4 4 3 3 2 2 2 2 2 2" xfId="56592"/>
    <cellStyle name="Normal 4 4 3 3 2 2 2 2 3" xfId="42303"/>
    <cellStyle name="Normal 4 4 3 3 2 2 2 3" xfId="20866"/>
    <cellStyle name="Normal 4 4 3 3 2 2 2 3 2" xfId="49448"/>
    <cellStyle name="Normal 4 4 3 3 2 2 2 4" xfId="35159"/>
    <cellStyle name="Normal 4 4 3 3 2 2 3" xfId="10147"/>
    <cellStyle name="Normal 4 4 3 3 2 2 3 2" xfId="24439"/>
    <cellStyle name="Normal 4 4 3 3 2 2 3 2 2" xfId="53021"/>
    <cellStyle name="Normal 4 4 3 3 2 2 3 3" xfId="38732"/>
    <cellStyle name="Normal 4 4 3 3 2 2 4" xfId="17295"/>
    <cellStyle name="Normal 4 4 3 3 2 2 4 2" xfId="45877"/>
    <cellStyle name="Normal 4 4 3 3 2 2 5" xfId="31588"/>
    <cellStyle name="Normal 4 4 3 3 2 3" xfId="5102"/>
    <cellStyle name="Normal 4 4 3 3 2 3 2" xfId="12260"/>
    <cellStyle name="Normal 4 4 3 3 2 3 2 2" xfId="26552"/>
    <cellStyle name="Normal 4 4 3 3 2 3 2 2 2" xfId="55134"/>
    <cellStyle name="Normal 4 4 3 3 2 3 2 3" xfId="40845"/>
    <cellStyle name="Normal 4 4 3 3 2 3 3" xfId="19408"/>
    <cellStyle name="Normal 4 4 3 3 2 3 3 2" xfId="47990"/>
    <cellStyle name="Normal 4 4 3 3 2 3 4" xfId="33701"/>
    <cellStyle name="Normal 4 4 3 3 2 4" xfId="8689"/>
    <cellStyle name="Normal 4 4 3 3 2 4 2" xfId="22981"/>
    <cellStyle name="Normal 4 4 3 3 2 4 2 2" xfId="51563"/>
    <cellStyle name="Normal 4 4 3 3 2 4 3" xfId="37274"/>
    <cellStyle name="Normal 4 4 3 3 2 5" xfId="15837"/>
    <cellStyle name="Normal 4 4 3 3 2 5 2" xfId="44419"/>
    <cellStyle name="Normal 4 4 3 3 2 6" xfId="30130"/>
    <cellStyle name="Normal 4 4 3 3 3" xfId="2985"/>
    <cellStyle name="Normal 4 4 3 3 3 2" xfId="6559"/>
    <cellStyle name="Normal 4 4 3 3 3 2 2" xfId="13717"/>
    <cellStyle name="Normal 4 4 3 3 3 2 2 2" xfId="28009"/>
    <cellStyle name="Normal 4 4 3 3 3 2 2 2 2" xfId="56591"/>
    <cellStyle name="Normal 4 4 3 3 3 2 2 3" xfId="42302"/>
    <cellStyle name="Normal 4 4 3 3 3 2 3" xfId="20865"/>
    <cellStyle name="Normal 4 4 3 3 3 2 3 2" xfId="49447"/>
    <cellStyle name="Normal 4 4 3 3 3 2 4" xfId="35158"/>
    <cellStyle name="Normal 4 4 3 3 3 3" xfId="10146"/>
    <cellStyle name="Normal 4 4 3 3 3 3 2" xfId="24438"/>
    <cellStyle name="Normal 4 4 3 3 3 3 2 2" xfId="53020"/>
    <cellStyle name="Normal 4 4 3 3 3 3 3" xfId="38731"/>
    <cellStyle name="Normal 4 4 3 3 3 4" xfId="17294"/>
    <cellStyle name="Normal 4 4 3 3 3 4 2" xfId="45876"/>
    <cellStyle name="Normal 4 4 3 3 3 5" xfId="31587"/>
    <cellStyle name="Normal 4 4 3 3 4" xfId="4209"/>
    <cellStyle name="Normal 4 4 3 3 4 2" xfId="11367"/>
    <cellStyle name="Normal 4 4 3 3 4 2 2" xfId="25659"/>
    <cellStyle name="Normal 4 4 3 3 4 2 2 2" xfId="54241"/>
    <cellStyle name="Normal 4 4 3 3 4 2 3" xfId="39952"/>
    <cellStyle name="Normal 4 4 3 3 4 3" xfId="18515"/>
    <cellStyle name="Normal 4 4 3 3 4 3 2" xfId="47097"/>
    <cellStyle name="Normal 4 4 3 3 4 4" xfId="32808"/>
    <cellStyle name="Normal 4 4 3 3 5" xfId="7796"/>
    <cellStyle name="Normal 4 4 3 3 5 2" xfId="22088"/>
    <cellStyle name="Normal 4 4 3 3 5 2 2" xfId="50670"/>
    <cellStyle name="Normal 4 4 3 3 5 3" xfId="36381"/>
    <cellStyle name="Normal 4 4 3 3 6" xfId="14944"/>
    <cellStyle name="Normal 4 4 3 3 6 2" xfId="43526"/>
    <cellStyle name="Normal 4 4 3 3 7" xfId="29237"/>
    <cellStyle name="Normal 4 4 3 4" xfId="1075"/>
    <cellStyle name="Normal 4 4 3 4 2" xfId="2987"/>
    <cellStyle name="Normal 4 4 3 4 2 2" xfId="6561"/>
    <cellStyle name="Normal 4 4 3 4 2 2 2" xfId="13719"/>
    <cellStyle name="Normal 4 4 3 4 2 2 2 2" xfId="28011"/>
    <cellStyle name="Normal 4 4 3 4 2 2 2 2 2" xfId="56593"/>
    <cellStyle name="Normal 4 4 3 4 2 2 2 3" xfId="42304"/>
    <cellStyle name="Normal 4 4 3 4 2 2 3" xfId="20867"/>
    <cellStyle name="Normal 4 4 3 4 2 2 3 2" xfId="49449"/>
    <cellStyle name="Normal 4 4 3 4 2 2 4" xfId="35160"/>
    <cellStyle name="Normal 4 4 3 4 2 3" xfId="10148"/>
    <cellStyle name="Normal 4 4 3 4 2 3 2" xfId="24440"/>
    <cellStyle name="Normal 4 4 3 4 2 3 2 2" xfId="53022"/>
    <cellStyle name="Normal 4 4 3 4 2 3 3" xfId="38733"/>
    <cellStyle name="Normal 4 4 3 4 2 4" xfId="17296"/>
    <cellStyle name="Normal 4 4 3 4 2 4 2" xfId="45878"/>
    <cellStyle name="Normal 4 4 3 4 2 5" xfId="31589"/>
    <cellStyle name="Normal 4 4 3 4 3" xfId="4656"/>
    <cellStyle name="Normal 4 4 3 4 3 2" xfId="11814"/>
    <cellStyle name="Normal 4 4 3 4 3 2 2" xfId="26106"/>
    <cellStyle name="Normal 4 4 3 4 3 2 2 2" xfId="54688"/>
    <cellStyle name="Normal 4 4 3 4 3 2 3" xfId="40399"/>
    <cellStyle name="Normal 4 4 3 4 3 3" xfId="18962"/>
    <cellStyle name="Normal 4 4 3 4 3 3 2" xfId="47544"/>
    <cellStyle name="Normal 4 4 3 4 3 4" xfId="33255"/>
    <cellStyle name="Normal 4 4 3 4 4" xfId="8243"/>
    <cellStyle name="Normal 4 4 3 4 4 2" xfId="22535"/>
    <cellStyle name="Normal 4 4 3 4 4 2 2" xfId="51117"/>
    <cellStyle name="Normal 4 4 3 4 4 3" xfId="36828"/>
    <cellStyle name="Normal 4 4 3 4 5" xfId="15391"/>
    <cellStyle name="Normal 4 4 3 4 5 2" xfId="43973"/>
    <cellStyle name="Normal 4 4 3 4 6" xfId="29684"/>
    <cellStyle name="Normal 4 4 3 5" xfId="2980"/>
    <cellStyle name="Normal 4 4 3 5 2" xfId="6554"/>
    <cellStyle name="Normal 4 4 3 5 2 2" xfId="13712"/>
    <cellStyle name="Normal 4 4 3 5 2 2 2" xfId="28004"/>
    <cellStyle name="Normal 4 4 3 5 2 2 2 2" xfId="56586"/>
    <cellStyle name="Normal 4 4 3 5 2 2 3" xfId="42297"/>
    <cellStyle name="Normal 4 4 3 5 2 3" xfId="20860"/>
    <cellStyle name="Normal 4 4 3 5 2 3 2" xfId="49442"/>
    <cellStyle name="Normal 4 4 3 5 2 4" xfId="35153"/>
    <cellStyle name="Normal 4 4 3 5 3" xfId="10141"/>
    <cellStyle name="Normal 4 4 3 5 3 2" xfId="24433"/>
    <cellStyle name="Normal 4 4 3 5 3 2 2" xfId="53015"/>
    <cellStyle name="Normal 4 4 3 5 3 3" xfId="38726"/>
    <cellStyle name="Normal 4 4 3 5 4" xfId="17289"/>
    <cellStyle name="Normal 4 4 3 5 4 2" xfId="45871"/>
    <cellStyle name="Normal 4 4 3 5 5" xfId="31582"/>
    <cellStyle name="Normal 4 4 3 6" xfId="3762"/>
    <cellStyle name="Normal 4 4 3 6 2" xfId="10921"/>
    <cellStyle name="Normal 4 4 3 6 2 2" xfId="25213"/>
    <cellStyle name="Normal 4 4 3 6 2 2 2" xfId="53795"/>
    <cellStyle name="Normal 4 4 3 6 2 3" xfId="39506"/>
    <cellStyle name="Normal 4 4 3 6 3" xfId="18069"/>
    <cellStyle name="Normal 4 4 3 6 3 2" xfId="46651"/>
    <cellStyle name="Normal 4 4 3 6 4" xfId="32362"/>
    <cellStyle name="Normal 4 4 3 7" xfId="7350"/>
    <cellStyle name="Normal 4 4 3 7 2" xfId="21642"/>
    <cellStyle name="Normal 4 4 3 7 2 2" xfId="50224"/>
    <cellStyle name="Normal 4 4 3 7 3" xfId="35935"/>
    <cellStyle name="Normal 4 4 3 8" xfId="14497"/>
    <cellStyle name="Normal 4 4 3 8 2" xfId="43080"/>
    <cellStyle name="Normal 4 4 3 9" xfId="28790"/>
    <cellStyle name="Normal 4 4 4" xfId="284"/>
    <cellStyle name="Normal 4 4 4 2" xfId="736"/>
    <cellStyle name="Normal 4 4 4 2 2" xfId="1633"/>
    <cellStyle name="Normal 4 4 4 2 2 2" xfId="2990"/>
    <cellStyle name="Normal 4 4 4 2 2 2 2" xfId="6564"/>
    <cellStyle name="Normal 4 4 4 2 2 2 2 2" xfId="13722"/>
    <cellStyle name="Normal 4 4 4 2 2 2 2 2 2" xfId="28014"/>
    <cellStyle name="Normal 4 4 4 2 2 2 2 2 2 2" xfId="56596"/>
    <cellStyle name="Normal 4 4 4 2 2 2 2 2 3" xfId="42307"/>
    <cellStyle name="Normal 4 4 4 2 2 2 2 3" xfId="20870"/>
    <cellStyle name="Normal 4 4 4 2 2 2 2 3 2" xfId="49452"/>
    <cellStyle name="Normal 4 4 4 2 2 2 2 4" xfId="35163"/>
    <cellStyle name="Normal 4 4 4 2 2 2 3" xfId="10151"/>
    <cellStyle name="Normal 4 4 4 2 2 2 3 2" xfId="24443"/>
    <cellStyle name="Normal 4 4 4 2 2 2 3 2 2" xfId="53025"/>
    <cellStyle name="Normal 4 4 4 2 2 2 3 3" xfId="38736"/>
    <cellStyle name="Normal 4 4 4 2 2 2 4" xfId="17299"/>
    <cellStyle name="Normal 4 4 4 2 2 2 4 2" xfId="45881"/>
    <cellStyle name="Normal 4 4 4 2 2 2 5" xfId="31592"/>
    <cellStyle name="Normal 4 4 4 2 2 3" xfId="5213"/>
    <cellStyle name="Normal 4 4 4 2 2 3 2" xfId="12371"/>
    <cellStyle name="Normal 4 4 4 2 2 3 2 2" xfId="26663"/>
    <cellStyle name="Normal 4 4 4 2 2 3 2 2 2" xfId="55245"/>
    <cellStyle name="Normal 4 4 4 2 2 3 2 3" xfId="40956"/>
    <cellStyle name="Normal 4 4 4 2 2 3 3" xfId="19519"/>
    <cellStyle name="Normal 4 4 4 2 2 3 3 2" xfId="48101"/>
    <cellStyle name="Normal 4 4 4 2 2 3 4" xfId="33812"/>
    <cellStyle name="Normal 4 4 4 2 2 4" xfId="8800"/>
    <cellStyle name="Normal 4 4 4 2 2 4 2" xfId="23092"/>
    <cellStyle name="Normal 4 4 4 2 2 4 2 2" xfId="51674"/>
    <cellStyle name="Normal 4 4 4 2 2 4 3" xfId="37385"/>
    <cellStyle name="Normal 4 4 4 2 2 5" xfId="15948"/>
    <cellStyle name="Normal 4 4 4 2 2 5 2" xfId="44530"/>
    <cellStyle name="Normal 4 4 4 2 2 6" xfId="30241"/>
    <cellStyle name="Normal 4 4 4 2 3" xfId="2989"/>
    <cellStyle name="Normal 4 4 4 2 3 2" xfId="6563"/>
    <cellStyle name="Normal 4 4 4 2 3 2 2" xfId="13721"/>
    <cellStyle name="Normal 4 4 4 2 3 2 2 2" xfId="28013"/>
    <cellStyle name="Normal 4 4 4 2 3 2 2 2 2" xfId="56595"/>
    <cellStyle name="Normal 4 4 4 2 3 2 2 3" xfId="42306"/>
    <cellStyle name="Normal 4 4 4 2 3 2 3" xfId="20869"/>
    <cellStyle name="Normal 4 4 4 2 3 2 3 2" xfId="49451"/>
    <cellStyle name="Normal 4 4 4 2 3 2 4" xfId="35162"/>
    <cellStyle name="Normal 4 4 4 2 3 3" xfId="10150"/>
    <cellStyle name="Normal 4 4 4 2 3 3 2" xfId="24442"/>
    <cellStyle name="Normal 4 4 4 2 3 3 2 2" xfId="53024"/>
    <cellStyle name="Normal 4 4 4 2 3 3 3" xfId="38735"/>
    <cellStyle name="Normal 4 4 4 2 3 4" xfId="17298"/>
    <cellStyle name="Normal 4 4 4 2 3 4 2" xfId="45880"/>
    <cellStyle name="Normal 4 4 4 2 3 5" xfId="31591"/>
    <cellStyle name="Normal 4 4 4 2 4" xfId="4320"/>
    <cellStyle name="Normal 4 4 4 2 4 2" xfId="11478"/>
    <cellStyle name="Normal 4 4 4 2 4 2 2" xfId="25770"/>
    <cellStyle name="Normal 4 4 4 2 4 2 2 2" xfId="54352"/>
    <cellStyle name="Normal 4 4 4 2 4 2 3" xfId="40063"/>
    <cellStyle name="Normal 4 4 4 2 4 3" xfId="18626"/>
    <cellStyle name="Normal 4 4 4 2 4 3 2" xfId="47208"/>
    <cellStyle name="Normal 4 4 4 2 4 4" xfId="32919"/>
    <cellStyle name="Normal 4 4 4 2 5" xfId="7907"/>
    <cellStyle name="Normal 4 4 4 2 5 2" xfId="22199"/>
    <cellStyle name="Normal 4 4 4 2 5 2 2" xfId="50781"/>
    <cellStyle name="Normal 4 4 4 2 5 3" xfId="36492"/>
    <cellStyle name="Normal 4 4 4 2 6" xfId="15055"/>
    <cellStyle name="Normal 4 4 4 2 6 2" xfId="43637"/>
    <cellStyle name="Normal 4 4 4 2 7" xfId="29348"/>
    <cellStyle name="Normal 4 4 4 3" xfId="1186"/>
    <cellStyle name="Normal 4 4 4 3 2" xfId="2991"/>
    <cellStyle name="Normal 4 4 4 3 2 2" xfId="6565"/>
    <cellStyle name="Normal 4 4 4 3 2 2 2" xfId="13723"/>
    <cellStyle name="Normal 4 4 4 3 2 2 2 2" xfId="28015"/>
    <cellStyle name="Normal 4 4 4 3 2 2 2 2 2" xfId="56597"/>
    <cellStyle name="Normal 4 4 4 3 2 2 2 3" xfId="42308"/>
    <cellStyle name="Normal 4 4 4 3 2 2 3" xfId="20871"/>
    <cellStyle name="Normal 4 4 4 3 2 2 3 2" xfId="49453"/>
    <cellStyle name="Normal 4 4 4 3 2 2 4" xfId="35164"/>
    <cellStyle name="Normal 4 4 4 3 2 3" xfId="10152"/>
    <cellStyle name="Normal 4 4 4 3 2 3 2" xfId="24444"/>
    <cellStyle name="Normal 4 4 4 3 2 3 2 2" xfId="53026"/>
    <cellStyle name="Normal 4 4 4 3 2 3 3" xfId="38737"/>
    <cellStyle name="Normal 4 4 4 3 2 4" xfId="17300"/>
    <cellStyle name="Normal 4 4 4 3 2 4 2" xfId="45882"/>
    <cellStyle name="Normal 4 4 4 3 2 5" xfId="31593"/>
    <cellStyle name="Normal 4 4 4 3 3" xfId="4767"/>
    <cellStyle name="Normal 4 4 4 3 3 2" xfId="11925"/>
    <cellStyle name="Normal 4 4 4 3 3 2 2" xfId="26217"/>
    <cellStyle name="Normal 4 4 4 3 3 2 2 2" xfId="54799"/>
    <cellStyle name="Normal 4 4 4 3 3 2 3" xfId="40510"/>
    <cellStyle name="Normal 4 4 4 3 3 3" xfId="19073"/>
    <cellStyle name="Normal 4 4 4 3 3 3 2" xfId="47655"/>
    <cellStyle name="Normal 4 4 4 3 3 4" xfId="33366"/>
    <cellStyle name="Normal 4 4 4 3 4" xfId="8354"/>
    <cellStyle name="Normal 4 4 4 3 4 2" xfId="22646"/>
    <cellStyle name="Normal 4 4 4 3 4 2 2" xfId="51228"/>
    <cellStyle name="Normal 4 4 4 3 4 3" xfId="36939"/>
    <cellStyle name="Normal 4 4 4 3 5" xfId="15502"/>
    <cellStyle name="Normal 4 4 4 3 5 2" xfId="44084"/>
    <cellStyle name="Normal 4 4 4 3 6" xfId="29795"/>
    <cellStyle name="Normal 4 4 4 4" xfId="2988"/>
    <cellStyle name="Normal 4 4 4 4 2" xfId="6562"/>
    <cellStyle name="Normal 4 4 4 4 2 2" xfId="13720"/>
    <cellStyle name="Normal 4 4 4 4 2 2 2" xfId="28012"/>
    <cellStyle name="Normal 4 4 4 4 2 2 2 2" xfId="56594"/>
    <cellStyle name="Normal 4 4 4 4 2 2 3" xfId="42305"/>
    <cellStyle name="Normal 4 4 4 4 2 3" xfId="20868"/>
    <cellStyle name="Normal 4 4 4 4 2 3 2" xfId="49450"/>
    <cellStyle name="Normal 4 4 4 4 2 4" xfId="35161"/>
    <cellStyle name="Normal 4 4 4 4 3" xfId="10149"/>
    <cellStyle name="Normal 4 4 4 4 3 2" xfId="24441"/>
    <cellStyle name="Normal 4 4 4 4 3 2 2" xfId="53023"/>
    <cellStyle name="Normal 4 4 4 4 3 3" xfId="38734"/>
    <cellStyle name="Normal 4 4 4 4 4" xfId="17297"/>
    <cellStyle name="Normal 4 4 4 4 4 2" xfId="45879"/>
    <cellStyle name="Normal 4 4 4 4 5" xfId="31590"/>
    <cellStyle name="Normal 4 4 4 5" xfId="3873"/>
    <cellStyle name="Normal 4 4 4 5 2" xfId="11032"/>
    <cellStyle name="Normal 4 4 4 5 2 2" xfId="25324"/>
    <cellStyle name="Normal 4 4 4 5 2 2 2" xfId="53906"/>
    <cellStyle name="Normal 4 4 4 5 2 3" xfId="39617"/>
    <cellStyle name="Normal 4 4 4 5 3" xfId="18180"/>
    <cellStyle name="Normal 4 4 4 5 3 2" xfId="46762"/>
    <cellStyle name="Normal 4 4 4 5 4" xfId="32473"/>
    <cellStyle name="Normal 4 4 4 6" xfId="7461"/>
    <cellStyle name="Normal 4 4 4 6 2" xfId="21753"/>
    <cellStyle name="Normal 4 4 4 6 2 2" xfId="50335"/>
    <cellStyle name="Normal 4 4 4 6 3" xfId="36046"/>
    <cellStyle name="Normal 4 4 4 7" xfId="14608"/>
    <cellStyle name="Normal 4 4 4 7 2" xfId="43191"/>
    <cellStyle name="Normal 4 4 4 8" xfId="28901"/>
    <cellStyle name="Normal 4 4 5" xfId="513"/>
    <cellStyle name="Normal 4 4 5 2" xfId="1410"/>
    <cellStyle name="Normal 4 4 5 2 2" xfId="2993"/>
    <cellStyle name="Normal 4 4 5 2 2 2" xfId="6567"/>
    <cellStyle name="Normal 4 4 5 2 2 2 2" xfId="13725"/>
    <cellStyle name="Normal 4 4 5 2 2 2 2 2" xfId="28017"/>
    <cellStyle name="Normal 4 4 5 2 2 2 2 2 2" xfId="56599"/>
    <cellStyle name="Normal 4 4 5 2 2 2 2 3" xfId="42310"/>
    <cellStyle name="Normal 4 4 5 2 2 2 3" xfId="20873"/>
    <cellStyle name="Normal 4 4 5 2 2 2 3 2" xfId="49455"/>
    <cellStyle name="Normal 4 4 5 2 2 2 4" xfId="35166"/>
    <cellStyle name="Normal 4 4 5 2 2 3" xfId="10154"/>
    <cellStyle name="Normal 4 4 5 2 2 3 2" xfId="24446"/>
    <cellStyle name="Normal 4 4 5 2 2 3 2 2" xfId="53028"/>
    <cellStyle name="Normal 4 4 5 2 2 3 3" xfId="38739"/>
    <cellStyle name="Normal 4 4 5 2 2 4" xfId="17302"/>
    <cellStyle name="Normal 4 4 5 2 2 4 2" xfId="45884"/>
    <cellStyle name="Normal 4 4 5 2 2 5" xfId="31595"/>
    <cellStyle name="Normal 4 4 5 2 3" xfId="4990"/>
    <cellStyle name="Normal 4 4 5 2 3 2" xfId="12148"/>
    <cellStyle name="Normal 4 4 5 2 3 2 2" xfId="26440"/>
    <cellStyle name="Normal 4 4 5 2 3 2 2 2" xfId="55022"/>
    <cellStyle name="Normal 4 4 5 2 3 2 3" xfId="40733"/>
    <cellStyle name="Normal 4 4 5 2 3 3" xfId="19296"/>
    <cellStyle name="Normal 4 4 5 2 3 3 2" xfId="47878"/>
    <cellStyle name="Normal 4 4 5 2 3 4" xfId="33589"/>
    <cellStyle name="Normal 4 4 5 2 4" xfId="8577"/>
    <cellStyle name="Normal 4 4 5 2 4 2" xfId="22869"/>
    <cellStyle name="Normal 4 4 5 2 4 2 2" xfId="51451"/>
    <cellStyle name="Normal 4 4 5 2 4 3" xfId="37162"/>
    <cellStyle name="Normal 4 4 5 2 5" xfId="15725"/>
    <cellStyle name="Normal 4 4 5 2 5 2" xfId="44307"/>
    <cellStyle name="Normal 4 4 5 2 6" xfId="30018"/>
    <cellStyle name="Normal 4 4 5 3" xfId="2992"/>
    <cellStyle name="Normal 4 4 5 3 2" xfId="6566"/>
    <cellStyle name="Normal 4 4 5 3 2 2" xfId="13724"/>
    <cellStyle name="Normal 4 4 5 3 2 2 2" xfId="28016"/>
    <cellStyle name="Normal 4 4 5 3 2 2 2 2" xfId="56598"/>
    <cellStyle name="Normal 4 4 5 3 2 2 3" xfId="42309"/>
    <cellStyle name="Normal 4 4 5 3 2 3" xfId="20872"/>
    <cellStyle name="Normal 4 4 5 3 2 3 2" xfId="49454"/>
    <cellStyle name="Normal 4 4 5 3 2 4" xfId="35165"/>
    <cellStyle name="Normal 4 4 5 3 3" xfId="10153"/>
    <cellStyle name="Normal 4 4 5 3 3 2" xfId="24445"/>
    <cellStyle name="Normal 4 4 5 3 3 2 2" xfId="53027"/>
    <cellStyle name="Normal 4 4 5 3 3 3" xfId="38738"/>
    <cellStyle name="Normal 4 4 5 3 4" xfId="17301"/>
    <cellStyle name="Normal 4 4 5 3 4 2" xfId="45883"/>
    <cellStyle name="Normal 4 4 5 3 5" xfId="31594"/>
    <cellStyle name="Normal 4 4 5 4" xfId="4097"/>
    <cellStyle name="Normal 4 4 5 4 2" xfId="11255"/>
    <cellStyle name="Normal 4 4 5 4 2 2" xfId="25547"/>
    <cellStyle name="Normal 4 4 5 4 2 2 2" xfId="54129"/>
    <cellStyle name="Normal 4 4 5 4 2 3" xfId="39840"/>
    <cellStyle name="Normal 4 4 5 4 3" xfId="18403"/>
    <cellStyle name="Normal 4 4 5 4 3 2" xfId="46985"/>
    <cellStyle name="Normal 4 4 5 4 4" xfId="32696"/>
    <cellStyle name="Normal 4 4 5 5" xfId="7684"/>
    <cellStyle name="Normal 4 4 5 5 2" xfId="21976"/>
    <cellStyle name="Normal 4 4 5 5 2 2" xfId="50558"/>
    <cellStyle name="Normal 4 4 5 5 3" xfId="36269"/>
    <cellStyle name="Normal 4 4 5 6" xfId="14832"/>
    <cellStyle name="Normal 4 4 5 6 2" xfId="43414"/>
    <cellStyle name="Normal 4 4 5 7" xfId="29125"/>
    <cellStyle name="Normal 4 4 6" xfId="962"/>
    <cellStyle name="Normal 4 4 6 2" xfId="2994"/>
    <cellStyle name="Normal 4 4 6 2 2" xfId="6568"/>
    <cellStyle name="Normal 4 4 6 2 2 2" xfId="13726"/>
    <cellStyle name="Normal 4 4 6 2 2 2 2" xfId="28018"/>
    <cellStyle name="Normal 4 4 6 2 2 2 2 2" xfId="56600"/>
    <cellStyle name="Normal 4 4 6 2 2 2 3" xfId="42311"/>
    <cellStyle name="Normal 4 4 6 2 2 3" xfId="20874"/>
    <cellStyle name="Normal 4 4 6 2 2 3 2" xfId="49456"/>
    <cellStyle name="Normal 4 4 6 2 2 4" xfId="35167"/>
    <cellStyle name="Normal 4 4 6 2 3" xfId="10155"/>
    <cellStyle name="Normal 4 4 6 2 3 2" xfId="24447"/>
    <cellStyle name="Normal 4 4 6 2 3 2 2" xfId="53029"/>
    <cellStyle name="Normal 4 4 6 2 3 3" xfId="38740"/>
    <cellStyle name="Normal 4 4 6 2 4" xfId="17303"/>
    <cellStyle name="Normal 4 4 6 2 4 2" xfId="45885"/>
    <cellStyle name="Normal 4 4 6 2 5" xfId="31596"/>
    <cellStyle name="Normal 4 4 6 3" xfId="4544"/>
    <cellStyle name="Normal 4 4 6 3 2" xfId="11702"/>
    <cellStyle name="Normal 4 4 6 3 2 2" xfId="25994"/>
    <cellStyle name="Normal 4 4 6 3 2 2 2" xfId="54576"/>
    <cellStyle name="Normal 4 4 6 3 2 3" xfId="40287"/>
    <cellStyle name="Normal 4 4 6 3 3" xfId="18850"/>
    <cellStyle name="Normal 4 4 6 3 3 2" xfId="47432"/>
    <cellStyle name="Normal 4 4 6 3 4" xfId="33143"/>
    <cellStyle name="Normal 4 4 6 4" xfId="8131"/>
    <cellStyle name="Normal 4 4 6 4 2" xfId="22423"/>
    <cellStyle name="Normal 4 4 6 4 2 2" xfId="51005"/>
    <cellStyle name="Normal 4 4 6 4 3" xfId="36716"/>
    <cellStyle name="Normal 4 4 6 5" xfId="15279"/>
    <cellStyle name="Normal 4 4 6 5 2" xfId="43861"/>
    <cellStyle name="Normal 4 4 6 6" xfId="29572"/>
    <cellStyle name="Normal 4 4 7" xfId="2963"/>
    <cellStyle name="Normal 4 4 7 2" xfId="6537"/>
    <cellStyle name="Normal 4 4 7 2 2" xfId="13695"/>
    <cellStyle name="Normal 4 4 7 2 2 2" xfId="27987"/>
    <cellStyle name="Normal 4 4 7 2 2 2 2" xfId="56569"/>
    <cellStyle name="Normal 4 4 7 2 2 3" xfId="42280"/>
    <cellStyle name="Normal 4 4 7 2 3" xfId="20843"/>
    <cellStyle name="Normal 4 4 7 2 3 2" xfId="49425"/>
    <cellStyle name="Normal 4 4 7 2 4" xfId="35136"/>
    <cellStyle name="Normal 4 4 7 3" xfId="10124"/>
    <cellStyle name="Normal 4 4 7 3 2" xfId="24416"/>
    <cellStyle name="Normal 4 4 7 3 2 2" xfId="52998"/>
    <cellStyle name="Normal 4 4 7 3 3" xfId="38709"/>
    <cellStyle name="Normal 4 4 7 4" xfId="17272"/>
    <cellStyle name="Normal 4 4 7 4 2" xfId="45854"/>
    <cellStyle name="Normal 4 4 7 5" xfId="31565"/>
    <cellStyle name="Normal 4 4 8" xfId="3649"/>
    <cellStyle name="Normal 4 4 8 2" xfId="10809"/>
    <cellStyle name="Normal 4 4 8 2 2" xfId="25101"/>
    <cellStyle name="Normal 4 4 8 2 2 2" xfId="53683"/>
    <cellStyle name="Normal 4 4 8 2 3" xfId="39394"/>
    <cellStyle name="Normal 4 4 8 3" xfId="17957"/>
    <cellStyle name="Normal 4 4 8 3 2" xfId="46539"/>
    <cellStyle name="Normal 4 4 8 4" xfId="32250"/>
    <cellStyle name="Normal 4 4 9" xfId="7238"/>
    <cellStyle name="Normal 4 4 9 2" xfId="21530"/>
    <cellStyle name="Normal 4 4 9 2 2" xfId="50112"/>
    <cellStyle name="Normal 4 4 9 3" xfId="35823"/>
    <cellStyle name="Normal 4 5" xfId="115"/>
    <cellStyle name="Normal 4 5 10" xfId="28734"/>
    <cellStyle name="Normal 4 5 2" xfId="229"/>
    <cellStyle name="Normal 4 5 2 2" xfId="455"/>
    <cellStyle name="Normal 4 5 2 2 2" xfId="905"/>
    <cellStyle name="Normal 4 5 2 2 2 2" xfId="1802"/>
    <cellStyle name="Normal 4 5 2 2 2 2 2" xfId="2999"/>
    <cellStyle name="Normal 4 5 2 2 2 2 2 2" xfId="6573"/>
    <cellStyle name="Normal 4 5 2 2 2 2 2 2 2" xfId="13731"/>
    <cellStyle name="Normal 4 5 2 2 2 2 2 2 2 2" xfId="28023"/>
    <cellStyle name="Normal 4 5 2 2 2 2 2 2 2 2 2" xfId="56605"/>
    <cellStyle name="Normal 4 5 2 2 2 2 2 2 2 3" xfId="42316"/>
    <cellStyle name="Normal 4 5 2 2 2 2 2 2 3" xfId="20879"/>
    <cellStyle name="Normal 4 5 2 2 2 2 2 2 3 2" xfId="49461"/>
    <cellStyle name="Normal 4 5 2 2 2 2 2 2 4" xfId="35172"/>
    <cellStyle name="Normal 4 5 2 2 2 2 2 3" xfId="10160"/>
    <cellStyle name="Normal 4 5 2 2 2 2 2 3 2" xfId="24452"/>
    <cellStyle name="Normal 4 5 2 2 2 2 2 3 2 2" xfId="53034"/>
    <cellStyle name="Normal 4 5 2 2 2 2 2 3 3" xfId="38745"/>
    <cellStyle name="Normal 4 5 2 2 2 2 2 4" xfId="17308"/>
    <cellStyle name="Normal 4 5 2 2 2 2 2 4 2" xfId="45890"/>
    <cellStyle name="Normal 4 5 2 2 2 2 2 5" xfId="31601"/>
    <cellStyle name="Normal 4 5 2 2 2 2 3" xfId="5382"/>
    <cellStyle name="Normal 4 5 2 2 2 2 3 2" xfId="12540"/>
    <cellStyle name="Normal 4 5 2 2 2 2 3 2 2" xfId="26832"/>
    <cellStyle name="Normal 4 5 2 2 2 2 3 2 2 2" xfId="55414"/>
    <cellStyle name="Normal 4 5 2 2 2 2 3 2 3" xfId="41125"/>
    <cellStyle name="Normal 4 5 2 2 2 2 3 3" xfId="19688"/>
    <cellStyle name="Normal 4 5 2 2 2 2 3 3 2" xfId="48270"/>
    <cellStyle name="Normal 4 5 2 2 2 2 3 4" xfId="33981"/>
    <cellStyle name="Normal 4 5 2 2 2 2 4" xfId="8969"/>
    <cellStyle name="Normal 4 5 2 2 2 2 4 2" xfId="23261"/>
    <cellStyle name="Normal 4 5 2 2 2 2 4 2 2" xfId="51843"/>
    <cellStyle name="Normal 4 5 2 2 2 2 4 3" xfId="37554"/>
    <cellStyle name="Normal 4 5 2 2 2 2 5" xfId="16117"/>
    <cellStyle name="Normal 4 5 2 2 2 2 5 2" xfId="44699"/>
    <cellStyle name="Normal 4 5 2 2 2 2 6" xfId="30410"/>
    <cellStyle name="Normal 4 5 2 2 2 3" xfId="2998"/>
    <cellStyle name="Normal 4 5 2 2 2 3 2" xfId="6572"/>
    <cellStyle name="Normal 4 5 2 2 2 3 2 2" xfId="13730"/>
    <cellStyle name="Normal 4 5 2 2 2 3 2 2 2" xfId="28022"/>
    <cellStyle name="Normal 4 5 2 2 2 3 2 2 2 2" xfId="56604"/>
    <cellStyle name="Normal 4 5 2 2 2 3 2 2 3" xfId="42315"/>
    <cellStyle name="Normal 4 5 2 2 2 3 2 3" xfId="20878"/>
    <cellStyle name="Normal 4 5 2 2 2 3 2 3 2" xfId="49460"/>
    <cellStyle name="Normal 4 5 2 2 2 3 2 4" xfId="35171"/>
    <cellStyle name="Normal 4 5 2 2 2 3 3" xfId="10159"/>
    <cellStyle name="Normal 4 5 2 2 2 3 3 2" xfId="24451"/>
    <cellStyle name="Normal 4 5 2 2 2 3 3 2 2" xfId="53033"/>
    <cellStyle name="Normal 4 5 2 2 2 3 3 3" xfId="38744"/>
    <cellStyle name="Normal 4 5 2 2 2 3 4" xfId="17307"/>
    <cellStyle name="Normal 4 5 2 2 2 3 4 2" xfId="45889"/>
    <cellStyle name="Normal 4 5 2 2 2 3 5" xfId="31600"/>
    <cellStyle name="Normal 4 5 2 2 2 4" xfId="4489"/>
    <cellStyle name="Normal 4 5 2 2 2 4 2" xfId="11647"/>
    <cellStyle name="Normal 4 5 2 2 2 4 2 2" xfId="25939"/>
    <cellStyle name="Normal 4 5 2 2 2 4 2 2 2" xfId="54521"/>
    <cellStyle name="Normal 4 5 2 2 2 4 2 3" xfId="40232"/>
    <cellStyle name="Normal 4 5 2 2 2 4 3" xfId="18795"/>
    <cellStyle name="Normal 4 5 2 2 2 4 3 2" xfId="47377"/>
    <cellStyle name="Normal 4 5 2 2 2 4 4" xfId="33088"/>
    <cellStyle name="Normal 4 5 2 2 2 5" xfId="8076"/>
    <cellStyle name="Normal 4 5 2 2 2 5 2" xfId="22368"/>
    <cellStyle name="Normal 4 5 2 2 2 5 2 2" xfId="50950"/>
    <cellStyle name="Normal 4 5 2 2 2 5 3" xfId="36661"/>
    <cellStyle name="Normal 4 5 2 2 2 6" xfId="15224"/>
    <cellStyle name="Normal 4 5 2 2 2 6 2" xfId="43806"/>
    <cellStyle name="Normal 4 5 2 2 2 7" xfId="29517"/>
    <cellStyle name="Normal 4 5 2 2 3" xfId="1355"/>
    <cellStyle name="Normal 4 5 2 2 3 2" xfId="3000"/>
    <cellStyle name="Normal 4 5 2 2 3 2 2" xfId="6574"/>
    <cellStyle name="Normal 4 5 2 2 3 2 2 2" xfId="13732"/>
    <cellStyle name="Normal 4 5 2 2 3 2 2 2 2" xfId="28024"/>
    <cellStyle name="Normal 4 5 2 2 3 2 2 2 2 2" xfId="56606"/>
    <cellStyle name="Normal 4 5 2 2 3 2 2 2 3" xfId="42317"/>
    <cellStyle name="Normal 4 5 2 2 3 2 2 3" xfId="20880"/>
    <cellStyle name="Normal 4 5 2 2 3 2 2 3 2" xfId="49462"/>
    <cellStyle name="Normal 4 5 2 2 3 2 2 4" xfId="35173"/>
    <cellStyle name="Normal 4 5 2 2 3 2 3" xfId="10161"/>
    <cellStyle name="Normal 4 5 2 2 3 2 3 2" xfId="24453"/>
    <cellStyle name="Normal 4 5 2 2 3 2 3 2 2" xfId="53035"/>
    <cellStyle name="Normal 4 5 2 2 3 2 3 3" xfId="38746"/>
    <cellStyle name="Normal 4 5 2 2 3 2 4" xfId="17309"/>
    <cellStyle name="Normal 4 5 2 2 3 2 4 2" xfId="45891"/>
    <cellStyle name="Normal 4 5 2 2 3 2 5" xfId="31602"/>
    <cellStyle name="Normal 4 5 2 2 3 3" xfId="4936"/>
    <cellStyle name="Normal 4 5 2 2 3 3 2" xfId="12094"/>
    <cellStyle name="Normal 4 5 2 2 3 3 2 2" xfId="26386"/>
    <cellStyle name="Normal 4 5 2 2 3 3 2 2 2" xfId="54968"/>
    <cellStyle name="Normal 4 5 2 2 3 3 2 3" xfId="40679"/>
    <cellStyle name="Normal 4 5 2 2 3 3 3" xfId="19242"/>
    <cellStyle name="Normal 4 5 2 2 3 3 3 2" xfId="47824"/>
    <cellStyle name="Normal 4 5 2 2 3 3 4" xfId="33535"/>
    <cellStyle name="Normal 4 5 2 2 3 4" xfId="8523"/>
    <cellStyle name="Normal 4 5 2 2 3 4 2" xfId="22815"/>
    <cellStyle name="Normal 4 5 2 2 3 4 2 2" xfId="51397"/>
    <cellStyle name="Normal 4 5 2 2 3 4 3" xfId="37108"/>
    <cellStyle name="Normal 4 5 2 2 3 5" xfId="15671"/>
    <cellStyle name="Normal 4 5 2 2 3 5 2" xfId="44253"/>
    <cellStyle name="Normal 4 5 2 2 3 6" xfId="29964"/>
    <cellStyle name="Normal 4 5 2 2 4" xfId="2997"/>
    <cellStyle name="Normal 4 5 2 2 4 2" xfId="6571"/>
    <cellStyle name="Normal 4 5 2 2 4 2 2" xfId="13729"/>
    <cellStyle name="Normal 4 5 2 2 4 2 2 2" xfId="28021"/>
    <cellStyle name="Normal 4 5 2 2 4 2 2 2 2" xfId="56603"/>
    <cellStyle name="Normal 4 5 2 2 4 2 2 3" xfId="42314"/>
    <cellStyle name="Normal 4 5 2 2 4 2 3" xfId="20877"/>
    <cellStyle name="Normal 4 5 2 2 4 2 3 2" xfId="49459"/>
    <cellStyle name="Normal 4 5 2 2 4 2 4" xfId="35170"/>
    <cellStyle name="Normal 4 5 2 2 4 3" xfId="10158"/>
    <cellStyle name="Normal 4 5 2 2 4 3 2" xfId="24450"/>
    <cellStyle name="Normal 4 5 2 2 4 3 2 2" xfId="53032"/>
    <cellStyle name="Normal 4 5 2 2 4 3 3" xfId="38743"/>
    <cellStyle name="Normal 4 5 2 2 4 4" xfId="17306"/>
    <cellStyle name="Normal 4 5 2 2 4 4 2" xfId="45888"/>
    <cellStyle name="Normal 4 5 2 2 4 5" xfId="31599"/>
    <cellStyle name="Normal 4 5 2 2 5" xfId="4042"/>
    <cellStyle name="Normal 4 5 2 2 5 2" xfId="11201"/>
    <cellStyle name="Normal 4 5 2 2 5 2 2" xfId="25493"/>
    <cellStyle name="Normal 4 5 2 2 5 2 2 2" xfId="54075"/>
    <cellStyle name="Normal 4 5 2 2 5 2 3" xfId="39786"/>
    <cellStyle name="Normal 4 5 2 2 5 3" xfId="18349"/>
    <cellStyle name="Normal 4 5 2 2 5 3 2" xfId="46931"/>
    <cellStyle name="Normal 4 5 2 2 5 4" xfId="32642"/>
    <cellStyle name="Normal 4 5 2 2 6" xfId="7630"/>
    <cellStyle name="Normal 4 5 2 2 6 2" xfId="21922"/>
    <cellStyle name="Normal 4 5 2 2 6 2 2" xfId="50504"/>
    <cellStyle name="Normal 4 5 2 2 6 3" xfId="36215"/>
    <cellStyle name="Normal 4 5 2 2 7" xfId="14777"/>
    <cellStyle name="Normal 4 5 2 2 7 2" xfId="43360"/>
    <cellStyle name="Normal 4 5 2 2 8" xfId="29070"/>
    <cellStyle name="Normal 4 5 2 3" xfId="682"/>
    <cellStyle name="Normal 4 5 2 3 2" xfId="1579"/>
    <cellStyle name="Normal 4 5 2 3 2 2" xfId="3002"/>
    <cellStyle name="Normal 4 5 2 3 2 2 2" xfId="6576"/>
    <cellStyle name="Normal 4 5 2 3 2 2 2 2" xfId="13734"/>
    <cellStyle name="Normal 4 5 2 3 2 2 2 2 2" xfId="28026"/>
    <cellStyle name="Normal 4 5 2 3 2 2 2 2 2 2" xfId="56608"/>
    <cellStyle name="Normal 4 5 2 3 2 2 2 2 3" xfId="42319"/>
    <cellStyle name="Normal 4 5 2 3 2 2 2 3" xfId="20882"/>
    <cellStyle name="Normal 4 5 2 3 2 2 2 3 2" xfId="49464"/>
    <cellStyle name="Normal 4 5 2 3 2 2 2 4" xfId="35175"/>
    <cellStyle name="Normal 4 5 2 3 2 2 3" xfId="10163"/>
    <cellStyle name="Normal 4 5 2 3 2 2 3 2" xfId="24455"/>
    <cellStyle name="Normal 4 5 2 3 2 2 3 2 2" xfId="53037"/>
    <cellStyle name="Normal 4 5 2 3 2 2 3 3" xfId="38748"/>
    <cellStyle name="Normal 4 5 2 3 2 2 4" xfId="17311"/>
    <cellStyle name="Normal 4 5 2 3 2 2 4 2" xfId="45893"/>
    <cellStyle name="Normal 4 5 2 3 2 2 5" xfId="31604"/>
    <cellStyle name="Normal 4 5 2 3 2 3" xfId="5159"/>
    <cellStyle name="Normal 4 5 2 3 2 3 2" xfId="12317"/>
    <cellStyle name="Normal 4 5 2 3 2 3 2 2" xfId="26609"/>
    <cellStyle name="Normal 4 5 2 3 2 3 2 2 2" xfId="55191"/>
    <cellStyle name="Normal 4 5 2 3 2 3 2 3" xfId="40902"/>
    <cellStyle name="Normal 4 5 2 3 2 3 3" xfId="19465"/>
    <cellStyle name="Normal 4 5 2 3 2 3 3 2" xfId="48047"/>
    <cellStyle name="Normal 4 5 2 3 2 3 4" xfId="33758"/>
    <cellStyle name="Normal 4 5 2 3 2 4" xfId="8746"/>
    <cellStyle name="Normal 4 5 2 3 2 4 2" xfId="23038"/>
    <cellStyle name="Normal 4 5 2 3 2 4 2 2" xfId="51620"/>
    <cellStyle name="Normal 4 5 2 3 2 4 3" xfId="37331"/>
    <cellStyle name="Normal 4 5 2 3 2 5" xfId="15894"/>
    <cellStyle name="Normal 4 5 2 3 2 5 2" xfId="44476"/>
    <cellStyle name="Normal 4 5 2 3 2 6" xfId="30187"/>
    <cellStyle name="Normal 4 5 2 3 3" xfId="3001"/>
    <cellStyle name="Normal 4 5 2 3 3 2" xfId="6575"/>
    <cellStyle name="Normal 4 5 2 3 3 2 2" xfId="13733"/>
    <cellStyle name="Normal 4 5 2 3 3 2 2 2" xfId="28025"/>
    <cellStyle name="Normal 4 5 2 3 3 2 2 2 2" xfId="56607"/>
    <cellStyle name="Normal 4 5 2 3 3 2 2 3" xfId="42318"/>
    <cellStyle name="Normal 4 5 2 3 3 2 3" xfId="20881"/>
    <cellStyle name="Normal 4 5 2 3 3 2 3 2" xfId="49463"/>
    <cellStyle name="Normal 4 5 2 3 3 2 4" xfId="35174"/>
    <cellStyle name="Normal 4 5 2 3 3 3" xfId="10162"/>
    <cellStyle name="Normal 4 5 2 3 3 3 2" xfId="24454"/>
    <cellStyle name="Normal 4 5 2 3 3 3 2 2" xfId="53036"/>
    <cellStyle name="Normal 4 5 2 3 3 3 3" xfId="38747"/>
    <cellStyle name="Normal 4 5 2 3 3 4" xfId="17310"/>
    <cellStyle name="Normal 4 5 2 3 3 4 2" xfId="45892"/>
    <cellStyle name="Normal 4 5 2 3 3 5" xfId="31603"/>
    <cellStyle name="Normal 4 5 2 3 4" xfId="4266"/>
    <cellStyle name="Normal 4 5 2 3 4 2" xfId="11424"/>
    <cellStyle name="Normal 4 5 2 3 4 2 2" xfId="25716"/>
    <cellStyle name="Normal 4 5 2 3 4 2 2 2" xfId="54298"/>
    <cellStyle name="Normal 4 5 2 3 4 2 3" xfId="40009"/>
    <cellStyle name="Normal 4 5 2 3 4 3" xfId="18572"/>
    <cellStyle name="Normal 4 5 2 3 4 3 2" xfId="47154"/>
    <cellStyle name="Normal 4 5 2 3 4 4" xfId="32865"/>
    <cellStyle name="Normal 4 5 2 3 5" xfId="7853"/>
    <cellStyle name="Normal 4 5 2 3 5 2" xfId="22145"/>
    <cellStyle name="Normal 4 5 2 3 5 2 2" xfId="50727"/>
    <cellStyle name="Normal 4 5 2 3 5 3" xfId="36438"/>
    <cellStyle name="Normal 4 5 2 3 6" xfId="15001"/>
    <cellStyle name="Normal 4 5 2 3 6 2" xfId="43583"/>
    <cellStyle name="Normal 4 5 2 3 7" xfId="29294"/>
    <cellStyle name="Normal 4 5 2 4" xfId="1132"/>
    <cellStyle name="Normal 4 5 2 4 2" xfId="3003"/>
    <cellStyle name="Normal 4 5 2 4 2 2" xfId="6577"/>
    <cellStyle name="Normal 4 5 2 4 2 2 2" xfId="13735"/>
    <cellStyle name="Normal 4 5 2 4 2 2 2 2" xfId="28027"/>
    <cellStyle name="Normal 4 5 2 4 2 2 2 2 2" xfId="56609"/>
    <cellStyle name="Normal 4 5 2 4 2 2 2 3" xfId="42320"/>
    <cellStyle name="Normal 4 5 2 4 2 2 3" xfId="20883"/>
    <cellStyle name="Normal 4 5 2 4 2 2 3 2" xfId="49465"/>
    <cellStyle name="Normal 4 5 2 4 2 2 4" xfId="35176"/>
    <cellStyle name="Normal 4 5 2 4 2 3" xfId="10164"/>
    <cellStyle name="Normal 4 5 2 4 2 3 2" xfId="24456"/>
    <cellStyle name="Normal 4 5 2 4 2 3 2 2" xfId="53038"/>
    <cellStyle name="Normal 4 5 2 4 2 3 3" xfId="38749"/>
    <cellStyle name="Normal 4 5 2 4 2 4" xfId="17312"/>
    <cellStyle name="Normal 4 5 2 4 2 4 2" xfId="45894"/>
    <cellStyle name="Normal 4 5 2 4 2 5" xfId="31605"/>
    <cellStyle name="Normal 4 5 2 4 3" xfId="4713"/>
    <cellStyle name="Normal 4 5 2 4 3 2" xfId="11871"/>
    <cellStyle name="Normal 4 5 2 4 3 2 2" xfId="26163"/>
    <cellStyle name="Normal 4 5 2 4 3 2 2 2" xfId="54745"/>
    <cellStyle name="Normal 4 5 2 4 3 2 3" xfId="40456"/>
    <cellStyle name="Normal 4 5 2 4 3 3" xfId="19019"/>
    <cellStyle name="Normal 4 5 2 4 3 3 2" xfId="47601"/>
    <cellStyle name="Normal 4 5 2 4 3 4" xfId="33312"/>
    <cellStyle name="Normal 4 5 2 4 4" xfId="8300"/>
    <cellStyle name="Normal 4 5 2 4 4 2" xfId="22592"/>
    <cellStyle name="Normal 4 5 2 4 4 2 2" xfId="51174"/>
    <cellStyle name="Normal 4 5 2 4 4 3" xfId="36885"/>
    <cellStyle name="Normal 4 5 2 4 5" xfId="15448"/>
    <cellStyle name="Normal 4 5 2 4 5 2" xfId="44030"/>
    <cellStyle name="Normal 4 5 2 4 6" xfId="29741"/>
    <cellStyle name="Normal 4 5 2 5" xfId="2996"/>
    <cellStyle name="Normal 4 5 2 5 2" xfId="6570"/>
    <cellStyle name="Normal 4 5 2 5 2 2" xfId="13728"/>
    <cellStyle name="Normal 4 5 2 5 2 2 2" xfId="28020"/>
    <cellStyle name="Normal 4 5 2 5 2 2 2 2" xfId="56602"/>
    <cellStyle name="Normal 4 5 2 5 2 2 3" xfId="42313"/>
    <cellStyle name="Normal 4 5 2 5 2 3" xfId="20876"/>
    <cellStyle name="Normal 4 5 2 5 2 3 2" xfId="49458"/>
    <cellStyle name="Normal 4 5 2 5 2 4" xfId="35169"/>
    <cellStyle name="Normal 4 5 2 5 3" xfId="10157"/>
    <cellStyle name="Normal 4 5 2 5 3 2" xfId="24449"/>
    <cellStyle name="Normal 4 5 2 5 3 2 2" xfId="53031"/>
    <cellStyle name="Normal 4 5 2 5 3 3" xfId="38742"/>
    <cellStyle name="Normal 4 5 2 5 4" xfId="17305"/>
    <cellStyle name="Normal 4 5 2 5 4 2" xfId="45887"/>
    <cellStyle name="Normal 4 5 2 5 5" xfId="31598"/>
    <cellStyle name="Normal 4 5 2 6" xfId="3819"/>
    <cellStyle name="Normal 4 5 2 6 2" xfId="10978"/>
    <cellStyle name="Normal 4 5 2 6 2 2" xfId="25270"/>
    <cellStyle name="Normal 4 5 2 6 2 2 2" xfId="53852"/>
    <cellStyle name="Normal 4 5 2 6 2 3" xfId="39563"/>
    <cellStyle name="Normal 4 5 2 6 3" xfId="18126"/>
    <cellStyle name="Normal 4 5 2 6 3 2" xfId="46708"/>
    <cellStyle name="Normal 4 5 2 6 4" xfId="32419"/>
    <cellStyle name="Normal 4 5 2 7" xfId="7407"/>
    <cellStyle name="Normal 4 5 2 7 2" xfId="21699"/>
    <cellStyle name="Normal 4 5 2 7 2 2" xfId="50281"/>
    <cellStyle name="Normal 4 5 2 7 3" xfId="35992"/>
    <cellStyle name="Normal 4 5 2 8" xfId="14554"/>
    <cellStyle name="Normal 4 5 2 8 2" xfId="43137"/>
    <cellStyle name="Normal 4 5 2 9" xfId="28847"/>
    <cellStyle name="Normal 4 5 3" xfId="341"/>
    <cellStyle name="Normal 4 5 3 2" xfId="793"/>
    <cellStyle name="Normal 4 5 3 2 2" xfId="1690"/>
    <cellStyle name="Normal 4 5 3 2 2 2" xfId="3006"/>
    <cellStyle name="Normal 4 5 3 2 2 2 2" xfId="6580"/>
    <cellStyle name="Normal 4 5 3 2 2 2 2 2" xfId="13738"/>
    <cellStyle name="Normal 4 5 3 2 2 2 2 2 2" xfId="28030"/>
    <cellStyle name="Normal 4 5 3 2 2 2 2 2 2 2" xfId="56612"/>
    <cellStyle name="Normal 4 5 3 2 2 2 2 2 3" xfId="42323"/>
    <cellStyle name="Normal 4 5 3 2 2 2 2 3" xfId="20886"/>
    <cellStyle name="Normal 4 5 3 2 2 2 2 3 2" xfId="49468"/>
    <cellStyle name="Normal 4 5 3 2 2 2 2 4" xfId="35179"/>
    <cellStyle name="Normal 4 5 3 2 2 2 3" xfId="10167"/>
    <cellStyle name="Normal 4 5 3 2 2 2 3 2" xfId="24459"/>
    <cellStyle name="Normal 4 5 3 2 2 2 3 2 2" xfId="53041"/>
    <cellStyle name="Normal 4 5 3 2 2 2 3 3" xfId="38752"/>
    <cellStyle name="Normal 4 5 3 2 2 2 4" xfId="17315"/>
    <cellStyle name="Normal 4 5 3 2 2 2 4 2" xfId="45897"/>
    <cellStyle name="Normal 4 5 3 2 2 2 5" xfId="31608"/>
    <cellStyle name="Normal 4 5 3 2 2 3" xfId="5270"/>
    <cellStyle name="Normal 4 5 3 2 2 3 2" xfId="12428"/>
    <cellStyle name="Normal 4 5 3 2 2 3 2 2" xfId="26720"/>
    <cellStyle name="Normal 4 5 3 2 2 3 2 2 2" xfId="55302"/>
    <cellStyle name="Normal 4 5 3 2 2 3 2 3" xfId="41013"/>
    <cellStyle name="Normal 4 5 3 2 2 3 3" xfId="19576"/>
    <cellStyle name="Normal 4 5 3 2 2 3 3 2" xfId="48158"/>
    <cellStyle name="Normal 4 5 3 2 2 3 4" xfId="33869"/>
    <cellStyle name="Normal 4 5 3 2 2 4" xfId="8857"/>
    <cellStyle name="Normal 4 5 3 2 2 4 2" xfId="23149"/>
    <cellStyle name="Normal 4 5 3 2 2 4 2 2" xfId="51731"/>
    <cellStyle name="Normal 4 5 3 2 2 4 3" xfId="37442"/>
    <cellStyle name="Normal 4 5 3 2 2 5" xfId="16005"/>
    <cellStyle name="Normal 4 5 3 2 2 5 2" xfId="44587"/>
    <cellStyle name="Normal 4 5 3 2 2 6" xfId="30298"/>
    <cellStyle name="Normal 4 5 3 2 3" xfId="3005"/>
    <cellStyle name="Normal 4 5 3 2 3 2" xfId="6579"/>
    <cellStyle name="Normal 4 5 3 2 3 2 2" xfId="13737"/>
    <cellStyle name="Normal 4 5 3 2 3 2 2 2" xfId="28029"/>
    <cellStyle name="Normal 4 5 3 2 3 2 2 2 2" xfId="56611"/>
    <cellStyle name="Normal 4 5 3 2 3 2 2 3" xfId="42322"/>
    <cellStyle name="Normal 4 5 3 2 3 2 3" xfId="20885"/>
    <cellStyle name="Normal 4 5 3 2 3 2 3 2" xfId="49467"/>
    <cellStyle name="Normal 4 5 3 2 3 2 4" xfId="35178"/>
    <cellStyle name="Normal 4 5 3 2 3 3" xfId="10166"/>
    <cellStyle name="Normal 4 5 3 2 3 3 2" xfId="24458"/>
    <cellStyle name="Normal 4 5 3 2 3 3 2 2" xfId="53040"/>
    <cellStyle name="Normal 4 5 3 2 3 3 3" xfId="38751"/>
    <cellStyle name="Normal 4 5 3 2 3 4" xfId="17314"/>
    <cellStyle name="Normal 4 5 3 2 3 4 2" xfId="45896"/>
    <cellStyle name="Normal 4 5 3 2 3 5" xfId="31607"/>
    <cellStyle name="Normal 4 5 3 2 4" xfId="4377"/>
    <cellStyle name="Normal 4 5 3 2 4 2" xfId="11535"/>
    <cellStyle name="Normal 4 5 3 2 4 2 2" xfId="25827"/>
    <cellStyle name="Normal 4 5 3 2 4 2 2 2" xfId="54409"/>
    <cellStyle name="Normal 4 5 3 2 4 2 3" xfId="40120"/>
    <cellStyle name="Normal 4 5 3 2 4 3" xfId="18683"/>
    <cellStyle name="Normal 4 5 3 2 4 3 2" xfId="47265"/>
    <cellStyle name="Normal 4 5 3 2 4 4" xfId="32976"/>
    <cellStyle name="Normal 4 5 3 2 5" xfId="7964"/>
    <cellStyle name="Normal 4 5 3 2 5 2" xfId="22256"/>
    <cellStyle name="Normal 4 5 3 2 5 2 2" xfId="50838"/>
    <cellStyle name="Normal 4 5 3 2 5 3" xfId="36549"/>
    <cellStyle name="Normal 4 5 3 2 6" xfId="15112"/>
    <cellStyle name="Normal 4 5 3 2 6 2" xfId="43694"/>
    <cellStyle name="Normal 4 5 3 2 7" xfId="29405"/>
    <cellStyle name="Normal 4 5 3 3" xfId="1243"/>
    <cellStyle name="Normal 4 5 3 3 2" xfId="3007"/>
    <cellStyle name="Normal 4 5 3 3 2 2" xfId="6581"/>
    <cellStyle name="Normal 4 5 3 3 2 2 2" xfId="13739"/>
    <cellStyle name="Normal 4 5 3 3 2 2 2 2" xfId="28031"/>
    <cellStyle name="Normal 4 5 3 3 2 2 2 2 2" xfId="56613"/>
    <cellStyle name="Normal 4 5 3 3 2 2 2 3" xfId="42324"/>
    <cellStyle name="Normal 4 5 3 3 2 2 3" xfId="20887"/>
    <cellStyle name="Normal 4 5 3 3 2 2 3 2" xfId="49469"/>
    <cellStyle name="Normal 4 5 3 3 2 2 4" xfId="35180"/>
    <cellStyle name="Normal 4 5 3 3 2 3" xfId="10168"/>
    <cellStyle name="Normal 4 5 3 3 2 3 2" xfId="24460"/>
    <cellStyle name="Normal 4 5 3 3 2 3 2 2" xfId="53042"/>
    <cellStyle name="Normal 4 5 3 3 2 3 3" xfId="38753"/>
    <cellStyle name="Normal 4 5 3 3 2 4" xfId="17316"/>
    <cellStyle name="Normal 4 5 3 3 2 4 2" xfId="45898"/>
    <cellStyle name="Normal 4 5 3 3 2 5" xfId="31609"/>
    <cellStyle name="Normal 4 5 3 3 3" xfId="4824"/>
    <cellStyle name="Normal 4 5 3 3 3 2" xfId="11982"/>
    <cellStyle name="Normal 4 5 3 3 3 2 2" xfId="26274"/>
    <cellStyle name="Normal 4 5 3 3 3 2 2 2" xfId="54856"/>
    <cellStyle name="Normal 4 5 3 3 3 2 3" xfId="40567"/>
    <cellStyle name="Normal 4 5 3 3 3 3" xfId="19130"/>
    <cellStyle name="Normal 4 5 3 3 3 3 2" xfId="47712"/>
    <cellStyle name="Normal 4 5 3 3 3 4" xfId="33423"/>
    <cellStyle name="Normal 4 5 3 3 4" xfId="8411"/>
    <cellStyle name="Normal 4 5 3 3 4 2" xfId="22703"/>
    <cellStyle name="Normal 4 5 3 3 4 2 2" xfId="51285"/>
    <cellStyle name="Normal 4 5 3 3 4 3" xfId="36996"/>
    <cellStyle name="Normal 4 5 3 3 5" xfId="15559"/>
    <cellStyle name="Normal 4 5 3 3 5 2" xfId="44141"/>
    <cellStyle name="Normal 4 5 3 3 6" xfId="29852"/>
    <cellStyle name="Normal 4 5 3 4" xfId="3004"/>
    <cellStyle name="Normal 4 5 3 4 2" xfId="6578"/>
    <cellStyle name="Normal 4 5 3 4 2 2" xfId="13736"/>
    <cellStyle name="Normal 4 5 3 4 2 2 2" xfId="28028"/>
    <cellStyle name="Normal 4 5 3 4 2 2 2 2" xfId="56610"/>
    <cellStyle name="Normal 4 5 3 4 2 2 3" xfId="42321"/>
    <cellStyle name="Normal 4 5 3 4 2 3" xfId="20884"/>
    <cellStyle name="Normal 4 5 3 4 2 3 2" xfId="49466"/>
    <cellStyle name="Normal 4 5 3 4 2 4" xfId="35177"/>
    <cellStyle name="Normal 4 5 3 4 3" xfId="10165"/>
    <cellStyle name="Normal 4 5 3 4 3 2" xfId="24457"/>
    <cellStyle name="Normal 4 5 3 4 3 2 2" xfId="53039"/>
    <cellStyle name="Normal 4 5 3 4 3 3" xfId="38750"/>
    <cellStyle name="Normal 4 5 3 4 4" xfId="17313"/>
    <cellStyle name="Normal 4 5 3 4 4 2" xfId="45895"/>
    <cellStyle name="Normal 4 5 3 4 5" xfId="31606"/>
    <cellStyle name="Normal 4 5 3 5" xfId="3930"/>
    <cellStyle name="Normal 4 5 3 5 2" xfId="11089"/>
    <cellStyle name="Normal 4 5 3 5 2 2" xfId="25381"/>
    <cellStyle name="Normal 4 5 3 5 2 2 2" xfId="53963"/>
    <cellStyle name="Normal 4 5 3 5 2 3" xfId="39674"/>
    <cellStyle name="Normal 4 5 3 5 3" xfId="18237"/>
    <cellStyle name="Normal 4 5 3 5 3 2" xfId="46819"/>
    <cellStyle name="Normal 4 5 3 5 4" xfId="32530"/>
    <cellStyle name="Normal 4 5 3 6" xfId="7518"/>
    <cellStyle name="Normal 4 5 3 6 2" xfId="21810"/>
    <cellStyle name="Normal 4 5 3 6 2 2" xfId="50392"/>
    <cellStyle name="Normal 4 5 3 6 3" xfId="36103"/>
    <cellStyle name="Normal 4 5 3 7" xfId="14665"/>
    <cellStyle name="Normal 4 5 3 7 2" xfId="43248"/>
    <cellStyle name="Normal 4 5 3 8" xfId="28958"/>
    <cellStyle name="Normal 4 5 4" xfId="570"/>
    <cellStyle name="Normal 4 5 4 2" xfId="1467"/>
    <cellStyle name="Normal 4 5 4 2 2" xfId="3009"/>
    <cellStyle name="Normal 4 5 4 2 2 2" xfId="6583"/>
    <cellStyle name="Normal 4 5 4 2 2 2 2" xfId="13741"/>
    <cellStyle name="Normal 4 5 4 2 2 2 2 2" xfId="28033"/>
    <cellStyle name="Normal 4 5 4 2 2 2 2 2 2" xfId="56615"/>
    <cellStyle name="Normal 4 5 4 2 2 2 2 3" xfId="42326"/>
    <cellStyle name="Normal 4 5 4 2 2 2 3" xfId="20889"/>
    <cellStyle name="Normal 4 5 4 2 2 2 3 2" xfId="49471"/>
    <cellStyle name="Normal 4 5 4 2 2 2 4" xfId="35182"/>
    <cellStyle name="Normal 4 5 4 2 2 3" xfId="10170"/>
    <cellStyle name="Normal 4 5 4 2 2 3 2" xfId="24462"/>
    <cellStyle name="Normal 4 5 4 2 2 3 2 2" xfId="53044"/>
    <cellStyle name="Normal 4 5 4 2 2 3 3" xfId="38755"/>
    <cellStyle name="Normal 4 5 4 2 2 4" xfId="17318"/>
    <cellStyle name="Normal 4 5 4 2 2 4 2" xfId="45900"/>
    <cellStyle name="Normal 4 5 4 2 2 5" xfId="31611"/>
    <cellStyle name="Normal 4 5 4 2 3" xfId="5047"/>
    <cellStyle name="Normal 4 5 4 2 3 2" xfId="12205"/>
    <cellStyle name="Normal 4 5 4 2 3 2 2" xfId="26497"/>
    <cellStyle name="Normal 4 5 4 2 3 2 2 2" xfId="55079"/>
    <cellStyle name="Normal 4 5 4 2 3 2 3" xfId="40790"/>
    <cellStyle name="Normal 4 5 4 2 3 3" xfId="19353"/>
    <cellStyle name="Normal 4 5 4 2 3 3 2" xfId="47935"/>
    <cellStyle name="Normal 4 5 4 2 3 4" xfId="33646"/>
    <cellStyle name="Normal 4 5 4 2 4" xfId="8634"/>
    <cellStyle name="Normal 4 5 4 2 4 2" xfId="22926"/>
    <cellStyle name="Normal 4 5 4 2 4 2 2" xfId="51508"/>
    <cellStyle name="Normal 4 5 4 2 4 3" xfId="37219"/>
    <cellStyle name="Normal 4 5 4 2 5" xfId="15782"/>
    <cellStyle name="Normal 4 5 4 2 5 2" xfId="44364"/>
    <cellStyle name="Normal 4 5 4 2 6" xfId="30075"/>
    <cellStyle name="Normal 4 5 4 3" xfId="3008"/>
    <cellStyle name="Normal 4 5 4 3 2" xfId="6582"/>
    <cellStyle name="Normal 4 5 4 3 2 2" xfId="13740"/>
    <cellStyle name="Normal 4 5 4 3 2 2 2" xfId="28032"/>
    <cellStyle name="Normal 4 5 4 3 2 2 2 2" xfId="56614"/>
    <cellStyle name="Normal 4 5 4 3 2 2 3" xfId="42325"/>
    <cellStyle name="Normal 4 5 4 3 2 3" xfId="20888"/>
    <cellStyle name="Normal 4 5 4 3 2 3 2" xfId="49470"/>
    <cellStyle name="Normal 4 5 4 3 2 4" xfId="35181"/>
    <cellStyle name="Normal 4 5 4 3 3" xfId="10169"/>
    <cellStyle name="Normal 4 5 4 3 3 2" xfId="24461"/>
    <cellStyle name="Normal 4 5 4 3 3 2 2" xfId="53043"/>
    <cellStyle name="Normal 4 5 4 3 3 3" xfId="38754"/>
    <cellStyle name="Normal 4 5 4 3 4" xfId="17317"/>
    <cellStyle name="Normal 4 5 4 3 4 2" xfId="45899"/>
    <cellStyle name="Normal 4 5 4 3 5" xfId="31610"/>
    <cellStyle name="Normal 4 5 4 4" xfId="4154"/>
    <cellStyle name="Normal 4 5 4 4 2" xfId="11312"/>
    <cellStyle name="Normal 4 5 4 4 2 2" xfId="25604"/>
    <cellStyle name="Normal 4 5 4 4 2 2 2" xfId="54186"/>
    <cellStyle name="Normal 4 5 4 4 2 3" xfId="39897"/>
    <cellStyle name="Normal 4 5 4 4 3" xfId="18460"/>
    <cellStyle name="Normal 4 5 4 4 3 2" xfId="47042"/>
    <cellStyle name="Normal 4 5 4 4 4" xfId="32753"/>
    <cellStyle name="Normal 4 5 4 5" xfId="7741"/>
    <cellStyle name="Normal 4 5 4 5 2" xfId="22033"/>
    <cellStyle name="Normal 4 5 4 5 2 2" xfId="50615"/>
    <cellStyle name="Normal 4 5 4 5 3" xfId="36326"/>
    <cellStyle name="Normal 4 5 4 6" xfId="14889"/>
    <cellStyle name="Normal 4 5 4 6 2" xfId="43471"/>
    <cellStyle name="Normal 4 5 4 7" xfId="29182"/>
    <cellStyle name="Normal 4 5 5" xfId="1019"/>
    <cellStyle name="Normal 4 5 5 2" xfId="3010"/>
    <cellStyle name="Normal 4 5 5 2 2" xfId="6584"/>
    <cellStyle name="Normal 4 5 5 2 2 2" xfId="13742"/>
    <cellStyle name="Normal 4 5 5 2 2 2 2" xfId="28034"/>
    <cellStyle name="Normal 4 5 5 2 2 2 2 2" xfId="56616"/>
    <cellStyle name="Normal 4 5 5 2 2 2 3" xfId="42327"/>
    <cellStyle name="Normal 4 5 5 2 2 3" xfId="20890"/>
    <cellStyle name="Normal 4 5 5 2 2 3 2" xfId="49472"/>
    <cellStyle name="Normal 4 5 5 2 2 4" xfId="35183"/>
    <cellStyle name="Normal 4 5 5 2 3" xfId="10171"/>
    <cellStyle name="Normal 4 5 5 2 3 2" xfId="24463"/>
    <cellStyle name="Normal 4 5 5 2 3 2 2" xfId="53045"/>
    <cellStyle name="Normal 4 5 5 2 3 3" xfId="38756"/>
    <cellStyle name="Normal 4 5 5 2 4" xfId="17319"/>
    <cellStyle name="Normal 4 5 5 2 4 2" xfId="45901"/>
    <cellStyle name="Normal 4 5 5 2 5" xfId="31612"/>
    <cellStyle name="Normal 4 5 5 3" xfId="4601"/>
    <cellStyle name="Normal 4 5 5 3 2" xfId="11759"/>
    <cellStyle name="Normal 4 5 5 3 2 2" xfId="26051"/>
    <cellStyle name="Normal 4 5 5 3 2 2 2" xfId="54633"/>
    <cellStyle name="Normal 4 5 5 3 2 3" xfId="40344"/>
    <cellStyle name="Normal 4 5 5 3 3" xfId="18907"/>
    <cellStyle name="Normal 4 5 5 3 3 2" xfId="47489"/>
    <cellStyle name="Normal 4 5 5 3 4" xfId="33200"/>
    <cellStyle name="Normal 4 5 5 4" xfId="8188"/>
    <cellStyle name="Normal 4 5 5 4 2" xfId="22480"/>
    <cellStyle name="Normal 4 5 5 4 2 2" xfId="51062"/>
    <cellStyle name="Normal 4 5 5 4 3" xfId="36773"/>
    <cellStyle name="Normal 4 5 5 5" xfId="15336"/>
    <cellStyle name="Normal 4 5 5 5 2" xfId="43918"/>
    <cellStyle name="Normal 4 5 5 6" xfId="29629"/>
    <cellStyle name="Normal 4 5 6" xfId="2995"/>
    <cellStyle name="Normal 4 5 6 2" xfId="6569"/>
    <cellStyle name="Normal 4 5 6 2 2" xfId="13727"/>
    <cellStyle name="Normal 4 5 6 2 2 2" xfId="28019"/>
    <cellStyle name="Normal 4 5 6 2 2 2 2" xfId="56601"/>
    <cellStyle name="Normal 4 5 6 2 2 3" xfId="42312"/>
    <cellStyle name="Normal 4 5 6 2 3" xfId="20875"/>
    <cellStyle name="Normal 4 5 6 2 3 2" xfId="49457"/>
    <cellStyle name="Normal 4 5 6 2 4" xfId="35168"/>
    <cellStyle name="Normal 4 5 6 3" xfId="10156"/>
    <cellStyle name="Normal 4 5 6 3 2" xfId="24448"/>
    <cellStyle name="Normal 4 5 6 3 2 2" xfId="53030"/>
    <cellStyle name="Normal 4 5 6 3 3" xfId="38741"/>
    <cellStyle name="Normal 4 5 6 4" xfId="17304"/>
    <cellStyle name="Normal 4 5 6 4 2" xfId="45886"/>
    <cellStyle name="Normal 4 5 6 5" xfId="31597"/>
    <cellStyle name="Normal 4 5 7" xfId="3706"/>
    <cellStyle name="Normal 4 5 7 2" xfId="10866"/>
    <cellStyle name="Normal 4 5 7 2 2" xfId="25158"/>
    <cellStyle name="Normal 4 5 7 2 2 2" xfId="53740"/>
    <cellStyle name="Normal 4 5 7 2 3" xfId="39451"/>
    <cellStyle name="Normal 4 5 7 3" xfId="18014"/>
    <cellStyle name="Normal 4 5 7 3 2" xfId="46596"/>
    <cellStyle name="Normal 4 5 7 4" xfId="32307"/>
    <cellStyle name="Normal 4 5 8" xfId="7295"/>
    <cellStyle name="Normal 4 5 8 2" xfId="21587"/>
    <cellStyle name="Normal 4 5 8 2 2" xfId="50169"/>
    <cellStyle name="Normal 4 5 8 3" xfId="35880"/>
    <cellStyle name="Normal 4 5 9" xfId="14441"/>
    <cellStyle name="Normal 4 5 9 2" xfId="43025"/>
    <cellStyle name="Normal 4 6" xfId="144"/>
    <cellStyle name="Normal 4 6 2" xfId="370"/>
    <cellStyle name="Normal 4 6 2 2" xfId="820"/>
    <cellStyle name="Normal 4 6 2 2 2" xfId="1717"/>
    <cellStyle name="Normal 4 6 2 2 2 2" xfId="3014"/>
    <cellStyle name="Normal 4 6 2 2 2 2 2" xfId="6588"/>
    <cellStyle name="Normal 4 6 2 2 2 2 2 2" xfId="13746"/>
    <cellStyle name="Normal 4 6 2 2 2 2 2 2 2" xfId="28038"/>
    <cellStyle name="Normal 4 6 2 2 2 2 2 2 2 2" xfId="56620"/>
    <cellStyle name="Normal 4 6 2 2 2 2 2 2 3" xfId="42331"/>
    <cellStyle name="Normal 4 6 2 2 2 2 2 3" xfId="20894"/>
    <cellStyle name="Normal 4 6 2 2 2 2 2 3 2" xfId="49476"/>
    <cellStyle name="Normal 4 6 2 2 2 2 2 4" xfId="35187"/>
    <cellStyle name="Normal 4 6 2 2 2 2 3" xfId="10175"/>
    <cellStyle name="Normal 4 6 2 2 2 2 3 2" xfId="24467"/>
    <cellStyle name="Normal 4 6 2 2 2 2 3 2 2" xfId="53049"/>
    <cellStyle name="Normal 4 6 2 2 2 2 3 3" xfId="38760"/>
    <cellStyle name="Normal 4 6 2 2 2 2 4" xfId="17323"/>
    <cellStyle name="Normal 4 6 2 2 2 2 4 2" xfId="45905"/>
    <cellStyle name="Normal 4 6 2 2 2 2 5" xfId="31616"/>
    <cellStyle name="Normal 4 6 2 2 2 3" xfId="5297"/>
    <cellStyle name="Normal 4 6 2 2 2 3 2" xfId="12455"/>
    <cellStyle name="Normal 4 6 2 2 2 3 2 2" xfId="26747"/>
    <cellStyle name="Normal 4 6 2 2 2 3 2 2 2" xfId="55329"/>
    <cellStyle name="Normal 4 6 2 2 2 3 2 3" xfId="41040"/>
    <cellStyle name="Normal 4 6 2 2 2 3 3" xfId="19603"/>
    <cellStyle name="Normal 4 6 2 2 2 3 3 2" xfId="48185"/>
    <cellStyle name="Normal 4 6 2 2 2 3 4" xfId="33896"/>
    <cellStyle name="Normal 4 6 2 2 2 4" xfId="8884"/>
    <cellStyle name="Normal 4 6 2 2 2 4 2" xfId="23176"/>
    <cellStyle name="Normal 4 6 2 2 2 4 2 2" xfId="51758"/>
    <cellStyle name="Normal 4 6 2 2 2 4 3" xfId="37469"/>
    <cellStyle name="Normal 4 6 2 2 2 5" xfId="16032"/>
    <cellStyle name="Normal 4 6 2 2 2 5 2" xfId="44614"/>
    <cellStyle name="Normal 4 6 2 2 2 6" xfId="30325"/>
    <cellStyle name="Normal 4 6 2 2 3" xfId="3013"/>
    <cellStyle name="Normal 4 6 2 2 3 2" xfId="6587"/>
    <cellStyle name="Normal 4 6 2 2 3 2 2" xfId="13745"/>
    <cellStyle name="Normal 4 6 2 2 3 2 2 2" xfId="28037"/>
    <cellStyle name="Normal 4 6 2 2 3 2 2 2 2" xfId="56619"/>
    <cellStyle name="Normal 4 6 2 2 3 2 2 3" xfId="42330"/>
    <cellStyle name="Normal 4 6 2 2 3 2 3" xfId="20893"/>
    <cellStyle name="Normal 4 6 2 2 3 2 3 2" xfId="49475"/>
    <cellStyle name="Normal 4 6 2 2 3 2 4" xfId="35186"/>
    <cellStyle name="Normal 4 6 2 2 3 3" xfId="10174"/>
    <cellStyle name="Normal 4 6 2 2 3 3 2" xfId="24466"/>
    <cellStyle name="Normal 4 6 2 2 3 3 2 2" xfId="53048"/>
    <cellStyle name="Normal 4 6 2 2 3 3 3" xfId="38759"/>
    <cellStyle name="Normal 4 6 2 2 3 4" xfId="17322"/>
    <cellStyle name="Normal 4 6 2 2 3 4 2" xfId="45904"/>
    <cellStyle name="Normal 4 6 2 2 3 5" xfId="31615"/>
    <cellStyle name="Normal 4 6 2 2 4" xfId="4404"/>
    <cellStyle name="Normal 4 6 2 2 4 2" xfId="11562"/>
    <cellStyle name="Normal 4 6 2 2 4 2 2" xfId="25854"/>
    <cellStyle name="Normal 4 6 2 2 4 2 2 2" xfId="54436"/>
    <cellStyle name="Normal 4 6 2 2 4 2 3" xfId="40147"/>
    <cellStyle name="Normal 4 6 2 2 4 3" xfId="18710"/>
    <cellStyle name="Normal 4 6 2 2 4 3 2" xfId="47292"/>
    <cellStyle name="Normal 4 6 2 2 4 4" xfId="33003"/>
    <cellStyle name="Normal 4 6 2 2 5" xfId="7991"/>
    <cellStyle name="Normal 4 6 2 2 5 2" xfId="22283"/>
    <cellStyle name="Normal 4 6 2 2 5 2 2" xfId="50865"/>
    <cellStyle name="Normal 4 6 2 2 5 3" xfId="36576"/>
    <cellStyle name="Normal 4 6 2 2 6" xfId="15139"/>
    <cellStyle name="Normal 4 6 2 2 6 2" xfId="43721"/>
    <cellStyle name="Normal 4 6 2 2 7" xfId="29432"/>
    <cellStyle name="Normal 4 6 2 3" xfId="1270"/>
    <cellStyle name="Normal 4 6 2 3 2" xfId="3015"/>
    <cellStyle name="Normal 4 6 2 3 2 2" xfId="6589"/>
    <cellStyle name="Normal 4 6 2 3 2 2 2" xfId="13747"/>
    <cellStyle name="Normal 4 6 2 3 2 2 2 2" xfId="28039"/>
    <cellStyle name="Normal 4 6 2 3 2 2 2 2 2" xfId="56621"/>
    <cellStyle name="Normal 4 6 2 3 2 2 2 3" xfId="42332"/>
    <cellStyle name="Normal 4 6 2 3 2 2 3" xfId="20895"/>
    <cellStyle name="Normal 4 6 2 3 2 2 3 2" xfId="49477"/>
    <cellStyle name="Normal 4 6 2 3 2 2 4" xfId="35188"/>
    <cellStyle name="Normal 4 6 2 3 2 3" xfId="10176"/>
    <cellStyle name="Normal 4 6 2 3 2 3 2" xfId="24468"/>
    <cellStyle name="Normal 4 6 2 3 2 3 2 2" xfId="53050"/>
    <cellStyle name="Normal 4 6 2 3 2 3 3" xfId="38761"/>
    <cellStyle name="Normal 4 6 2 3 2 4" xfId="17324"/>
    <cellStyle name="Normal 4 6 2 3 2 4 2" xfId="45906"/>
    <cellStyle name="Normal 4 6 2 3 2 5" xfId="31617"/>
    <cellStyle name="Normal 4 6 2 3 3" xfId="4851"/>
    <cellStyle name="Normal 4 6 2 3 3 2" xfId="12009"/>
    <cellStyle name="Normal 4 6 2 3 3 2 2" xfId="26301"/>
    <cellStyle name="Normal 4 6 2 3 3 2 2 2" xfId="54883"/>
    <cellStyle name="Normal 4 6 2 3 3 2 3" xfId="40594"/>
    <cellStyle name="Normal 4 6 2 3 3 3" xfId="19157"/>
    <cellStyle name="Normal 4 6 2 3 3 3 2" xfId="47739"/>
    <cellStyle name="Normal 4 6 2 3 3 4" xfId="33450"/>
    <cellStyle name="Normal 4 6 2 3 4" xfId="8438"/>
    <cellStyle name="Normal 4 6 2 3 4 2" xfId="22730"/>
    <cellStyle name="Normal 4 6 2 3 4 2 2" xfId="51312"/>
    <cellStyle name="Normal 4 6 2 3 4 3" xfId="37023"/>
    <cellStyle name="Normal 4 6 2 3 5" xfId="15586"/>
    <cellStyle name="Normal 4 6 2 3 5 2" xfId="44168"/>
    <cellStyle name="Normal 4 6 2 3 6" xfId="29879"/>
    <cellStyle name="Normal 4 6 2 4" xfId="3012"/>
    <cellStyle name="Normal 4 6 2 4 2" xfId="6586"/>
    <cellStyle name="Normal 4 6 2 4 2 2" xfId="13744"/>
    <cellStyle name="Normal 4 6 2 4 2 2 2" xfId="28036"/>
    <cellStyle name="Normal 4 6 2 4 2 2 2 2" xfId="56618"/>
    <cellStyle name="Normal 4 6 2 4 2 2 3" xfId="42329"/>
    <cellStyle name="Normal 4 6 2 4 2 3" xfId="20892"/>
    <cellStyle name="Normal 4 6 2 4 2 3 2" xfId="49474"/>
    <cellStyle name="Normal 4 6 2 4 2 4" xfId="35185"/>
    <cellStyle name="Normal 4 6 2 4 3" xfId="10173"/>
    <cellStyle name="Normal 4 6 2 4 3 2" xfId="24465"/>
    <cellStyle name="Normal 4 6 2 4 3 2 2" xfId="53047"/>
    <cellStyle name="Normal 4 6 2 4 3 3" xfId="38758"/>
    <cellStyle name="Normal 4 6 2 4 4" xfId="17321"/>
    <cellStyle name="Normal 4 6 2 4 4 2" xfId="45903"/>
    <cellStyle name="Normal 4 6 2 4 5" xfId="31614"/>
    <cellStyle name="Normal 4 6 2 5" xfId="3957"/>
    <cellStyle name="Normal 4 6 2 5 2" xfId="11116"/>
    <cellStyle name="Normal 4 6 2 5 2 2" xfId="25408"/>
    <cellStyle name="Normal 4 6 2 5 2 2 2" xfId="53990"/>
    <cellStyle name="Normal 4 6 2 5 2 3" xfId="39701"/>
    <cellStyle name="Normal 4 6 2 5 3" xfId="18264"/>
    <cellStyle name="Normal 4 6 2 5 3 2" xfId="46846"/>
    <cellStyle name="Normal 4 6 2 5 4" xfId="32557"/>
    <cellStyle name="Normal 4 6 2 6" xfId="7545"/>
    <cellStyle name="Normal 4 6 2 6 2" xfId="21837"/>
    <cellStyle name="Normal 4 6 2 6 2 2" xfId="50419"/>
    <cellStyle name="Normal 4 6 2 6 3" xfId="36130"/>
    <cellStyle name="Normal 4 6 2 7" xfId="14692"/>
    <cellStyle name="Normal 4 6 2 7 2" xfId="43275"/>
    <cellStyle name="Normal 4 6 2 8" xfId="28985"/>
    <cellStyle name="Normal 4 6 3" xfId="597"/>
    <cellStyle name="Normal 4 6 3 2" xfId="1494"/>
    <cellStyle name="Normal 4 6 3 2 2" xfId="3017"/>
    <cellStyle name="Normal 4 6 3 2 2 2" xfId="6591"/>
    <cellStyle name="Normal 4 6 3 2 2 2 2" xfId="13749"/>
    <cellStyle name="Normal 4 6 3 2 2 2 2 2" xfId="28041"/>
    <cellStyle name="Normal 4 6 3 2 2 2 2 2 2" xfId="56623"/>
    <cellStyle name="Normal 4 6 3 2 2 2 2 3" xfId="42334"/>
    <cellStyle name="Normal 4 6 3 2 2 2 3" xfId="20897"/>
    <cellStyle name="Normal 4 6 3 2 2 2 3 2" xfId="49479"/>
    <cellStyle name="Normal 4 6 3 2 2 2 4" xfId="35190"/>
    <cellStyle name="Normal 4 6 3 2 2 3" xfId="10178"/>
    <cellStyle name="Normal 4 6 3 2 2 3 2" xfId="24470"/>
    <cellStyle name="Normal 4 6 3 2 2 3 2 2" xfId="53052"/>
    <cellStyle name="Normal 4 6 3 2 2 3 3" xfId="38763"/>
    <cellStyle name="Normal 4 6 3 2 2 4" xfId="17326"/>
    <cellStyle name="Normal 4 6 3 2 2 4 2" xfId="45908"/>
    <cellStyle name="Normal 4 6 3 2 2 5" xfId="31619"/>
    <cellStyle name="Normal 4 6 3 2 3" xfId="5074"/>
    <cellStyle name="Normal 4 6 3 2 3 2" xfId="12232"/>
    <cellStyle name="Normal 4 6 3 2 3 2 2" xfId="26524"/>
    <cellStyle name="Normal 4 6 3 2 3 2 2 2" xfId="55106"/>
    <cellStyle name="Normal 4 6 3 2 3 2 3" xfId="40817"/>
    <cellStyle name="Normal 4 6 3 2 3 3" xfId="19380"/>
    <cellStyle name="Normal 4 6 3 2 3 3 2" xfId="47962"/>
    <cellStyle name="Normal 4 6 3 2 3 4" xfId="33673"/>
    <cellStyle name="Normal 4 6 3 2 4" xfId="8661"/>
    <cellStyle name="Normal 4 6 3 2 4 2" xfId="22953"/>
    <cellStyle name="Normal 4 6 3 2 4 2 2" xfId="51535"/>
    <cellStyle name="Normal 4 6 3 2 4 3" xfId="37246"/>
    <cellStyle name="Normal 4 6 3 2 5" xfId="15809"/>
    <cellStyle name="Normal 4 6 3 2 5 2" xfId="44391"/>
    <cellStyle name="Normal 4 6 3 2 6" xfId="30102"/>
    <cellStyle name="Normal 4 6 3 3" xfId="3016"/>
    <cellStyle name="Normal 4 6 3 3 2" xfId="6590"/>
    <cellStyle name="Normal 4 6 3 3 2 2" xfId="13748"/>
    <cellStyle name="Normal 4 6 3 3 2 2 2" xfId="28040"/>
    <cellStyle name="Normal 4 6 3 3 2 2 2 2" xfId="56622"/>
    <cellStyle name="Normal 4 6 3 3 2 2 3" xfId="42333"/>
    <cellStyle name="Normal 4 6 3 3 2 3" xfId="20896"/>
    <cellStyle name="Normal 4 6 3 3 2 3 2" xfId="49478"/>
    <cellStyle name="Normal 4 6 3 3 2 4" xfId="35189"/>
    <cellStyle name="Normal 4 6 3 3 3" xfId="10177"/>
    <cellStyle name="Normal 4 6 3 3 3 2" xfId="24469"/>
    <cellStyle name="Normal 4 6 3 3 3 2 2" xfId="53051"/>
    <cellStyle name="Normal 4 6 3 3 3 3" xfId="38762"/>
    <cellStyle name="Normal 4 6 3 3 4" xfId="17325"/>
    <cellStyle name="Normal 4 6 3 3 4 2" xfId="45907"/>
    <cellStyle name="Normal 4 6 3 3 5" xfId="31618"/>
    <cellStyle name="Normal 4 6 3 4" xfId="4181"/>
    <cellStyle name="Normal 4 6 3 4 2" xfId="11339"/>
    <cellStyle name="Normal 4 6 3 4 2 2" xfId="25631"/>
    <cellStyle name="Normal 4 6 3 4 2 2 2" xfId="54213"/>
    <cellStyle name="Normal 4 6 3 4 2 3" xfId="39924"/>
    <cellStyle name="Normal 4 6 3 4 3" xfId="18487"/>
    <cellStyle name="Normal 4 6 3 4 3 2" xfId="47069"/>
    <cellStyle name="Normal 4 6 3 4 4" xfId="32780"/>
    <cellStyle name="Normal 4 6 3 5" xfId="7768"/>
    <cellStyle name="Normal 4 6 3 5 2" xfId="22060"/>
    <cellStyle name="Normal 4 6 3 5 2 2" xfId="50642"/>
    <cellStyle name="Normal 4 6 3 5 3" xfId="36353"/>
    <cellStyle name="Normal 4 6 3 6" xfId="14916"/>
    <cellStyle name="Normal 4 6 3 6 2" xfId="43498"/>
    <cellStyle name="Normal 4 6 3 7" xfId="29209"/>
    <cellStyle name="Normal 4 6 4" xfId="1047"/>
    <cellStyle name="Normal 4 6 4 2" xfId="3018"/>
    <cellStyle name="Normal 4 6 4 2 2" xfId="6592"/>
    <cellStyle name="Normal 4 6 4 2 2 2" xfId="13750"/>
    <cellStyle name="Normal 4 6 4 2 2 2 2" xfId="28042"/>
    <cellStyle name="Normal 4 6 4 2 2 2 2 2" xfId="56624"/>
    <cellStyle name="Normal 4 6 4 2 2 2 3" xfId="42335"/>
    <cellStyle name="Normal 4 6 4 2 2 3" xfId="20898"/>
    <cellStyle name="Normal 4 6 4 2 2 3 2" xfId="49480"/>
    <cellStyle name="Normal 4 6 4 2 2 4" xfId="35191"/>
    <cellStyle name="Normal 4 6 4 2 3" xfId="10179"/>
    <cellStyle name="Normal 4 6 4 2 3 2" xfId="24471"/>
    <cellStyle name="Normal 4 6 4 2 3 2 2" xfId="53053"/>
    <cellStyle name="Normal 4 6 4 2 3 3" xfId="38764"/>
    <cellStyle name="Normal 4 6 4 2 4" xfId="17327"/>
    <cellStyle name="Normal 4 6 4 2 4 2" xfId="45909"/>
    <cellStyle name="Normal 4 6 4 2 5" xfId="31620"/>
    <cellStyle name="Normal 4 6 4 3" xfId="4628"/>
    <cellStyle name="Normal 4 6 4 3 2" xfId="11786"/>
    <cellStyle name="Normal 4 6 4 3 2 2" xfId="26078"/>
    <cellStyle name="Normal 4 6 4 3 2 2 2" xfId="54660"/>
    <cellStyle name="Normal 4 6 4 3 2 3" xfId="40371"/>
    <cellStyle name="Normal 4 6 4 3 3" xfId="18934"/>
    <cellStyle name="Normal 4 6 4 3 3 2" xfId="47516"/>
    <cellStyle name="Normal 4 6 4 3 4" xfId="33227"/>
    <cellStyle name="Normal 4 6 4 4" xfId="8215"/>
    <cellStyle name="Normal 4 6 4 4 2" xfId="22507"/>
    <cellStyle name="Normal 4 6 4 4 2 2" xfId="51089"/>
    <cellStyle name="Normal 4 6 4 4 3" xfId="36800"/>
    <cellStyle name="Normal 4 6 4 5" xfId="15363"/>
    <cellStyle name="Normal 4 6 4 5 2" xfId="43945"/>
    <cellStyle name="Normal 4 6 4 6" xfId="29656"/>
    <cellStyle name="Normal 4 6 5" xfId="3011"/>
    <cellStyle name="Normal 4 6 5 2" xfId="6585"/>
    <cellStyle name="Normal 4 6 5 2 2" xfId="13743"/>
    <cellStyle name="Normal 4 6 5 2 2 2" xfId="28035"/>
    <cellStyle name="Normal 4 6 5 2 2 2 2" xfId="56617"/>
    <cellStyle name="Normal 4 6 5 2 2 3" xfId="42328"/>
    <cellStyle name="Normal 4 6 5 2 3" xfId="20891"/>
    <cellStyle name="Normal 4 6 5 2 3 2" xfId="49473"/>
    <cellStyle name="Normal 4 6 5 2 4" xfId="35184"/>
    <cellStyle name="Normal 4 6 5 3" xfId="10172"/>
    <cellStyle name="Normal 4 6 5 3 2" xfId="24464"/>
    <cellStyle name="Normal 4 6 5 3 2 2" xfId="53046"/>
    <cellStyle name="Normal 4 6 5 3 3" xfId="38757"/>
    <cellStyle name="Normal 4 6 5 4" xfId="17320"/>
    <cellStyle name="Normal 4 6 5 4 2" xfId="45902"/>
    <cellStyle name="Normal 4 6 5 5" xfId="31613"/>
    <cellStyle name="Normal 4 6 6" xfId="3734"/>
    <cellStyle name="Normal 4 6 6 2" xfId="10893"/>
    <cellStyle name="Normal 4 6 6 2 2" xfId="25185"/>
    <cellStyle name="Normal 4 6 6 2 2 2" xfId="53767"/>
    <cellStyle name="Normal 4 6 6 2 3" xfId="39478"/>
    <cellStyle name="Normal 4 6 6 3" xfId="18041"/>
    <cellStyle name="Normal 4 6 6 3 2" xfId="46623"/>
    <cellStyle name="Normal 4 6 6 4" xfId="32334"/>
    <cellStyle name="Normal 4 6 7" xfId="7322"/>
    <cellStyle name="Normal 4 6 7 2" xfId="21614"/>
    <cellStyle name="Normal 4 6 7 2 2" xfId="50196"/>
    <cellStyle name="Normal 4 6 7 3" xfId="35907"/>
    <cellStyle name="Normal 4 6 8" xfId="14469"/>
    <cellStyle name="Normal 4 6 8 2" xfId="43052"/>
    <cellStyle name="Normal 4 6 9" xfId="28762"/>
    <cellStyle name="Normal 4 7" xfId="256"/>
    <cellStyle name="Normal 4 7 2" xfId="708"/>
    <cellStyle name="Normal 4 7 2 2" xfId="1605"/>
    <cellStyle name="Normal 4 7 2 2 2" xfId="3021"/>
    <cellStyle name="Normal 4 7 2 2 2 2" xfId="6595"/>
    <cellStyle name="Normal 4 7 2 2 2 2 2" xfId="13753"/>
    <cellStyle name="Normal 4 7 2 2 2 2 2 2" xfId="28045"/>
    <cellStyle name="Normal 4 7 2 2 2 2 2 2 2" xfId="56627"/>
    <cellStyle name="Normal 4 7 2 2 2 2 2 3" xfId="42338"/>
    <cellStyle name="Normal 4 7 2 2 2 2 3" xfId="20901"/>
    <cellStyle name="Normal 4 7 2 2 2 2 3 2" xfId="49483"/>
    <cellStyle name="Normal 4 7 2 2 2 2 4" xfId="35194"/>
    <cellStyle name="Normal 4 7 2 2 2 3" xfId="10182"/>
    <cellStyle name="Normal 4 7 2 2 2 3 2" xfId="24474"/>
    <cellStyle name="Normal 4 7 2 2 2 3 2 2" xfId="53056"/>
    <cellStyle name="Normal 4 7 2 2 2 3 3" xfId="38767"/>
    <cellStyle name="Normal 4 7 2 2 2 4" xfId="17330"/>
    <cellStyle name="Normal 4 7 2 2 2 4 2" xfId="45912"/>
    <cellStyle name="Normal 4 7 2 2 2 5" xfId="31623"/>
    <cellStyle name="Normal 4 7 2 2 3" xfId="5185"/>
    <cellStyle name="Normal 4 7 2 2 3 2" xfId="12343"/>
    <cellStyle name="Normal 4 7 2 2 3 2 2" xfId="26635"/>
    <cellStyle name="Normal 4 7 2 2 3 2 2 2" xfId="55217"/>
    <cellStyle name="Normal 4 7 2 2 3 2 3" xfId="40928"/>
    <cellStyle name="Normal 4 7 2 2 3 3" xfId="19491"/>
    <cellStyle name="Normal 4 7 2 2 3 3 2" xfId="48073"/>
    <cellStyle name="Normal 4 7 2 2 3 4" xfId="33784"/>
    <cellStyle name="Normal 4 7 2 2 4" xfId="8772"/>
    <cellStyle name="Normal 4 7 2 2 4 2" xfId="23064"/>
    <cellStyle name="Normal 4 7 2 2 4 2 2" xfId="51646"/>
    <cellStyle name="Normal 4 7 2 2 4 3" xfId="37357"/>
    <cellStyle name="Normal 4 7 2 2 5" xfId="15920"/>
    <cellStyle name="Normal 4 7 2 2 5 2" xfId="44502"/>
    <cellStyle name="Normal 4 7 2 2 6" xfId="30213"/>
    <cellStyle name="Normal 4 7 2 3" xfId="3020"/>
    <cellStyle name="Normal 4 7 2 3 2" xfId="6594"/>
    <cellStyle name="Normal 4 7 2 3 2 2" xfId="13752"/>
    <cellStyle name="Normal 4 7 2 3 2 2 2" xfId="28044"/>
    <cellStyle name="Normal 4 7 2 3 2 2 2 2" xfId="56626"/>
    <cellStyle name="Normal 4 7 2 3 2 2 3" xfId="42337"/>
    <cellStyle name="Normal 4 7 2 3 2 3" xfId="20900"/>
    <cellStyle name="Normal 4 7 2 3 2 3 2" xfId="49482"/>
    <cellStyle name="Normal 4 7 2 3 2 4" xfId="35193"/>
    <cellStyle name="Normal 4 7 2 3 3" xfId="10181"/>
    <cellStyle name="Normal 4 7 2 3 3 2" xfId="24473"/>
    <cellStyle name="Normal 4 7 2 3 3 2 2" xfId="53055"/>
    <cellStyle name="Normal 4 7 2 3 3 3" xfId="38766"/>
    <cellStyle name="Normal 4 7 2 3 4" xfId="17329"/>
    <cellStyle name="Normal 4 7 2 3 4 2" xfId="45911"/>
    <cellStyle name="Normal 4 7 2 3 5" xfId="31622"/>
    <cellStyle name="Normal 4 7 2 4" xfId="4292"/>
    <cellStyle name="Normal 4 7 2 4 2" xfId="11450"/>
    <cellStyle name="Normal 4 7 2 4 2 2" xfId="25742"/>
    <cellStyle name="Normal 4 7 2 4 2 2 2" xfId="54324"/>
    <cellStyle name="Normal 4 7 2 4 2 3" xfId="40035"/>
    <cellStyle name="Normal 4 7 2 4 3" xfId="18598"/>
    <cellStyle name="Normal 4 7 2 4 3 2" xfId="47180"/>
    <cellStyle name="Normal 4 7 2 4 4" xfId="32891"/>
    <cellStyle name="Normal 4 7 2 5" xfId="7879"/>
    <cellStyle name="Normal 4 7 2 5 2" xfId="22171"/>
    <cellStyle name="Normal 4 7 2 5 2 2" xfId="50753"/>
    <cellStyle name="Normal 4 7 2 5 3" xfId="36464"/>
    <cellStyle name="Normal 4 7 2 6" xfId="15027"/>
    <cellStyle name="Normal 4 7 2 6 2" xfId="43609"/>
    <cellStyle name="Normal 4 7 2 7" xfId="29320"/>
    <cellStyle name="Normal 4 7 3" xfId="1158"/>
    <cellStyle name="Normal 4 7 3 2" xfId="3022"/>
    <cellStyle name="Normal 4 7 3 2 2" xfId="6596"/>
    <cellStyle name="Normal 4 7 3 2 2 2" xfId="13754"/>
    <cellStyle name="Normal 4 7 3 2 2 2 2" xfId="28046"/>
    <cellStyle name="Normal 4 7 3 2 2 2 2 2" xfId="56628"/>
    <cellStyle name="Normal 4 7 3 2 2 2 3" xfId="42339"/>
    <cellStyle name="Normal 4 7 3 2 2 3" xfId="20902"/>
    <cellStyle name="Normal 4 7 3 2 2 3 2" xfId="49484"/>
    <cellStyle name="Normal 4 7 3 2 2 4" xfId="35195"/>
    <cellStyle name="Normal 4 7 3 2 3" xfId="10183"/>
    <cellStyle name="Normal 4 7 3 2 3 2" xfId="24475"/>
    <cellStyle name="Normal 4 7 3 2 3 2 2" xfId="53057"/>
    <cellStyle name="Normal 4 7 3 2 3 3" xfId="38768"/>
    <cellStyle name="Normal 4 7 3 2 4" xfId="17331"/>
    <cellStyle name="Normal 4 7 3 2 4 2" xfId="45913"/>
    <cellStyle name="Normal 4 7 3 2 5" xfId="31624"/>
    <cellStyle name="Normal 4 7 3 3" xfId="4739"/>
    <cellStyle name="Normal 4 7 3 3 2" xfId="11897"/>
    <cellStyle name="Normal 4 7 3 3 2 2" xfId="26189"/>
    <cellStyle name="Normal 4 7 3 3 2 2 2" xfId="54771"/>
    <cellStyle name="Normal 4 7 3 3 2 3" xfId="40482"/>
    <cellStyle name="Normal 4 7 3 3 3" xfId="19045"/>
    <cellStyle name="Normal 4 7 3 3 3 2" xfId="47627"/>
    <cellStyle name="Normal 4 7 3 3 4" xfId="33338"/>
    <cellStyle name="Normal 4 7 3 4" xfId="8326"/>
    <cellStyle name="Normal 4 7 3 4 2" xfId="22618"/>
    <cellStyle name="Normal 4 7 3 4 2 2" xfId="51200"/>
    <cellStyle name="Normal 4 7 3 4 3" xfId="36911"/>
    <cellStyle name="Normal 4 7 3 5" xfId="15474"/>
    <cellStyle name="Normal 4 7 3 5 2" xfId="44056"/>
    <cellStyle name="Normal 4 7 3 6" xfId="29767"/>
    <cellStyle name="Normal 4 7 4" xfId="3019"/>
    <cellStyle name="Normal 4 7 4 2" xfId="6593"/>
    <cellStyle name="Normal 4 7 4 2 2" xfId="13751"/>
    <cellStyle name="Normal 4 7 4 2 2 2" xfId="28043"/>
    <cellStyle name="Normal 4 7 4 2 2 2 2" xfId="56625"/>
    <cellStyle name="Normal 4 7 4 2 2 3" xfId="42336"/>
    <cellStyle name="Normal 4 7 4 2 3" xfId="20899"/>
    <cellStyle name="Normal 4 7 4 2 3 2" xfId="49481"/>
    <cellStyle name="Normal 4 7 4 2 4" xfId="35192"/>
    <cellStyle name="Normal 4 7 4 3" xfId="10180"/>
    <cellStyle name="Normal 4 7 4 3 2" xfId="24472"/>
    <cellStyle name="Normal 4 7 4 3 2 2" xfId="53054"/>
    <cellStyle name="Normal 4 7 4 3 3" xfId="38765"/>
    <cellStyle name="Normal 4 7 4 4" xfId="17328"/>
    <cellStyle name="Normal 4 7 4 4 2" xfId="45910"/>
    <cellStyle name="Normal 4 7 4 5" xfId="31621"/>
    <cellStyle name="Normal 4 7 5" xfId="3845"/>
    <cellStyle name="Normal 4 7 5 2" xfId="11004"/>
    <cellStyle name="Normal 4 7 5 2 2" xfId="25296"/>
    <cellStyle name="Normal 4 7 5 2 2 2" xfId="53878"/>
    <cellStyle name="Normal 4 7 5 2 3" xfId="39589"/>
    <cellStyle name="Normal 4 7 5 3" xfId="18152"/>
    <cellStyle name="Normal 4 7 5 3 2" xfId="46734"/>
    <cellStyle name="Normal 4 7 5 4" xfId="32445"/>
    <cellStyle name="Normal 4 7 6" xfId="7433"/>
    <cellStyle name="Normal 4 7 6 2" xfId="21725"/>
    <cellStyle name="Normal 4 7 6 2 2" xfId="50307"/>
    <cellStyle name="Normal 4 7 6 3" xfId="36018"/>
    <cellStyle name="Normal 4 7 7" xfId="14580"/>
    <cellStyle name="Normal 4 7 7 2" xfId="43163"/>
    <cellStyle name="Normal 4 7 8" xfId="28873"/>
    <cellStyle name="Normal 4 8" xfId="485"/>
    <cellStyle name="Normal 4 8 2" xfId="1382"/>
    <cellStyle name="Normal 4 8 2 2" xfId="3024"/>
    <cellStyle name="Normal 4 8 2 2 2" xfId="6598"/>
    <cellStyle name="Normal 4 8 2 2 2 2" xfId="13756"/>
    <cellStyle name="Normal 4 8 2 2 2 2 2" xfId="28048"/>
    <cellStyle name="Normal 4 8 2 2 2 2 2 2" xfId="56630"/>
    <cellStyle name="Normal 4 8 2 2 2 2 3" xfId="42341"/>
    <cellStyle name="Normal 4 8 2 2 2 3" xfId="20904"/>
    <cellStyle name="Normal 4 8 2 2 2 3 2" xfId="49486"/>
    <cellStyle name="Normal 4 8 2 2 2 4" xfId="35197"/>
    <cellStyle name="Normal 4 8 2 2 3" xfId="10185"/>
    <cellStyle name="Normal 4 8 2 2 3 2" xfId="24477"/>
    <cellStyle name="Normal 4 8 2 2 3 2 2" xfId="53059"/>
    <cellStyle name="Normal 4 8 2 2 3 3" xfId="38770"/>
    <cellStyle name="Normal 4 8 2 2 4" xfId="17333"/>
    <cellStyle name="Normal 4 8 2 2 4 2" xfId="45915"/>
    <cellStyle name="Normal 4 8 2 2 5" xfId="31626"/>
    <cellStyle name="Normal 4 8 2 3" xfId="4962"/>
    <cellStyle name="Normal 4 8 2 3 2" xfId="12120"/>
    <cellStyle name="Normal 4 8 2 3 2 2" xfId="26412"/>
    <cellStyle name="Normal 4 8 2 3 2 2 2" xfId="54994"/>
    <cellStyle name="Normal 4 8 2 3 2 3" xfId="40705"/>
    <cellStyle name="Normal 4 8 2 3 3" xfId="19268"/>
    <cellStyle name="Normal 4 8 2 3 3 2" xfId="47850"/>
    <cellStyle name="Normal 4 8 2 3 4" xfId="33561"/>
    <cellStyle name="Normal 4 8 2 4" xfId="8549"/>
    <cellStyle name="Normal 4 8 2 4 2" xfId="22841"/>
    <cellStyle name="Normal 4 8 2 4 2 2" xfId="51423"/>
    <cellStyle name="Normal 4 8 2 4 3" xfId="37134"/>
    <cellStyle name="Normal 4 8 2 5" xfId="15697"/>
    <cellStyle name="Normal 4 8 2 5 2" xfId="44279"/>
    <cellStyle name="Normal 4 8 2 6" xfId="29990"/>
    <cellStyle name="Normal 4 8 3" xfId="3023"/>
    <cellStyle name="Normal 4 8 3 2" xfId="6597"/>
    <cellStyle name="Normal 4 8 3 2 2" xfId="13755"/>
    <cellStyle name="Normal 4 8 3 2 2 2" xfId="28047"/>
    <cellStyle name="Normal 4 8 3 2 2 2 2" xfId="56629"/>
    <cellStyle name="Normal 4 8 3 2 2 3" xfId="42340"/>
    <cellStyle name="Normal 4 8 3 2 3" xfId="20903"/>
    <cellStyle name="Normal 4 8 3 2 3 2" xfId="49485"/>
    <cellStyle name="Normal 4 8 3 2 4" xfId="35196"/>
    <cellStyle name="Normal 4 8 3 3" xfId="10184"/>
    <cellStyle name="Normal 4 8 3 3 2" xfId="24476"/>
    <cellStyle name="Normal 4 8 3 3 2 2" xfId="53058"/>
    <cellStyle name="Normal 4 8 3 3 3" xfId="38769"/>
    <cellStyle name="Normal 4 8 3 4" xfId="17332"/>
    <cellStyle name="Normal 4 8 3 4 2" xfId="45914"/>
    <cellStyle name="Normal 4 8 3 5" xfId="31625"/>
    <cellStyle name="Normal 4 8 4" xfId="4069"/>
    <cellStyle name="Normal 4 8 4 2" xfId="11227"/>
    <cellStyle name="Normal 4 8 4 2 2" xfId="25519"/>
    <cellStyle name="Normal 4 8 4 2 2 2" xfId="54101"/>
    <cellStyle name="Normal 4 8 4 2 3" xfId="39812"/>
    <cellStyle name="Normal 4 8 4 3" xfId="18375"/>
    <cellStyle name="Normal 4 8 4 3 2" xfId="46957"/>
    <cellStyle name="Normal 4 8 4 4" xfId="32668"/>
    <cellStyle name="Normal 4 8 5" xfId="7656"/>
    <cellStyle name="Normal 4 8 5 2" xfId="21948"/>
    <cellStyle name="Normal 4 8 5 2 2" xfId="50530"/>
    <cellStyle name="Normal 4 8 5 3" xfId="36241"/>
    <cellStyle name="Normal 4 8 6" xfId="14804"/>
    <cellStyle name="Normal 4 8 6 2" xfId="43386"/>
    <cellStyle name="Normal 4 8 7" xfId="29097"/>
    <cellStyle name="Normal 4 9" xfId="933"/>
    <cellStyle name="Normal 4 9 2" xfId="3025"/>
    <cellStyle name="Normal 4 9 2 2" xfId="6599"/>
    <cellStyle name="Normal 4 9 2 2 2" xfId="13757"/>
    <cellStyle name="Normal 4 9 2 2 2 2" xfId="28049"/>
    <cellStyle name="Normal 4 9 2 2 2 2 2" xfId="56631"/>
    <cellStyle name="Normal 4 9 2 2 2 3" xfId="42342"/>
    <cellStyle name="Normal 4 9 2 2 3" xfId="20905"/>
    <cellStyle name="Normal 4 9 2 2 3 2" xfId="49487"/>
    <cellStyle name="Normal 4 9 2 2 4" xfId="35198"/>
    <cellStyle name="Normal 4 9 2 3" xfId="10186"/>
    <cellStyle name="Normal 4 9 2 3 2" xfId="24478"/>
    <cellStyle name="Normal 4 9 2 3 2 2" xfId="53060"/>
    <cellStyle name="Normal 4 9 2 3 3" xfId="38771"/>
    <cellStyle name="Normal 4 9 2 4" xfId="17334"/>
    <cellStyle name="Normal 4 9 2 4 2" xfId="45916"/>
    <cellStyle name="Normal 4 9 2 5" xfId="31627"/>
    <cellStyle name="Normal 4 9 3" xfId="4516"/>
    <cellStyle name="Normal 4 9 3 2" xfId="11674"/>
    <cellStyle name="Normal 4 9 3 2 2" xfId="25966"/>
    <cellStyle name="Normal 4 9 3 2 2 2" xfId="54548"/>
    <cellStyle name="Normal 4 9 3 2 3" xfId="40259"/>
    <cellStyle name="Normal 4 9 3 3" xfId="18822"/>
    <cellStyle name="Normal 4 9 3 3 2" xfId="47404"/>
    <cellStyle name="Normal 4 9 3 4" xfId="33115"/>
    <cellStyle name="Normal 4 9 4" xfId="8103"/>
    <cellStyle name="Normal 4 9 4 2" xfId="22395"/>
    <cellStyle name="Normal 4 9 4 2 2" xfId="50977"/>
    <cellStyle name="Normal 4 9 4 3" xfId="36688"/>
    <cellStyle name="Normal 4 9 5" xfId="15251"/>
    <cellStyle name="Normal 4 9 5 2" xfId="43833"/>
    <cellStyle name="Normal 4 9 6" xfId="29544"/>
    <cellStyle name="Normal 5" xfId="24"/>
    <cellStyle name="Normal 5 2" xfId="25"/>
    <cellStyle name="Normal 5 2 10" xfId="486"/>
    <cellStyle name="Normal 5 2 10 2" xfId="1383"/>
    <cellStyle name="Normal 5 2 10 2 2" xfId="3028"/>
    <cellStyle name="Normal 5 2 10 2 2 2" xfId="6602"/>
    <cellStyle name="Normal 5 2 10 2 2 2 2" xfId="13760"/>
    <cellStyle name="Normal 5 2 10 2 2 2 2 2" xfId="28052"/>
    <cellStyle name="Normal 5 2 10 2 2 2 2 2 2" xfId="56634"/>
    <cellStyle name="Normal 5 2 10 2 2 2 2 3" xfId="42345"/>
    <cellStyle name="Normal 5 2 10 2 2 2 3" xfId="20908"/>
    <cellStyle name="Normal 5 2 10 2 2 2 3 2" xfId="49490"/>
    <cellStyle name="Normal 5 2 10 2 2 2 4" xfId="35201"/>
    <cellStyle name="Normal 5 2 10 2 2 3" xfId="10189"/>
    <cellStyle name="Normal 5 2 10 2 2 3 2" xfId="24481"/>
    <cellStyle name="Normal 5 2 10 2 2 3 2 2" xfId="53063"/>
    <cellStyle name="Normal 5 2 10 2 2 3 3" xfId="38774"/>
    <cellStyle name="Normal 5 2 10 2 2 4" xfId="17337"/>
    <cellStyle name="Normal 5 2 10 2 2 4 2" xfId="45919"/>
    <cellStyle name="Normal 5 2 10 2 2 5" xfId="31630"/>
    <cellStyle name="Normal 5 2 10 2 3" xfId="4963"/>
    <cellStyle name="Normal 5 2 10 2 3 2" xfId="12121"/>
    <cellStyle name="Normal 5 2 10 2 3 2 2" xfId="26413"/>
    <cellStyle name="Normal 5 2 10 2 3 2 2 2" xfId="54995"/>
    <cellStyle name="Normal 5 2 10 2 3 2 3" xfId="40706"/>
    <cellStyle name="Normal 5 2 10 2 3 3" xfId="19269"/>
    <cellStyle name="Normal 5 2 10 2 3 3 2" xfId="47851"/>
    <cellStyle name="Normal 5 2 10 2 3 4" xfId="33562"/>
    <cellStyle name="Normal 5 2 10 2 4" xfId="8550"/>
    <cellStyle name="Normal 5 2 10 2 4 2" xfId="22842"/>
    <cellStyle name="Normal 5 2 10 2 4 2 2" xfId="51424"/>
    <cellStyle name="Normal 5 2 10 2 4 3" xfId="37135"/>
    <cellStyle name="Normal 5 2 10 2 5" xfId="15698"/>
    <cellStyle name="Normal 5 2 10 2 5 2" xfId="44280"/>
    <cellStyle name="Normal 5 2 10 2 6" xfId="29991"/>
    <cellStyle name="Normal 5 2 10 3" xfId="3027"/>
    <cellStyle name="Normal 5 2 10 3 2" xfId="6601"/>
    <cellStyle name="Normal 5 2 10 3 2 2" xfId="13759"/>
    <cellStyle name="Normal 5 2 10 3 2 2 2" xfId="28051"/>
    <cellStyle name="Normal 5 2 10 3 2 2 2 2" xfId="56633"/>
    <cellStyle name="Normal 5 2 10 3 2 2 3" xfId="42344"/>
    <cellStyle name="Normal 5 2 10 3 2 3" xfId="20907"/>
    <cellStyle name="Normal 5 2 10 3 2 3 2" xfId="49489"/>
    <cellStyle name="Normal 5 2 10 3 2 4" xfId="35200"/>
    <cellStyle name="Normal 5 2 10 3 3" xfId="10188"/>
    <cellStyle name="Normal 5 2 10 3 3 2" xfId="24480"/>
    <cellStyle name="Normal 5 2 10 3 3 2 2" xfId="53062"/>
    <cellStyle name="Normal 5 2 10 3 3 3" xfId="38773"/>
    <cellStyle name="Normal 5 2 10 3 4" xfId="17336"/>
    <cellStyle name="Normal 5 2 10 3 4 2" xfId="45918"/>
    <cellStyle name="Normal 5 2 10 3 5" xfId="31629"/>
    <cellStyle name="Normal 5 2 10 4" xfId="4070"/>
    <cellStyle name="Normal 5 2 10 4 2" xfId="11228"/>
    <cellStyle name="Normal 5 2 10 4 2 2" xfId="25520"/>
    <cellStyle name="Normal 5 2 10 4 2 2 2" xfId="54102"/>
    <cellStyle name="Normal 5 2 10 4 2 3" xfId="39813"/>
    <cellStyle name="Normal 5 2 10 4 3" xfId="18376"/>
    <cellStyle name="Normal 5 2 10 4 3 2" xfId="46958"/>
    <cellStyle name="Normal 5 2 10 4 4" xfId="32669"/>
    <cellStyle name="Normal 5 2 10 5" xfId="7657"/>
    <cellStyle name="Normal 5 2 10 5 2" xfId="21949"/>
    <cellStyle name="Normal 5 2 10 5 2 2" xfId="50531"/>
    <cellStyle name="Normal 5 2 10 5 3" xfId="36242"/>
    <cellStyle name="Normal 5 2 10 6" xfId="14805"/>
    <cellStyle name="Normal 5 2 10 6 2" xfId="43387"/>
    <cellStyle name="Normal 5 2 10 7" xfId="29098"/>
    <cellStyle name="Normal 5 2 11" xfId="934"/>
    <cellStyle name="Normal 5 2 11 2" xfId="3029"/>
    <cellStyle name="Normal 5 2 11 2 2" xfId="6603"/>
    <cellStyle name="Normal 5 2 11 2 2 2" xfId="13761"/>
    <cellStyle name="Normal 5 2 11 2 2 2 2" xfId="28053"/>
    <cellStyle name="Normal 5 2 11 2 2 2 2 2" xfId="56635"/>
    <cellStyle name="Normal 5 2 11 2 2 2 3" xfId="42346"/>
    <cellStyle name="Normal 5 2 11 2 2 3" xfId="20909"/>
    <cellStyle name="Normal 5 2 11 2 2 3 2" xfId="49491"/>
    <cellStyle name="Normal 5 2 11 2 2 4" xfId="35202"/>
    <cellStyle name="Normal 5 2 11 2 3" xfId="10190"/>
    <cellStyle name="Normal 5 2 11 2 3 2" xfId="24482"/>
    <cellStyle name="Normal 5 2 11 2 3 2 2" xfId="53064"/>
    <cellStyle name="Normal 5 2 11 2 3 3" xfId="38775"/>
    <cellStyle name="Normal 5 2 11 2 4" xfId="17338"/>
    <cellStyle name="Normal 5 2 11 2 4 2" xfId="45920"/>
    <cellStyle name="Normal 5 2 11 2 5" xfId="31631"/>
    <cellStyle name="Normal 5 2 11 3" xfId="4517"/>
    <cellStyle name="Normal 5 2 11 3 2" xfId="11675"/>
    <cellStyle name="Normal 5 2 11 3 2 2" xfId="25967"/>
    <cellStyle name="Normal 5 2 11 3 2 2 2" xfId="54549"/>
    <cellStyle name="Normal 5 2 11 3 2 3" xfId="40260"/>
    <cellStyle name="Normal 5 2 11 3 3" xfId="18823"/>
    <cellStyle name="Normal 5 2 11 3 3 2" xfId="47405"/>
    <cellStyle name="Normal 5 2 11 3 4" xfId="33116"/>
    <cellStyle name="Normal 5 2 11 4" xfId="8104"/>
    <cellStyle name="Normal 5 2 11 4 2" xfId="22396"/>
    <cellStyle name="Normal 5 2 11 4 2 2" xfId="50978"/>
    <cellStyle name="Normal 5 2 11 4 3" xfId="36689"/>
    <cellStyle name="Normal 5 2 11 5" xfId="15252"/>
    <cellStyle name="Normal 5 2 11 5 2" xfId="43834"/>
    <cellStyle name="Normal 5 2 11 6" xfId="29545"/>
    <cellStyle name="Normal 5 2 12" xfId="3026"/>
    <cellStyle name="Normal 5 2 12 2" xfId="6600"/>
    <cellStyle name="Normal 5 2 12 2 2" xfId="13758"/>
    <cellStyle name="Normal 5 2 12 2 2 2" xfId="28050"/>
    <cellStyle name="Normal 5 2 12 2 2 2 2" xfId="56632"/>
    <cellStyle name="Normal 5 2 12 2 2 3" xfId="42343"/>
    <cellStyle name="Normal 5 2 12 2 3" xfId="20906"/>
    <cellStyle name="Normal 5 2 12 2 3 2" xfId="49488"/>
    <cellStyle name="Normal 5 2 12 2 4" xfId="35199"/>
    <cellStyle name="Normal 5 2 12 3" xfId="10187"/>
    <cellStyle name="Normal 5 2 12 3 2" xfId="24479"/>
    <cellStyle name="Normal 5 2 12 3 2 2" xfId="53061"/>
    <cellStyle name="Normal 5 2 12 3 3" xfId="38772"/>
    <cellStyle name="Normal 5 2 12 4" xfId="17335"/>
    <cellStyle name="Normal 5 2 12 4 2" xfId="45917"/>
    <cellStyle name="Normal 5 2 12 5" xfId="31628"/>
    <cellStyle name="Normal 5 2 13" xfId="3622"/>
    <cellStyle name="Normal 5 2 13 2" xfId="10782"/>
    <cellStyle name="Normal 5 2 13 2 2" xfId="25074"/>
    <cellStyle name="Normal 5 2 13 2 2 2" xfId="53656"/>
    <cellStyle name="Normal 5 2 13 2 3" xfId="39367"/>
    <cellStyle name="Normal 5 2 13 3" xfId="17930"/>
    <cellStyle name="Normal 5 2 13 3 2" xfId="46512"/>
    <cellStyle name="Normal 5 2 13 4" xfId="32223"/>
    <cellStyle name="Normal 5 2 14" xfId="7211"/>
    <cellStyle name="Normal 5 2 14 2" xfId="21503"/>
    <cellStyle name="Normal 5 2 14 2 2" xfId="50085"/>
    <cellStyle name="Normal 5 2 14 3" xfId="35796"/>
    <cellStyle name="Normal 5 2 15" xfId="14357"/>
    <cellStyle name="Normal 5 2 15 2" xfId="42941"/>
    <cellStyle name="Normal 5 2 16" xfId="28650"/>
    <cellStyle name="Normal 5 2 2" xfId="56"/>
    <cellStyle name="Normal 5 2 2 10" xfId="7239"/>
    <cellStyle name="Normal 5 2 2 10 2" xfId="21531"/>
    <cellStyle name="Normal 5 2 2 10 2 2" xfId="50113"/>
    <cellStyle name="Normal 5 2 2 10 3" xfId="35824"/>
    <cellStyle name="Normal 5 2 2 11" xfId="14385"/>
    <cellStyle name="Normal 5 2 2 11 2" xfId="42969"/>
    <cellStyle name="Normal 5 2 2 12" xfId="28678"/>
    <cellStyle name="Normal 5 2 2 2" xfId="57"/>
    <cellStyle name="Normal 5 2 2 2 10" xfId="14386"/>
    <cellStyle name="Normal 5 2 2 2 10 2" xfId="42970"/>
    <cellStyle name="Normal 5 2 2 2 11" xfId="28679"/>
    <cellStyle name="Normal 5 2 2 2 2" xfId="122"/>
    <cellStyle name="Normal 5 2 2 2 2 10" xfId="28741"/>
    <cellStyle name="Normal 5 2 2 2 2 2" xfId="236"/>
    <cellStyle name="Normal 5 2 2 2 2 2 2" xfId="462"/>
    <cellStyle name="Normal 5 2 2 2 2 2 2 2" xfId="912"/>
    <cellStyle name="Normal 5 2 2 2 2 2 2 2 2" xfId="1809"/>
    <cellStyle name="Normal 5 2 2 2 2 2 2 2 2 2" xfId="3036"/>
    <cellStyle name="Normal 5 2 2 2 2 2 2 2 2 2 2" xfId="6610"/>
    <cellStyle name="Normal 5 2 2 2 2 2 2 2 2 2 2 2" xfId="13768"/>
    <cellStyle name="Normal 5 2 2 2 2 2 2 2 2 2 2 2 2" xfId="28060"/>
    <cellStyle name="Normal 5 2 2 2 2 2 2 2 2 2 2 2 2 2" xfId="56642"/>
    <cellStyle name="Normal 5 2 2 2 2 2 2 2 2 2 2 2 3" xfId="42353"/>
    <cellStyle name="Normal 5 2 2 2 2 2 2 2 2 2 2 3" xfId="20916"/>
    <cellStyle name="Normal 5 2 2 2 2 2 2 2 2 2 2 3 2" xfId="49498"/>
    <cellStyle name="Normal 5 2 2 2 2 2 2 2 2 2 2 4" xfId="35209"/>
    <cellStyle name="Normal 5 2 2 2 2 2 2 2 2 2 3" xfId="10197"/>
    <cellStyle name="Normal 5 2 2 2 2 2 2 2 2 2 3 2" xfId="24489"/>
    <cellStyle name="Normal 5 2 2 2 2 2 2 2 2 2 3 2 2" xfId="53071"/>
    <cellStyle name="Normal 5 2 2 2 2 2 2 2 2 2 3 3" xfId="38782"/>
    <cellStyle name="Normal 5 2 2 2 2 2 2 2 2 2 4" xfId="17345"/>
    <cellStyle name="Normal 5 2 2 2 2 2 2 2 2 2 4 2" xfId="45927"/>
    <cellStyle name="Normal 5 2 2 2 2 2 2 2 2 2 5" xfId="31638"/>
    <cellStyle name="Normal 5 2 2 2 2 2 2 2 2 3" xfId="5389"/>
    <cellStyle name="Normal 5 2 2 2 2 2 2 2 2 3 2" xfId="12547"/>
    <cellStyle name="Normal 5 2 2 2 2 2 2 2 2 3 2 2" xfId="26839"/>
    <cellStyle name="Normal 5 2 2 2 2 2 2 2 2 3 2 2 2" xfId="55421"/>
    <cellStyle name="Normal 5 2 2 2 2 2 2 2 2 3 2 3" xfId="41132"/>
    <cellStyle name="Normal 5 2 2 2 2 2 2 2 2 3 3" xfId="19695"/>
    <cellStyle name="Normal 5 2 2 2 2 2 2 2 2 3 3 2" xfId="48277"/>
    <cellStyle name="Normal 5 2 2 2 2 2 2 2 2 3 4" xfId="33988"/>
    <cellStyle name="Normal 5 2 2 2 2 2 2 2 2 4" xfId="8976"/>
    <cellStyle name="Normal 5 2 2 2 2 2 2 2 2 4 2" xfId="23268"/>
    <cellStyle name="Normal 5 2 2 2 2 2 2 2 2 4 2 2" xfId="51850"/>
    <cellStyle name="Normal 5 2 2 2 2 2 2 2 2 4 3" xfId="37561"/>
    <cellStyle name="Normal 5 2 2 2 2 2 2 2 2 5" xfId="16124"/>
    <cellStyle name="Normal 5 2 2 2 2 2 2 2 2 5 2" xfId="44706"/>
    <cellStyle name="Normal 5 2 2 2 2 2 2 2 2 6" xfId="30417"/>
    <cellStyle name="Normal 5 2 2 2 2 2 2 2 3" xfId="3035"/>
    <cellStyle name="Normal 5 2 2 2 2 2 2 2 3 2" xfId="6609"/>
    <cellStyle name="Normal 5 2 2 2 2 2 2 2 3 2 2" xfId="13767"/>
    <cellStyle name="Normal 5 2 2 2 2 2 2 2 3 2 2 2" xfId="28059"/>
    <cellStyle name="Normal 5 2 2 2 2 2 2 2 3 2 2 2 2" xfId="56641"/>
    <cellStyle name="Normal 5 2 2 2 2 2 2 2 3 2 2 3" xfId="42352"/>
    <cellStyle name="Normal 5 2 2 2 2 2 2 2 3 2 3" xfId="20915"/>
    <cellStyle name="Normal 5 2 2 2 2 2 2 2 3 2 3 2" xfId="49497"/>
    <cellStyle name="Normal 5 2 2 2 2 2 2 2 3 2 4" xfId="35208"/>
    <cellStyle name="Normal 5 2 2 2 2 2 2 2 3 3" xfId="10196"/>
    <cellStyle name="Normal 5 2 2 2 2 2 2 2 3 3 2" xfId="24488"/>
    <cellStyle name="Normal 5 2 2 2 2 2 2 2 3 3 2 2" xfId="53070"/>
    <cellStyle name="Normal 5 2 2 2 2 2 2 2 3 3 3" xfId="38781"/>
    <cellStyle name="Normal 5 2 2 2 2 2 2 2 3 4" xfId="17344"/>
    <cellStyle name="Normal 5 2 2 2 2 2 2 2 3 4 2" xfId="45926"/>
    <cellStyle name="Normal 5 2 2 2 2 2 2 2 3 5" xfId="31637"/>
    <cellStyle name="Normal 5 2 2 2 2 2 2 2 4" xfId="4496"/>
    <cellStyle name="Normal 5 2 2 2 2 2 2 2 4 2" xfId="11654"/>
    <cellStyle name="Normal 5 2 2 2 2 2 2 2 4 2 2" xfId="25946"/>
    <cellStyle name="Normal 5 2 2 2 2 2 2 2 4 2 2 2" xfId="54528"/>
    <cellStyle name="Normal 5 2 2 2 2 2 2 2 4 2 3" xfId="40239"/>
    <cellStyle name="Normal 5 2 2 2 2 2 2 2 4 3" xfId="18802"/>
    <cellStyle name="Normal 5 2 2 2 2 2 2 2 4 3 2" xfId="47384"/>
    <cellStyle name="Normal 5 2 2 2 2 2 2 2 4 4" xfId="33095"/>
    <cellStyle name="Normal 5 2 2 2 2 2 2 2 5" xfId="8083"/>
    <cellStyle name="Normal 5 2 2 2 2 2 2 2 5 2" xfId="22375"/>
    <cellStyle name="Normal 5 2 2 2 2 2 2 2 5 2 2" xfId="50957"/>
    <cellStyle name="Normal 5 2 2 2 2 2 2 2 5 3" xfId="36668"/>
    <cellStyle name="Normal 5 2 2 2 2 2 2 2 6" xfId="15231"/>
    <cellStyle name="Normal 5 2 2 2 2 2 2 2 6 2" xfId="43813"/>
    <cellStyle name="Normal 5 2 2 2 2 2 2 2 7" xfId="29524"/>
    <cellStyle name="Normal 5 2 2 2 2 2 2 3" xfId="1362"/>
    <cellStyle name="Normal 5 2 2 2 2 2 2 3 2" xfId="3037"/>
    <cellStyle name="Normal 5 2 2 2 2 2 2 3 2 2" xfId="6611"/>
    <cellStyle name="Normal 5 2 2 2 2 2 2 3 2 2 2" xfId="13769"/>
    <cellStyle name="Normal 5 2 2 2 2 2 2 3 2 2 2 2" xfId="28061"/>
    <cellStyle name="Normal 5 2 2 2 2 2 2 3 2 2 2 2 2" xfId="56643"/>
    <cellStyle name="Normal 5 2 2 2 2 2 2 3 2 2 2 3" xfId="42354"/>
    <cellStyle name="Normal 5 2 2 2 2 2 2 3 2 2 3" xfId="20917"/>
    <cellStyle name="Normal 5 2 2 2 2 2 2 3 2 2 3 2" xfId="49499"/>
    <cellStyle name="Normal 5 2 2 2 2 2 2 3 2 2 4" xfId="35210"/>
    <cellStyle name="Normal 5 2 2 2 2 2 2 3 2 3" xfId="10198"/>
    <cellStyle name="Normal 5 2 2 2 2 2 2 3 2 3 2" xfId="24490"/>
    <cellStyle name="Normal 5 2 2 2 2 2 2 3 2 3 2 2" xfId="53072"/>
    <cellStyle name="Normal 5 2 2 2 2 2 2 3 2 3 3" xfId="38783"/>
    <cellStyle name="Normal 5 2 2 2 2 2 2 3 2 4" xfId="17346"/>
    <cellStyle name="Normal 5 2 2 2 2 2 2 3 2 4 2" xfId="45928"/>
    <cellStyle name="Normal 5 2 2 2 2 2 2 3 2 5" xfId="31639"/>
    <cellStyle name="Normal 5 2 2 2 2 2 2 3 3" xfId="4943"/>
    <cellStyle name="Normal 5 2 2 2 2 2 2 3 3 2" xfId="12101"/>
    <cellStyle name="Normal 5 2 2 2 2 2 2 3 3 2 2" xfId="26393"/>
    <cellStyle name="Normal 5 2 2 2 2 2 2 3 3 2 2 2" xfId="54975"/>
    <cellStyle name="Normal 5 2 2 2 2 2 2 3 3 2 3" xfId="40686"/>
    <cellStyle name="Normal 5 2 2 2 2 2 2 3 3 3" xfId="19249"/>
    <cellStyle name="Normal 5 2 2 2 2 2 2 3 3 3 2" xfId="47831"/>
    <cellStyle name="Normal 5 2 2 2 2 2 2 3 3 4" xfId="33542"/>
    <cellStyle name="Normal 5 2 2 2 2 2 2 3 4" xfId="8530"/>
    <cellStyle name="Normal 5 2 2 2 2 2 2 3 4 2" xfId="22822"/>
    <cellStyle name="Normal 5 2 2 2 2 2 2 3 4 2 2" xfId="51404"/>
    <cellStyle name="Normal 5 2 2 2 2 2 2 3 4 3" xfId="37115"/>
    <cellStyle name="Normal 5 2 2 2 2 2 2 3 5" xfId="15678"/>
    <cellStyle name="Normal 5 2 2 2 2 2 2 3 5 2" xfId="44260"/>
    <cellStyle name="Normal 5 2 2 2 2 2 2 3 6" xfId="29971"/>
    <cellStyle name="Normal 5 2 2 2 2 2 2 4" xfId="3034"/>
    <cellStyle name="Normal 5 2 2 2 2 2 2 4 2" xfId="6608"/>
    <cellStyle name="Normal 5 2 2 2 2 2 2 4 2 2" xfId="13766"/>
    <cellStyle name="Normal 5 2 2 2 2 2 2 4 2 2 2" xfId="28058"/>
    <cellStyle name="Normal 5 2 2 2 2 2 2 4 2 2 2 2" xfId="56640"/>
    <cellStyle name="Normal 5 2 2 2 2 2 2 4 2 2 3" xfId="42351"/>
    <cellStyle name="Normal 5 2 2 2 2 2 2 4 2 3" xfId="20914"/>
    <cellStyle name="Normal 5 2 2 2 2 2 2 4 2 3 2" xfId="49496"/>
    <cellStyle name="Normal 5 2 2 2 2 2 2 4 2 4" xfId="35207"/>
    <cellStyle name="Normal 5 2 2 2 2 2 2 4 3" xfId="10195"/>
    <cellStyle name="Normal 5 2 2 2 2 2 2 4 3 2" xfId="24487"/>
    <cellStyle name="Normal 5 2 2 2 2 2 2 4 3 2 2" xfId="53069"/>
    <cellStyle name="Normal 5 2 2 2 2 2 2 4 3 3" xfId="38780"/>
    <cellStyle name="Normal 5 2 2 2 2 2 2 4 4" xfId="17343"/>
    <cellStyle name="Normal 5 2 2 2 2 2 2 4 4 2" xfId="45925"/>
    <cellStyle name="Normal 5 2 2 2 2 2 2 4 5" xfId="31636"/>
    <cellStyle name="Normal 5 2 2 2 2 2 2 5" xfId="4049"/>
    <cellStyle name="Normal 5 2 2 2 2 2 2 5 2" xfId="11208"/>
    <cellStyle name="Normal 5 2 2 2 2 2 2 5 2 2" xfId="25500"/>
    <cellStyle name="Normal 5 2 2 2 2 2 2 5 2 2 2" xfId="54082"/>
    <cellStyle name="Normal 5 2 2 2 2 2 2 5 2 3" xfId="39793"/>
    <cellStyle name="Normal 5 2 2 2 2 2 2 5 3" xfId="18356"/>
    <cellStyle name="Normal 5 2 2 2 2 2 2 5 3 2" xfId="46938"/>
    <cellStyle name="Normal 5 2 2 2 2 2 2 5 4" xfId="32649"/>
    <cellStyle name="Normal 5 2 2 2 2 2 2 6" xfId="7637"/>
    <cellStyle name="Normal 5 2 2 2 2 2 2 6 2" xfId="21929"/>
    <cellStyle name="Normal 5 2 2 2 2 2 2 6 2 2" xfId="50511"/>
    <cellStyle name="Normal 5 2 2 2 2 2 2 6 3" xfId="36222"/>
    <cellStyle name="Normal 5 2 2 2 2 2 2 7" xfId="14784"/>
    <cellStyle name="Normal 5 2 2 2 2 2 2 7 2" xfId="43367"/>
    <cellStyle name="Normal 5 2 2 2 2 2 2 8" xfId="29077"/>
    <cellStyle name="Normal 5 2 2 2 2 2 3" xfId="689"/>
    <cellStyle name="Normal 5 2 2 2 2 2 3 2" xfId="1586"/>
    <cellStyle name="Normal 5 2 2 2 2 2 3 2 2" xfId="3039"/>
    <cellStyle name="Normal 5 2 2 2 2 2 3 2 2 2" xfId="6613"/>
    <cellStyle name="Normal 5 2 2 2 2 2 3 2 2 2 2" xfId="13771"/>
    <cellStyle name="Normal 5 2 2 2 2 2 3 2 2 2 2 2" xfId="28063"/>
    <cellStyle name="Normal 5 2 2 2 2 2 3 2 2 2 2 2 2" xfId="56645"/>
    <cellStyle name="Normal 5 2 2 2 2 2 3 2 2 2 2 3" xfId="42356"/>
    <cellStyle name="Normal 5 2 2 2 2 2 3 2 2 2 3" xfId="20919"/>
    <cellStyle name="Normal 5 2 2 2 2 2 3 2 2 2 3 2" xfId="49501"/>
    <cellStyle name="Normal 5 2 2 2 2 2 3 2 2 2 4" xfId="35212"/>
    <cellStyle name="Normal 5 2 2 2 2 2 3 2 2 3" xfId="10200"/>
    <cellStyle name="Normal 5 2 2 2 2 2 3 2 2 3 2" xfId="24492"/>
    <cellStyle name="Normal 5 2 2 2 2 2 3 2 2 3 2 2" xfId="53074"/>
    <cellStyle name="Normal 5 2 2 2 2 2 3 2 2 3 3" xfId="38785"/>
    <cellStyle name="Normal 5 2 2 2 2 2 3 2 2 4" xfId="17348"/>
    <cellStyle name="Normal 5 2 2 2 2 2 3 2 2 4 2" xfId="45930"/>
    <cellStyle name="Normal 5 2 2 2 2 2 3 2 2 5" xfId="31641"/>
    <cellStyle name="Normal 5 2 2 2 2 2 3 2 3" xfId="5166"/>
    <cellStyle name="Normal 5 2 2 2 2 2 3 2 3 2" xfId="12324"/>
    <cellStyle name="Normal 5 2 2 2 2 2 3 2 3 2 2" xfId="26616"/>
    <cellStyle name="Normal 5 2 2 2 2 2 3 2 3 2 2 2" xfId="55198"/>
    <cellStyle name="Normal 5 2 2 2 2 2 3 2 3 2 3" xfId="40909"/>
    <cellStyle name="Normal 5 2 2 2 2 2 3 2 3 3" xfId="19472"/>
    <cellStyle name="Normal 5 2 2 2 2 2 3 2 3 3 2" xfId="48054"/>
    <cellStyle name="Normal 5 2 2 2 2 2 3 2 3 4" xfId="33765"/>
    <cellStyle name="Normal 5 2 2 2 2 2 3 2 4" xfId="8753"/>
    <cellStyle name="Normal 5 2 2 2 2 2 3 2 4 2" xfId="23045"/>
    <cellStyle name="Normal 5 2 2 2 2 2 3 2 4 2 2" xfId="51627"/>
    <cellStyle name="Normal 5 2 2 2 2 2 3 2 4 3" xfId="37338"/>
    <cellStyle name="Normal 5 2 2 2 2 2 3 2 5" xfId="15901"/>
    <cellStyle name="Normal 5 2 2 2 2 2 3 2 5 2" xfId="44483"/>
    <cellStyle name="Normal 5 2 2 2 2 2 3 2 6" xfId="30194"/>
    <cellStyle name="Normal 5 2 2 2 2 2 3 3" xfId="3038"/>
    <cellStyle name="Normal 5 2 2 2 2 2 3 3 2" xfId="6612"/>
    <cellStyle name="Normal 5 2 2 2 2 2 3 3 2 2" xfId="13770"/>
    <cellStyle name="Normal 5 2 2 2 2 2 3 3 2 2 2" xfId="28062"/>
    <cellStyle name="Normal 5 2 2 2 2 2 3 3 2 2 2 2" xfId="56644"/>
    <cellStyle name="Normal 5 2 2 2 2 2 3 3 2 2 3" xfId="42355"/>
    <cellStyle name="Normal 5 2 2 2 2 2 3 3 2 3" xfId="20918"/>
    <cellStyle name="Normal 5 2 2 2 2 2 3 3 2 3 2" xfId="49500"/>
    <cellStyle name="Normal 5 2 2 2 2 2 3 3 2 4" xfId="35211"/>
    <cellStyle name="Normal 5 2 2 2 2 2 3 3 3" xfId="10199"/>
    <cellStyle name="Normal 5 2 2 2 2 2 3 3 3 2" xfId="24491"/>
    <cellStyle name="Normal 5 2 2 2 2 2 3 3 3 2 2" xfId="53073"/>
    <cellStyle name="Normal 5 2 2 2 2 2 3 3 3 3" xfId="38784"/>
    <cellStyle name="Normal 5 2 2 2 2 2 3 3 4" xfId="17347"/>
    <cellStyle name="Normal 5 2 2 2 2 2 3 3 4 2" xfId="45929"/>
    <cellStyle name="Normal 5 2 2 2 2 2 3 3 5" xfId="31640"/>
    <cellStyle name="Normal 5 2 2 2 2 2 3 4" xfId="4273"/>
    <cellStyle name="Normal 5 2 2 2 2 2 3 4 2" xfId="11431"/>
    <cellStyle name="Normal 5 2 2 2 2 2 3 4 2 2" xfId="25723"/>
    <cellStyle name="Normal 5 2 2 2 2 2 3 4 2 2 2" xfId="54305"/>
    <cellStyle name="Normal 5 2 2 2 2 2 3 4 2 3" xfId="40016"/>
    <cellStyle name="Normal 5 2 2 2 2 2 3 4 3" xfId="18579"/>
    <cellStyle name="Normal 5 2 2 2 2 2 3 4 3 2" xfId="47161"/>
    <cellStyle name="Normal 5 2 2 2 2 2 3 4 4" xfId="32872"/>
    <cellStyle name="Normal 5 2 2 2 2 2 3 5" xfId="7860"/>
    <cellStyle name="Normal 5 2 2 2 2 2 3 5 2" xfId="22152"/>
    <cellStyle name="Normal 5 2 2 2 2 2 3 5 2 2" xfId="50734"/>
    <cellStyle name="Normal 5 2 2 2 2 2 3 5 3" xfId="36445"/>
    <cellStyle name="Normal 5 2 2 2 2 2 3 6" xfId="15008"/>
    <cellStyle name="Normal 5 2 2 2 2 2 3 6 2" xfId="43590"/>
    <cellStyle name="Normal 5 2 2 2 2 2 3 7" xfId="29301"/>
    <cellStyle name="Normal 5 2 2 2 2 2 4" xfId="1139"/>
    <cellStyle name="Normal 5 2 2 2 2 2 4 2" xfId="3040"/>
    <cellStyle name="Normal 5 2 2 2 2 2 4 2 2" xfId="6614"/>
    <cellStyle name="Normal 5 2 2 2 2 2 4 2 2 2" xfId="13772"/>
    <cellStyle name="Normal 5 2 2 2 2 2 4 2 2 2 2" xfId="28064"/>
    <cellStyle name="Normal 5 2 2 2 2 2 4 2 2 2 2 2" xfId="56646"/>
    <cellStyle name="Normal 5 2 2 2 2 2 4 2 2 2 3" xfId="42357"/>
    <cellStyle name="Normal 5 2 2 2 2 2 4 2 2 3" xfId="20920"/>
    <cellStyle name="Normal 5 2 2 2 2 2 4 2 2 3 2" xfId="49502"/>
    <cellStyle name="Normal 5 2 2 2 2 2 4 2 2 4" xfId="35213"/>
    <cellStyle name="Normal 5 2 2 2 2 2 4 2 3" xfId="10201"/>
    <cellStyle name="Normal 5 2 2 2 2 2 4 2 3 2" xfId="24493"/>
    <cellStyle name="Normal 5 2 2 2 2 2 4 2 3 2 2" xfId="53075"/>
    <cellStyle name="Normal 5 2 2 2 2 2 4 2 3 3" xfId="38786"/>
    <cellStyle name="Normal 5 2 2 2 2 2 4 2 4" xfId="17349"/>
    <cellStyle name="Normal 5 2 2 2 2 2 4 2 4 2" xfId="45931"/>
    <cellStyle name="Normal 5 2 2 2 2 2 4 2 5" xfId="31642"/>
    <cellStyle name="Normal 5 2 2 2 2 2 4 3" xfId="4720"/>
    <cellStyle name="Normal 5 2 2 2 2 2 4 3 2" xfId="11878"/>
    <cellStyle name="Normal 5 2 2 2 2 2 4 3 2 2" xfId="26170"/>
    <cellStyle name="Normal 5 2 2 2 2 2 4 3 2 2 2" xfId="54752"/>
    <cellStyle name="Normal 5 2 2 2 2 2 4 3 2 3" xfId="40463"/>
    <cellStyle name="Normal 5 2 2 2 2 2 4 3 3" xfId="19026"/>
    <cellStyle name="Normal 5 2 2 2 2 2 4 3 3 2" xfId="47608"/>
    <cellStyle name="Normal 5 2 2 2 2 2 4 3 4" xfId="33319"/>
    <cellStyle name="Normal 5 2 2 2 2 2 4 4" xfId="8307"/>
    <cellStyle name="Normal 5 2 2 2 2 2 4 4 2" xfId="22599"/>
    <cellStyle name="Normal 5 2 2 2 2 2 4 4 2 2" xfId="51181"/>
    <cellStyle name="Normal 5 2 2 2 2 2 4 4 3" xfId="36892"/>
    <cellStyle name="Normal 5 2 2 2 2 2 4 5" xfId="15455"/>
    <cellStyle name="Normal 5 2 2 2 2 2 4 5 2" xfId="44037"/>
    <cellStyle name="Normal 5 2 2 2 2 2 4 6" xfId="29748"/>
    <cellStyle name="Normal 5 2 2 2 2 2 5" xfId="3033"/>
    <cellStyle name="Normal 5 2 2 2 2 2 5 2" xfId="6607"/>
    <cellStyle name="Normal 5 2 2 2 2 2 5 2 2" xfId="13765"/>
    <cellStyle name="Normal 5 2 2 2 2 2 5 2 2 2" xfId="28057"/>
    <cellStyle name="Normal 5 2 2 2 2 2 5 2 2 2 2" xfId="56639"/>
    <cellStyle name="Normal 5 2 2 2 2 2 5 2 2 3" xfId="42350"/>
    <cellStyle name="Normal 5 2 2 2 2 2 5 2 3" xfId="20913"/>
    <cellStyle name="Normal 5 2 2 2 2 2 5 2 3 2" xfId="49495"/>
    <cellStyle name="Normal 5 2 2 2 2 2 5 2 4" xfId="35206"/>
    <cellStyle name="Normal 5 2 2 2 2 2 5 3" xfId="10194"/>
    <cellStyle name="Normal 5 2 2 2 2 2 5 3 2" xfId="24486"/>
    <cellStyle name="Normal 5 2 2 2 2 2 5 3 2 2" xfId="53068"/>
    <cellStyle name="Normal 5 2 2 2 2 2 5 3 3" xfId="38779"/>
    <cellStyle name="Normal 5 2 2 2 2 2 5 4" xfId="17342"/>
    <cellStyle name="Normal 5 2 2 2 2 2 5 4 2" xfId="45924"/>
    <cellStyle name="Normal 5 2 2 2 2 2 5 5" xfId="31635"/>
    <cellStyle name="Normal 5 2 2 2 2 2 6" xfId="3826"/>
    <cellStyle name="Normal 5 2 2 2 2 2 6 2" xfId="10985"/>
    <cellStyle name="Normal 5 2 2 2 2 2 6 2 2" xfId="25277"/>
    <cellStyle name="Normal 5 2 2 2 2 2 6 2 2 2" xfId="53859"/>
    <cellStyle name="Normal 5 2 2 2 2 2 6 2 3" xfId="39570"/>
    <cellStyle name="Normal 5 2 2 2 2 2 6 3" xfId="18133"/>
    <cellStyle name="Normal 5 2 2 2 2 2 6 3 2" xfId="46715"/>
    <cellStyle name="Normal 5 2 2 2 2 2 6 4" xfId="32426"/>
    <cellStyle name="Normal 5 2 2 2 2 2 7" xfId="7414"/>
    <cellStyle name="Normal 5 2 2 2 2 2 7 2" xfId="21706"/>
    <cellStyle name="Normal 5 2 2 2 2 2 7 2 2" xfId="50288"/>
    <cellStyle name="Normal 5 2 2 2 2 2 7 3" xfId="35999"/>
    <cellStyle name="Normal 5 2 2 2 2 2 8" xfId="14561"/>
    <cellStyle name="Normal 5 2 2 2 2 2 8 2" xfId="43144"/>
    <cellStyle name="Normal 5 2 2 2 2 2 9" xfId="28854"/>
    <cellStyle name="Normal 5 2 2 2 2 3" xfId="348"/>
    <cellStyle name="Normal 5 2 2 2 2 3 2" xfId="800"/>
    <cellStyle name="Normal 5 2 2 2 2 3 2 2" xfId="1697"/>
    <cellStyle name="Normal 5 2 2 2 2 3 2 2 2" xfId="3043"/>
    <cellStyle name="Normal 5 2 2 2 2 3 2 2 2 2" xfId="6617"/>
    <cellStyle name="Normal 5 2 2 2 2 3 2 2 2 2 2" xfId="13775"/>
    <cellStyle name="Normal 5 2 2 2 2 3 2 2 2 2 2 2" xfId="28067"/>
    <cellStyle name="Normal 5 2 2 2 2 3 2 2 2 2 2 2 2" xfId="56649"/>
    <cellStyle name="Normal 5 2 2 2 2 3 2 2 2 2 2 3" xfId="42360"/>
    <cellStyle name="Normal 5 2 2 2 2 3 2 2 2 2 3" xfId="20923"/>
    <cellStyle name="Normal 5 2 2 2 2 3 2 2 2 2 3 2" xfId="49505"/>
    <cellStyle name="Normal 5 2 2 2 2 3 2 2 2 2 4" xfId="35216"/>
    <cellStyle name="Normal 5 2 2 2 2 3 2 2 2 3" xfId="10204"/>
    <cellStyle name="Normal 5 2 2 2 2 3 2 2 2 3 2" xfId="24496"/>
    <cellStyle name="Normal 5 2 2 2 2 3 2 2 2 3 2 2" xfId="53078"/>
    <cellStyle name="Normal 5 2 2 2 2 3 2 2 2 3 3" xfId="38789"/>
    <cellStyle name="Normal 5 2 2 2 2 3 2 2 2 4" xfId="17352"/>
    <cellStyle name="Normal 5 2 2 2 2 3 2 2 2 4 2" xfId="45934"/>
    <cellStyle name="Normal 5 2 2 2 2 3 2 2 2 5" xfId="31645"/>
    <cellStyle name="Normal 5 2 2 2 2 3 2 2 3" xfId="5277"/>
    <cellStyle name="Normal 5 2 2 2 2 3 2 2 3 2" xfId="12435"/>
    <cellStyle name="Normal 5 2 2 2 2 3 2 2 3 2 2" xfId="26727"/>
    <cellStyle name="Normal 5 2 2 2 2 3 2 2 3 2 2 2" xfId="55309"/>
    <cellStyle name="Normal 5 2 2 2 2 3 2 2 3 2 3" xfId="41020"/>
    <cellStyle name="Normal 5 2 2 2 2 3 2 2 3 3" xfId="19583"/>
    <cellStyle name="Normal 5 2 2 2 2 3 2 2 3 3 2" xfId="48165"/>
    <cellStyle name="Normal 5 2 2 2 2 3 2 2 3 4" xfId="33876"/>
    <cellStyle name="Normal 5 2 2 2 2 3 2 2 4" xfId="8864"/>
    <cellStyle name="Normal 5 2 2 2 2 3 2 2 4 2" xfId="23156"/>
    <cellStyle name="Normal 5 2 2 2 2 3 2 2 4 2 2" xfId="51738"/>
    <cellStyle name="Normal 5 2 2 2 2 3 2 2 4 3" xfId="37449"/>
    <cellStyle name="Normal 5 2 2 2 2 3 2 2 5" xfId="16012"/>
    <cellStyle name="Normal 5 2 2 2 2 3 2 2 5 2" xfId="44594"/>
    <cellStyle name="Normal 5 2 2 2 2 3 2 2 6" xfId="30305"/>
    <cellStyle name="Normal 5 2 2 2 2 3 2 3" xfId="3042"/>
    <cellStyle name="Normal 5 2 2 2 2 3 2 3 2" xfId="6616"/>
    <cellStyle name="Normal 5 2 2 2 2 3 2 3 2 2" xfId="13774"/>
    <cellStyle name="Normal 5 2 2 2 2 3 2 3 2 2 2" xfId="28066"/>
    <cellStyle name="Normal 5 2 2 2 2 3 2 3 2 2 2 2" xfId="56648"/>
    <cellStyle name="Normal 5 2 2 2 2 3 2 3 2 2 3" xfId="42359"/>
    <cellStyle name="Normal 5 2 2 2 2 3 2 3 2 3" xfId="20922"/>
    <cellStyle name="Normal 5 2 2 2 2 3 2 3 2 3 2" xfId="49504"/>
    <cellStyle name="Normal 5 2 2 2 2 3 2 3 2 4" xfId="35215"/>
    <cellStyle name="Normal 5 2 2 2 2 3 2 3 3" xfId="10203"/>
    <cellStyle name="Normal 5 2 2 2 2 3 2 3 3 2" xfId="24495"/>
    <cellStyle name="Normal 5 2 2 2 2 3 2 3 3 2 2" xfId="53077"/>
    <cellStyle name="Normal 5 2 2 2 2 3 2 3 3 3" xfId="38788"/>
    <cellStyle name="Normal 5 2 2 2 2 3 2 3 4" xfId="17351"/>
    <cellStyle name="Normal 5 2 2 2 2 3 2 3 4 2" xfId="45933"/>
    <cellStyle name="Normal 5 2 2 2 2 3 2 3 5" xfId="31644"/>
    <cellStyle name="Normal 5 2 2 2 2 3 2 4" xfId="4384"/>
    <cellStyle name="Normal 5 2 2 2 2 3 2 4 2" xfId="11542"/>
    <cellStyle name="Normal 5 2 2 2 2 3 2 4 2 2" xfId="25834"/>
    <cellStyle name="Normal 5 2 2 2 2 3 2 4 2 2 2" xfId="54416"/>
    <cellStyle name="Normal 5 2 2 2 2 3 2 4 2 3" xfId="40127"/>
    <cellStyle name="Normal 5 2 2 2 2 3 2 4 3" xfId="18690"/>
    <cellStyle name="Normal 5 2 2 2 2 3 2 4 3 2" xfId="47272"/>
    <cellStyle name="Normal 5 2 2 2 2 3 2 4 4" xfId="32983"/>
    <cellStyle name="Normal 5 2 2 2 2 3 2 5" xfId="7971"/>
    <cellStyle name="Normal 5 2 2 2 2 3 2 5 2" xfId="22263"/>
    <cellStyle name="Normal 5 2 2 2 2 3 2 5 2 2" xfId="50845"/>
    <cellStyle name="Normal 5 2 2 2 2 3 2 5 3" xfId="36556"/>
    <cellStyle name="Normal 5 2 2 2 2 3 2 6" xfId="15119"/>
    <cellStyle name="Normal 5 2 2 2 2 3 2 6 2" xfId="43701"/>
    <cellStyle name="Normal 5 2 2 2 2 3 2 7" xfId="29412"/>
    <cellStyle name="Normal 5 2 2 2 2 3 3" xfId="1250"/>
    <cellStyle name="Normal 5 2 2 2 2 3 3 2" xfId="3044"/>
    <cellStyle name="Normal 5 2 2 2 2 3 3 2 2" xfId="6618"/>
    <cellStyle name="Normal 5 2 2 2 2 3 3 2 2 2" xfId="13776"/>
    <cellStyle name="Normal 5 2 2 2 2 3 3 2 2 2 2" xfId="28068"/>
    <cellStyle name="Normal 5 2 2 2 2 3 3 2 2 2 2 2" xfId="56650"/>
    <cellStyle name="Normal 5 2 2 2 2 3 3 2 2 2 3" xfId="42361"/>
    <cellStyle name="Normal 5 2 2 2 2 3 3 2 2 3" xfId="20924"/>
    <cellStyle name="Normal 5 2 2 2 2 3 3 2 2 3 2" xfId="49506"/>
    <cellStyle name="Normal 5 2 2 2 2 3 3 2 2 4" xfId="35217"/>
    <cellStyle name="Normal 5 2 2 2 2 3 3 2 3" xfId="10205"/>
    <cellStyle name="Normal 5 2 2 2 2 3 3 2 3 2" xfId="24497"/>
    <cellStyle name="Normal 5 2 2 2 2 3 3 2 3 2 2" xfId="53079"/>
    <cellStyle name="Normal 5 2 2 2 2 3 3 2 3 3" xfId="38790"/>
    <cellStyle name="Normal 5 2 2 2 2 3 3 2 4" xfId="17353"/>
    <cellStyle name="Normal 5 2 2 2 2 3 3 2 4 2" xfId="45935"/>
    <cellStyle name="Normal 5 2 2 2 2 3 3 2 5" xfId="31646"/>
    <cellStyle name="Normal 5 2 2 2 2 3 3 3" xfId="4831"/>
    <cellStyle name="Normal 5 2 2 2 2 3 3 3 2" xfId="11989"/>
    <cellStyle name="Normal 5 2 2 2 2 3 3 3 2 2" xfId="26281"/>
    <cellStyle name="Normal 5 2 2 2 2 3 3 3 2 2 2" xfId="54863"/>
    <cellStyle name="Normal 5 2 2 2 2 3 3 3 2 3" xfId="40574"/>
    <cellStyle name="Normal 5 2 2 2 2 3 3 3 3" xfId="19137"/>
    <cellStyle name="Normal 5 2 2 2 2 3 3 3 3 2" xfId="47719"/>
    <cellStyle name="Normal 5 2 2 2 2 3 3 3 4" xfId="33430"/>
    <cellStyle name="Normal 5 2 2 2 2 3 3 4" xfId="8418"/>
    <cellStyle name="Normal 5 2 2 2 2 3 3 4 2" xfId="22710"/>
    <cellStyle name="Normal 5 2 2 2 2 3 3 4 2 2" xfId="51292"/>
    <cellStyle name="Normal 5 2 2 2 2 3 3 4 3" xfId="37003"/>
    <cellStyle name="Normal 5 2 2 2 2 3 3 5" xfId="15566"/>
    <cellStyle name="Normal 5 2 2 2 2 3 3 5 2" xfId="44148"/>
    <cellStyle name="Normal 5 2 2 2 2 3 3 6" xfId="29859"/>
    <cellStyle name="Normal 5 2 2 2 2 3 4" xfId="3041"/>
    <cellStyle name="Normal 5 2 2 2 2 3 4 2" xfId="6615"/>
    <cellStyle name="Normal 5 2 2 2 2 3 4 2 2" xfId="13773"/>
    <cellStyle name="Normal 5 2 2 2 2 3 4 2 2 2" xfId="28065"/>
    <cellStyle name="Normal 5 2 2 2 2 3 4 2 2 2 2" xfId="56647"/>
    <cellStyle name="Normal 5 2 2 2 2 3 4 2 2 3" xfId="42358"/>
    <cellStyle name="Normal 5 2 2 2 2 3 4 2 3" xfId="20921"/>
    <cellStyle name="Normal 5 2 2 2 2 3 4 2 3 2" xfId="49503"/>
    <cellStyle name="Normal 5 2 2 2 2 3 4 2 4" xfId="35214"/>
    <cellStyle name="Normal 5 2 2 2 2 3 4 3" xfId="10202"/>
    <cellStyle name="Normal 5 2 2 2 2 3 4 3 2" xfId="24494"/>
    <cellStyle name="Normal 5 2 2 2 2 3 4 3 2 2" xfId="53076"/>
    <cellStyle name="Normal 5 2 2 2 2 3 4 3 3" xfId="38787"/>
    <cellStyle name="Normal 5 2 2 2 2 3 4 4" xfId="17350"/>
    <cellStyle name="Normal 5 2 2 2 2 3 4 4 2" xfId="45932"/>
    <cellStyle name="Normal 5 2 2 2 2 3 4 5" xfId="31643"/>
    <cellStyle name="Normal 5 2 2 2 2 3 5" xfId="3937"/>
    <cellStyle name="Normal 5 2 2 2 2 3 5 2" xfId="11096"/>
    <cellStyle name="Normal 5 2 2 2 2 3 5 2 2" xfId="25388"/>
    <cellStyle name="Normal 5 2 2 2 2 3 5 2 2 2" xfId="53970"/>
    <cellStyle name="Normal 5 2 2 2 2 3 5 2 3" xfId="39681"/>
    <cellStyle name="Normal 5 2 2 2 2 3 5 3" xfId="18244"/>
    <cellStyle name="Normal 5 2 2 2 2 3 5 3 2" xfId="46826"/>
    <cellStyle name="Normal 5 2 2 2 2 3 5 4" xfId="32537"/>
    <cellStyle name="Normal 5 2 2 2 2 3 6" xfId="7525"/>
    <cellStyle name="Normal 5 2 2 2 2 3 6 2" xfId="21817"/>
    <cellStyle name="Normal 5 2 2 2 2 3 6 2 2" xfId="50399"/>
    <cellStyle name="Normal 5 2 2 2 2 3 6 3" xfId="36110"/>
    <cellStyle name="Normal 5 2 2 2 2 3 7" xfId="14672"/>
    <cellStyle name="Normal 5 2 2 2 2 3 7 2" xfId="43255"/>
    <cellStyle name="Normal 5 2 2 2 2 3 8" xfId="28965"/>
    <cellStyle name="Normal 5 2 2 2 2 4" xfId="577"/>
    <cellStyle name="Normal 5 2 2 2 2 4 2" xfId="1474"/>
    <cellStyle name="Normal 5 2 2 2 2 4 2 2" xfId="3046"/>
    <cellStyle name="Normal 5 2 2 2 2 4 2 2 2" xfId="6620"/>
    <cellStyle name="Normal 5 2 2 2 2 4 2 2 2 2" xfId="13778"/>
    <cellStyle name="Normal 5 2 2 2 2 4 2 2 2 2 2" xfId="28070"/>
    <cellStyle name="Normal 5 2 2 2 2 4 2 2 2 2 2 2" xfId="56652"/>
    <cellStyle name="Normal 5 2 2 2 2 4 2 2 2 2 3" xfId="42363"/>
    <cellStyle name="Normal 5 2 2 2 2 4 2 2 2 3" xfId="20926"/>
    <cellStyle name="Normal 5 2 2 2 2 4 2 2 2 3 2" xfId="49508"/>
    <cellStyle name="Normal 5 2 2 2 2 4 2 2 2 4" xfId="35219"/>
    <cellStyle name="Normal 5 2 2 2 2 4 2 2 3" xfId="10207"/>
    <cellStyle name="Normal 5 2 2 2 2 4 2 2 3 2" xfId="24499"/>
    <cellStyle name="Normal 5 2 2 2 2 4 2 2 3 2 2" xfId="53081"/>
    <cellStyle name="Normal 5 2 2 2 2 4 2 2 3 3" xfId="38792"/>
    <cellStyle name="Normal 5 2 2 2 2 4 2 2 4" xfId="17355"/>
    <cellStyle name="Normal 5 2 2 2 2 4 2 2 4 2" xfId="45937"/>
    <cellStyle name="Normal 5 2 2 2 2 4 2 2 5" xfId="31648"/>
    <cellStyle name="Normal 5 2 2 2 2 4 2 3" xfId="5054"/>
    <cellStyle name="Normal 5 2 2 2 2 4 2 3 2" xfId="12212"/>
    <cellStyle name="Normal 5 2 2 2 2 4 2 3 2 2" xfId="26504"/>
    <cellStyle name="Normal 5 2 2 2 2 4 2 3 2 2 2" xfId="55086"/>
    <cellStyle name="Normal 5 2 2 2 2 4 2 3 2 3" xfId="40797"/>
    <cellStyle name="Normal 5 2 2 2 2 4 2 3 3" xfId="19360"/>
    <cellStyle name="Normal 5 2 2 2 2 4 2 3 3 2" xfId="47942"/>
    <cellStyle name="Normal 5 2 2 2 2 4 2 3 4" xfId="33653"/>
    <cellStyle name="Normal 5 2 2 2 2 4 2 4" xfId="8641"/>
    <cellStyle name="Normal 5 2 2 2 2 4 2 4 2" xfId="22933"/>
    <cellStyle name="Normal 5 2 2 2 2 4 2 4 2 2" xfId="51515"/>
    <cellStyle name="Normal 5 2 2 2 2 4 2 4 3" xfId="37226"/>
    <cellStyle name="Normal 5 2 2 2 2 4 2 5" xfId="15789"/>
    <cellStyle name="Normal 5 2 2 2 2 4 2 5 2" xfId="44371"/>
    <cellStyle name="Normal 5 2 2 2 2 4 2 6" xfId="30082"/>
    <cellStyle name="Normal 5 2 2 2 2 4 3" xfId="3045"/>
    <cellStyle name="Normal 5 2 2 2 2 4 3 2" xfId="6619"/>
    <cellStyle name="Normal 5 2 2 2 2 4 3 2 2" xfId="13777"/>
    <cellStyle name="Normal 5 2 2 2 2 4 3 2 2 2" xfId="28069"/>
    <cellStyle name="Normal 5 2 2 2 2 4 3 2 2 2 2" xfId="56651"/>
    <cellStyle name="Normal 5 2 2 2 2 4 3 2 2 3" xfId="42362"/>
    <cellStyle name="Normal 5 2 2 2 2 4 3 2 3" xfId="20925"/>
    <cellStyle name="Normal 5 2 2 2 2 4 3 2 3 2" xfId="49507"/>
    <cellStyle name="Normal 5 2 2 2 2 4 3 2 4" xfId="35218"/>
    <cellStyle name="Normal 5 2 2 2 2 4 3 3" xfId="10206"/>
    <cellStyle name="Normal 5 2 2 2 2 4 3 3 2" xfId="24498"/>
    <cellStyle name="Normal 5 2 2 2 2 4 3 3 2 2" xfId="53080"/>
    <cellStyle name="Normal 5 2 2 2 2 4 3 3 3" xfId="38791"/>
    <cellStyle name="Normal 5 2 2 2 2 4 3 4" xfId="17354"/>
    <cellStyle name="Normal 5 2 2 2 2 4 3 4 2" xfId="45936"/>
    <cellStyle name="Normal 5 2 2 2 2 4 3 5" xfId="31647"/>
    <cellStyle name="Normal 5 2 2 2 2 4 4" xfId="4161"/>
    <cellStyle name="Normal 5 2 2 2 2 4 4 2" xfId="11319"/>
    <cellStyle name="Normal 5 2 2 2 2 4 4 2 2" xfId="25611"/>
    <cellStyle name="Normal 5 2 2 2 2 4 4 2 2 2" xfId="54193"/>
    <cellStyle name="Normal 5 2 2 2 2 4 4 2 3" xfId="39904"/>
    <cellStyle name="Normal 5 2 2 2 2 4 4 3" xfId="18467"/>
    <cellStyle name="Normal 5 2 2 2 2 4 4 3 2" xfId="47049"/>
    <cellStyle name="Normal 5 2 2 2 2 4 4 4" xfId="32760"/>
    <cellStyle name="Normal 5 2 2 2 2 4 5" xfId="7748"/>
    <cellStyle name="Normal 5 2 2 2 2 4 5 2" xfId="22040"/>
    <cellStyle name="Normal 5 2 2 2 2 4 5 2 2" xfId="50622"/>
    <cellStyle name="Normal 5 2 2 2 2 4 5 3" xfId="36333"/>
    <cellStyle name="Normal 5 2 2 2 2 4 6" xfId="14896"/>
    <cellStyle name="Normal 5 2 2 2 2 4 6 2" xfId="43478"/>
    <cellStyle name="Normal 5 2 2 2 2 4 7" xfId="29189"/>
    <cellStyle name="Normal 5 2 2 2 2 5" xfId="1026"/>
    <cellStyle name="Normal 5 2 2 2 2 5 2" xfId="3047"/>
    <cellStyle name="Normal 5 2 2 2 2 5 2 2" xfId="6621"/>
    <cellStyle name="Normal 5 2 2 2 2 5 2 2 2" xfId="13779"/>
    <cellStyle name="Normal 5 2 2 2 2 5 2 2 2 2" xfId="28071"/>
    <cellStyle name="Normal 5 2 2 2 2 5 2 2 2 2 2" xfId="56653"/>
    <cellStyle name="Normal 5 2 2 2 2 5 2 2 2 3" xfId="42364"/>
    <cellStyle name="Normal 5 2 2 2 2 5 2 2 3" xfId="20927"/>
    <cellStyle name="Normal 5 2 2 2 2 5 2 2 3 2" xfId="49509"/>
    <cellStyle name="Normal 5 2 2 2 2 5 2 2 4" xfId="35220"/>
    <cellStyle name="Normal 5 2 2 2 2 5 2 3" xfId="10208"/>
    <cellStyle name="Normal 5 2 2 2 2 5 2 3 2" xfId="24500"/>
    <cellStyle name="Normal 5 2 2 2 2 5 2 3 2 2" xfId="53082"/>
    <cellStyle name="Normal 5 2 2 2 2 5 2 3 3" xfId="38793"/>
    <cellStyle name="Normal 5 2 2 2 2 5 2 4" xfId="17356"/>
    <cellStyle name="Normal 5 2 2 2 2 5 2 4 2" xfId="45938"/>
    <cellStyle name="Normal 5 2 2 2 2 5 2 5" xfId="31649"/>
    <cellStyle name="Normal 5 2 2 2 2 5 3" xfId="4608"/>
    <cellStyle name="Normal 5 2 2 2 2 5 3 2" xfId="11766"/>
    <cellStyle name="Normal 5 2 2 2 2 5 3 2 2" xfId="26058"/>
    <cellStyle name="Normal 5 2 2 2 2 5 3 2 2 2" xfId="54640"/>
    <cellStyle name="Normal 5 2 2 2 2 5 3 2 3" xfId="40351"/>
    <cellStyle name="Normal 5 2 2 2 2 5 3 3" xfId="18914"/>
    <cellStyle name="Normal 5 2 2 2 2 5 3 3 2" xfId="47496"/>
    <cellStyle name="Normal 5 2 2 2 2 5 3 4" xfId="33207"/>
    <cellStyle name="Normal 5 2 2 2 2 5 4" xfId="8195"/>
    <cellStyle name="Normal 5 2 2 2 2 5 4 2" xfId="22487"/>
    <cellStyle name="Normal 5 2 2 2 2 5 4 2 2" xfId="51069"/>
    <cellStyle name="Normal 5 2 2 2 2 5 4 3" xfId="36780"/>
    <cellStyle name="Normal 5 2 2 2 2 5 5" xfId="15343"/>
    <cellStyle name="Normal 5 2 2 2 2 5 5 2" xfId="43925"/>
    <cellStyle name="Normal 5 2 2 2 2 5 6" xfId="29636"/>
    <cellStyle name="Normal 5 2 2 2 2 6" xfId="3032"/>
    <cellStyle name="Normal 5 2 2 2 2 6 2" xfId="6606"/>
    <cellStyle name="Normal 5 2 2 2 2 6 2 2" xfId="13764"/>
    <cellStyle name="Normal 5 2 2 2 2 6 2 2 2" xfId="28056"/>
    <cellStyle name="Normal 5 2 2 2 2 6 2 2 2 2" xfId="56638"/>
    <cellStyle name="Normal 5 2 2 2 2 6 2 2 3" xfId="42349"/>
    <cellStyle name="Normal 5 2 2 2 2 6 2 3" xfId="20912"/>
    <cellStyle name="Normal 5 2 2 2 2 6 2 3 2" xfId="49494"/>
    <cellStyle name="Normal 5 2 2 2 2 6 2 4" xfId="35205"/>
    <cellStyle name="Normal 5 2 2 2 2 6 3" xfId="10193"/>
    <cellStyle name="Normal 5 2 2 2 2 6 3 2" xfId="24485"/>
    <cellStyle name="Normal 5 2 2 2 2 6 3 2 2" xfId="53067"/>
    <cellStyle name="Normal 5 2 2 2 2 6 3 3" xfId="38778"/>
    <cellStyle name="Normal 5 2 2 2 2 6 4" xfId="17341"/>
    <cellStyle name="Normal 5 2 2 2 2 6 4 2" xfId="45923"/>
    <cellStyle name="Normal 5 2 2 2 2 6 5" xfId="31634"/>
    <cellStyle name="Normal 5 2 2 2 2 7" xfId="3713"/>
    <cellStyle name="Normal 5 2 2 2 2 7 2" xfId="10873"/>
    <cellStyle name="Normal 5 2 2 2 2 7 2 2" xfId="25165"/>
    <cellStyle name="Normal 5 2 2 2 2 7 2 2 2" xfId="53747"/>
    <cellStyle name="Normal 5 2 2 2 2 7 2 3" xfId="39458"/>
    <cellStyle name="Normal 5 2 2 2 2 7 3" xfId="18021"/>
    <cellStyle name="Normal 5 2 2 2 2 7 3 2" xfId="46603"/>
    <cellStyle name="Normal 5 2 2 2 2 7 4" xfId="32314"/>
    <cellStyle name="Normal 5 2 2 2 2 8" xfId="7302"/>
    <cellStyle name="Normal 5 2 2 2 2 8 2" xfId="21594"/>
    <cellStyle name="Normal 5 2 2 2 2 8 2 2" xfId="50176"/>
    <cellStyle name="Normal 5 2 2 2 2 8 3" xfId="35887"/>
    <cellStyle name="Normal 5 2 2 2 2 9" xfId="14448"/>
    <cellStyle name="Normal 5 2 2 2 2 9 2" xfId="43032"/>
    <cellStyle name="Normal 5 2 2 2 3" xfId="174"/>
    <cellStyle name="Normal 5 2 2 2 3 2" xfId="400"/>
    <cellStyle name="Normal 5 2 2 2 3 2 2" xfId="850"/>
    <cellStyle name="Normal 5 2 2 2 3 2 2 2" xfId="1747"/>
    <cellStyle name="Normal 5 2 2 2 3 2 2 2 2" xfId="3051"/>
    <cellStyle name="Normal 5 2 2 2 3 2 2 2 2 2" xfId="6625"/>
    <cellStyle name="Normal 5 2 2 2 3 2 2 2 2 2 2" xfId="13783"/>
    <cellStyle name="Normal 5 2 2 2 3 2 2 2 2 2 2 2" xfId="28075"/>
    <cellStyle name="Normal 5 2 2 2 3 2 2 2 2 2 2 2 2" xfId="56657"/>
    <cellStyle name="Normal 5 2 2 2 3 2 2 2 2 2 2 3" xfId="42368"/>
    <cellStyle name="Normal 5 2 2 2 3 2 2 2 2 2 3" xfId="20931"/>
    <cellStyle name="Normal 5 2 2 2 3 2 2 2 2 2 3 2" xfId="49513"/>
    <cellStyle name="Normal 5 2 2 2 3 2 2 2 2 2 4" xfId="35224"/>
    <cellStyle name="Normal 5 2 2 2 3 2 2 2 2 3" xfId="10212"/>
    <cellStyle name="Normal 5 2 2 2 3 2 2 2 2 3 2" xfId="24504"/>
    <cellStyle name="Normal 5 2 2 2 3 2 2 2 2 3 2 2" xfId="53086"/>
    <cellStyle name="Normal 5 2 2 2 3 2 2 2 2 3 3" xfId="38797"/>
    <cellStyle name="Normal 5 2 2 2 3 2 2 2 2 4" xfId="17360"/>
    <cellStyle name="Normal 5 2 2 2 3 2 2 2 2 4 2" xfId="45942"/>
    <cellStyle name="Normal 5 2 2 2 3 2 2 2 2 5" xfId="31653"/>
    <cellStyle name="Normal 5 2 2 2 3 2 2 2 3" xfId="5327"/>
    <cellStyle name="Normal 5 2 2 2 3 2 2 2 3 2" xfId="12485"/>
    <cellStyle name="Normal 5 2 2 2 3 2 2 2 3 2 2" xfId="26777"/>
    <cellStyle name="Normal 5 2 2 2 3 2 2 2 3 2 2 2" xfId="55359"/>
    <cellStyle name="Normal 5 2 2 2 3 2 2 2 3 2 3" xfId="41070"/>
    <cellStyle name="Normal 5 2 2 2 3 2 2 2 3 3" xfId="19633"/>
    <cellStyle name="Normal 5 2 2 2 3 2 2 2 3 3 2" xfId="48215"/>
    <cellStyle name="Normal 5 2 2 2 3 2 2 2 3 4" xfId="33926"/>
    <cellStyle name="Normal 5 2 2 2 3 2 2 2 4" xfId="8914"/>
    <cellStyle name="Normal 5 2 2 2 3 2 2 2 4 2" xfId="23206"/>
    <cellStyle name="Normal 5 2 2 2 3 2 2 2 4 2 2" xfId="51788"/>
    <cellStyle name="Normal 5 2 2 2 3 2 2 2 4 3" xfId="37499"/>
    <cellStyle name="Normal 5 2 2 2 3 2 2 2 5" xfId="16062"/>
    <cellStyle name="Normal 5 2 2 2 3 2 2 2 5 2" xfId="44644"/>
    <cellStyle name="Normal 5 2 2 2 3 2 2 2 6" xfId="30355"/>
    <cellStyle name="Normal 5 2 2 2 3 2 2 3" xfId="3050"/>
    <cellStyle name="Normal 5 2 2 2 3 2 2 3 2" xfId="6624"/>
    <cellStyle name="Normal 5 2 2 2 3 2 2 3 2 2" xfId="13782"/>
    <cellStyle name="Normal 5 2 2 2 3 2 2 3 2 2 2" xfId="28074"/>
    <cellStyle name="Normal 5 2 2 2 3 2 2 3 2 2 2 2" xfId="56656"/>
    <cellStyle name="Normal 5 2 2 2 3 2 2 3 2 2 3" xfId="42367"/>
    <cellStyle name="Normal 5 2 2 2 3 2 2 3 2 3" xfId="20930"/>
    <cellStyle name="Normal 5 2 2 2 3 2 2 3 2 3 2" xfId="49512"/>
    <cellStyle name="Normal 5 2 2 2 3 2 2 3 2 4" xfId="35223"/>
    <cellStyle name="Normal 5 2 2 2 3 2 2 3 3" xfId="10211"/>
    <cellStyle name="Normal 5 2 2 2 3 2 2 3 3 2" xfId="24503"/>
    <cellStyle name="Normal 5 2 2 2 3 2 2 3 3 2 2" xfId="53085"/>
    <cellStyle name="Normal 5 2 2 2 3 2 2 3 3 3" xfId="38796"/>
    <cellStyle name="Normal 5 2 2 2 3 2 2 3 4" xfId="17359"/>
    <cellStyle name="Normal 5 2 2 2 3 2 2 3 4 2" xfId="45941"/>
    <cellStyle name="Normal 5 2 2 2 3 2 2 3 5" xfId="31652"/>
    <cellStyle name="Normal 5 2 2 2 3 2 2 4" xfId="4434"/>
    <cellStyle name="Normal 5 2 2 2 3 2 2 4 2" xfId="11592"/>
    <cellStyle name="Normal 5 2 2 2 3 2 2 4 2 2" xfId="25884"/>
    <cellStyle name="Normal 5 2 2 2 3 2 2 4 2 2 2" xfId="54466"/>
    <cellStyle name="Normal 5 2 2 2 3 2 2 4 2 3" xfId="40177"/>
    <cellStyle name="Normal 5 2 2 2 3 2 2 4 3" xfId="18740"/>
    <cellStyle name="Normal 5 2 2 2 3 2 2 4 3 2" xfId="47322"/>
    <cellStyle name="Normal 5 2 2 2 3 2 2 4 4" xfId="33033"/>
    <cellStyle name="Normal 5 2 2 2 3 2 2 5" xfId="8021"/>
    <cellStyle name="Normal 5 2 2 2 3 2 2 5 2" xfId="22313"/>
    <cellStyle name="Normal 5 2 2 2 3 2 2 5 2 2" xfId="50895"/>
    <cellStyle name="Normal 5 2 2 2 3 2 2 5 3" xfId="36606"/>
    <cellStyle name="Normal 5 2 2 2 3 2 2 6" xfId="15169"/>
    <cellStyle name="Normal 5 2 2 2 3 2 2 6 2" xfId="43751"/>
    <cellStyle name="Normal 5 2 2 2 3 2 2 7" xfId="29462"/>
    <cellStyle name="Normal 5 2 2 2 3 2 3" xfId="1300"/>
    <cellStyle name="Normal 5 2 2 2 3 2 3 2" xfId="3052"/>
    <cellStyle name="Normal 5 2 2 2 3 2 3 2 2" xfId="6626"/>
    <cellStyle name="Normal 5 2 2 2 3 2 3 2 2 2" xfId="13784"/>
    <cellStyle name="Normal 5 2 2 2 3 2 3 2 2 2 2" xfId="28076"/>
    <cellStyle name="Normal 5 2 2 2 3 2 3 2 2 2 2 2" xfId="56658"/>
    <cellStyle name="Normal 5 2 2 2 3 2 3 2 2 2 3" xfId="42369"/>
    <cellStyle name="Normal 5 2 2 2 3 2 3 2 2 3" xfId="20932"/>
    <cellStyle name="Normal 5 2 2 2 3 2 3 2 2 3 2" xfId="49514"/>
    <cellStyle name="Normal 5 2 2 2 3 2 3 2 2 4" xfId="35225"/>
    <cellStyle name="Normal 5 2 2 2 3 2 3 2 3" xfId="10213"/>
    <cellStyle name="Normal 5 2 2 2 3 2 3 2 3 2" xfId="24505"/>
    <cellStyle name="Normal 5 2 2 2 3 2 3 2 3 2 2" xfId="53087"/>
    <cellStyle name="Normal 5 2 2 2 3 2 3 2 3 3" xfId="38798"/>
    <cellStyle name="Normal 5 2 2 2 3 2 3 2 4" xfId="17361"/>
    <cellStyle name="Normal 5 2 2 2 3 2 3 2 4 2" xfId="45943"/>
    <cellStyle name="Normal 5 2 2 2 3 2 3 2 5" xfId="31654"/>
    <cellStyle name="Normal 5 2 2 2 3 2 3 3" xfId="4881"/>
    <cellStyle name="Normal 5 2 2 2 3 2 3 3 2" xfId="12039"/>
    <cellStyle name="Normal 5 2 2 2 3 2 3 3 2 2" xfId="26331"/>
    <cellStyle name="Normal 5 2 2 2 3 2 3 3 2 2 2" xfId="54913"/>
    <cellStyle name="Normal 5 2 2 2 3 2 3 3 2 3" xfId="40624"/>
    <cellStyle name="Normal 5 2 2 2 3 2 3 3 3" xfId="19187"/>
    <cellStyle name="Normal 5 2 2 2 3 2 3 3 3 2" xfId="47769"/>
    <cellStyle name="Normal 5 2 2 2 3 2 3 3 4" xfId="33480"/>
    <cellStyle name="Normal 5 2 2 2 3 2 3 4" xfId="8468"/>
    <cellStyle name="Normal 5 2 2 2 3 2 3 4 2" xfId="22760"/>
    <cellStyle name="Normal 5 2 2 2 3 2 3 4 2 2" xfId="51342"/>
    <cellStyle name="Normal 5 2 2 2 3 2 3 4 3" xfId="37053"/>
    <cellStyle name="Normal 5 2 2 2 3 2 3 5" xfId="15616"/>
    <cellStyle name="Normal 5 2 2 2 3 2 3 5 2" xfId="44198"/>
    <cellStyle name="Normal 5 2 2 2 3 2 3 6" xfId="29909"/>
    <cellStyle name="Normal 5 2 2 2 3 2 4" xfId="3049"/>
    <cellStyle name="Normal 5 2 2 2 3 2 4 2" xfId="6623"/>
    <cellStyle name="Normal 5 2 2 2 3 2 4 2 2" xfId="13781"/>
    <cellStyle name="Normal 5 2 2 2 3 2 4 2 2 2" xfId="28073"/>
    <cellStyle name="Normal 5 2 2 2 3 2 4 2 2 2 2" xfId="56655"/>
    <cellStyle name="Normal 5 2 2 2 3 2 4 2 2 3" xfId="42366"/>
    <cellStyle name="Normal 5 2 2 2 3 2 4 2 3" xfId="20929"/>
    <cellStyle name="Normal 5 2 2 2 3 2 4 2 3 2" xfId="49511"/>
    <cellStyle name="Normal 5 2 2 2 3 2 4 2 4" xfId="35222"/>
    <cellStyle name="Normal 5 2 2 2 3 2 4 3" xfId="10210"/>
    <cellStyle name="Normal 5 2 2 2 3 2 4 3 2" xfId="24502"/>
    <cellStyle name="Normal 5 2 2 2 3 2 4 3 2 2" xfId="53084"/>
    <cellStyle name="Normal 5 2 2 2 3 2 4 3 3" xfId="38795"/>
    <cellStyle name="Normal 5 2 2 2 3 2 4 4" xfId="17358"/>
    <cellStyle name="Normal 5 2 2 2 3 2 4 4 2" xfId="45940"/>
    <cellStyle name="Normal 5 2 2 2 3 2 4 5" xfId="31651"/>
    <cellStyle name="Normal 5 2 2 2 3 2 5" xfId="3987"/>
    <cellStyle name="Normal 5 2 2 2 3 2 5 2" xfId="11146"/>
    <cellStyle name="Normal 5 2 2 2 3 2 5 2 2" xfId="25438"/>
    <cellStyle name="Normal 5 2 2 2 3 2 5 2 2 2" xfId="54020"/>
    <cellStyle name="Normal 5 2 2 2 3 2 5 2 3" xfId="39731"/>
    <cellStyle name="Normal 5 2 2 2 3 2 5 3" xfId="18294"/>
    <cellStyle name="Normal 5 2 2 2 3 2 5 3 2" xfId="46876"/>
    <cellStyle name="Normal 5 2 2 2 3 2 5 4" xfId="32587"/>
    <cellStyle name="Normal 5 2 2 2 3 2 6" xfId="7575"/>
    <cellStyle name="Normal 5 2 2 2 3 2 6 2" xfId="21867"/>
    <cellStyle name="Normal 5 2 2 2 3 2 6 2 2" xfId="50449"/>
    <cellStyle name="Normal 5 2 2 2 3 2 6 3" xfId="36160"/>
    <cellStyle name="Normal 5 2 2 2 3 2 7" xfId="14722"/>
    <cellStyle name="Normal 5 2 2 2 3 2 7 2" xfId="43305"/>
    <cellStyle name="Normal 5 2 2 2 3 2 8" xfId="29015"/>
    <cellStyle name="Normal 5 2 2 2 3 3" xfId="627"/>
    <cellStyle name="Normal 5 2 2 2 3 3 2" xfId="1524"/>
    <cellStyle name="Normal 5 2 2 2 3 3 2 2" xfId="3054"/>
    <cellStyle name="Normal 5 2 2 2 3 3 2 2 2" xfId="6628"/>
    <cellStyle name="Normal 5 2 2 2 3 3 2 2 2 2" xfId="13786"/>
    <cellStyle name="Normal 5 2 2 2 3 3 2 2 2 2 2" xfId="28078"/>
    <cellStyle name="Normal 5 2 2 2 3 3 2 2 2 2 2 2" xfId="56660"/>
    <cellStyle name="Normal 5 2 2 2 3 3 2 2 2 2 3" xfId="42371"/>
    <cellStyle name="Normal 5 2 2 2 3 3 2 2 2 3" xfId="20934"/>
    <cellStyle name="Normal 5 2 2 2 3 3 2 2 2 3 2" xfId="49516"/>
    <cellStyle name="Normal 5 2 2 2 3 3 2 2 2 4" xfId="35227"/>
    <cellStyle name="Normal 5 2 2 2 3 3 2 2 3" xfId="10215"/>
    <cellStyle name="Normal 5 2 2 2 3 3 2 2 3 2" xfId="24507"/>
    <cellStyle name="Normal 5 2 2 2 3 3 2 2 3 2 2" xfId="53089"/>
    <cellStyle name="Normal 5 2 2 2 3 3 2 2 3 3" xfId="38800"/>
    <cellStyle name="Normal 5 2 2 2 3 3 2 2 4" xfId="17363"/>
    <cellStyle name="Normal 5 2 2 2 3 3 2 2 4 2" xfId="45945"/>
    <cellStyle name="Normal 5 2 2 2 3 3 2 2 5" xfId="31656"/>
    <cellStyle name="Normal 5 2 2 2 3 3 2 3" xfId="5104"/>
    <cellStyle name="Normal 5 2 2 2 3 3 2 3 2" xfId="12262"/>
    <cellStyle name="Normal 5 2 2 2 3 3 2 3 2 2" xfId="26554"/>
    <cellStyle name="Normal 5 2 2 2 3 3 2 3 2 2 2" xfId="55136"/>
    <cellStyle name="Normal 5 2 2 2 3 3 2 3 2 3" xfId="40847"/>
    <cellStyle name="Normal 5 2 2 2 3 3 2 3 3" xfId="19410"/>
    <cellStyle name="Normal 5 2 2 2 3 3 2 3 3 2" xfId="47992"/>
    <cellStyle name="Normal 5 2 2 2 3 3 2 3 4" xfId="33703"/>
    <cellStyle name="Normal 5 2 2 2 3 3 2 4" xfId="8691"/>
    <cellStyle name="Normal 5 2 2 2 3 3 2 4 2" xfId="22983"/>
    <cellStyle name="Normal 5 2 2 2 3 3 2 4 2 2" xfId="51565"/>
    <cellStyle name="Normal 5 2 2 2 3 3 2 4 3" xfId="37276"/>
    <cellStyle name="Normal 5 2 2 2 3 3 2 5" xfId="15839"/>
    <cellStyle name="Normal 5 2 2 2 3 3 2 5 2" xfId="44421"/>
    <cellStyle name="Normal 5 2 2 2 3 3 2 6" xfId="30132"/>
    <cellStyle name="Normal 5 2 2 2 3 3 3" xfId="3053"/>
    <cellStyle name="Normal 5 2 2 2 3 3 3 2" xfId="6627"/>
    <cellStyle name="Normal 5 2 2 2 3 3 3 2 2" xfId="13785"/>
    <cellStyle name="Normal 5 2 2 2 3 3 3 2 2 2" xfId="28077"/>
    <cellStyle name="Normal 5 2 2 2 3 3 3 2 2 2 2" xfId="56659"/>
    <cellStyle name="Normal 5 2 2 2 3 3 3 2 2 3" xfId="42370"/>
    <cellStyle name="Normal 5 2 2 2 3 3 3 2 3" xfId="20933"/>
    <cellStyle name="Normal 5 2 2 2 3 3 3 2 3 2" xfId="49515"/>
    <cellStyle name="Normal 5 2 2 2 3 3 3 2 4" xfId="35226"/>
    <cellStyle name="Normal 5 2 2 2 3 3 3 3" xfId="10214"/>
    <cellStyle name="Normal 5 2 2 2 3 3 3 3 2" xfId="24506"/>
    <cellStyle name="Normal 5 2 2 2 3 3 3 3 2 2" xfId="53088"/>
    <cellStyle name="Normal 5 2 2 2 3 3 3 3 3" xfId="38799"/>
    <cellStyle name="Normal 5 2 2 2 3 3 3 4" xfId="17362"/>
    <cellStyle name="Normal 5 2 2 2 3 3 3 4 2" xfId="45944"/>
    <cellStyle name="Normal 5 2 2 2 3 3 3 5" xfId="31655"/>
    <cellStyle name="Normal 5 2 2 2 3 3 4" xfId="4211"/>
    <cellStyle name="Normal 5 2 2 2 3 3 4 2" xfId="11369"/>
    <cellStyle name="Normal 5 2 2 2 3 3 4 2 2" xfId="25661"/>
    <cellStyle name="Normal 5 2 2 2 3 3 4 2 2 2" xfId="54243"/>
    <cellStyle name="Normal 5 2 2 2 3 3 4 2 3" xfId="39954"/>
    <cellStyle name="Normal 5 2 2 2 3 3 4 3" xfId="18517"/>
    <cellStyle name="Normal 5 2 2 2 3 3 4 3 2" xfId="47099"/>
    <cellStyle name="Normal 5 2 2 2 3 3 4 4" xfId="32810"/>
    <cellStyle name="Normal 5 2 2 2 3 3 5" xfId="7798"/>
    <cellStyle name="Normal 5 2 2 2 3 3 5 2" xfId="22090"/>
    <cellStyle name="Normal 5 2 2 2 3 3 5 2 2" xfId="50672"/>
    <cellStyle name="Normal 5 2 2 2 3 3 5 3" xfId="36383"/>
    <cellStyle name="Normal 5 2 2 2 3 3 6" xfId="14946"/>
    <cellStyle name="Normal 5 2 2 2 3 3 6 2" xfId="43528"/>
    <cellStyle name="Normal 5 2 2 2 3 3 7" xfId="29239"/>
    <cellStyle name="Normal 5 2 2 2 3 4" xfId="1077"/>
    <cellStyle name="Normal 5 2 2 2 3 4 2" xfId="3055"/>
    <cellStyle name="Normal 5 2 2 2 3 4 2 2" xfId="6629"/>
    <cellStyle name="Normal 5 2 2 2 3 4 2 2 2" xfId="13787"/>
    <cellStyle name="Normal 5 2 2 2 3 4 2 2 2 2" xfId="28079"/>
    <cellStyle name="Normal 5 2 2 2 3 4 2 2 2 2 2" xfId="56661"/>
    <cellStyle name="Normal 5 2 2 2 3 4 2 2 2 3" xfId="42372"/>
    <cellStyle name="Normal 5 2 2 2 3 4 2 2 3" xfId="20935"/>
    <cellStyle name="Normal 5 2 2 2 3 4 2 2 3 2" xfId="49517"/>
    <cellStyle name="Normal 5 2 2 2 3 4 2 2 4" xfId="35228"/>
    <cellStyle name="Normal 5 2 2 2 3 4 2 3" xfId="10216"/>
    <cellStyle name="Normal 5 2 2 2 3 4 2 3 2" xfId="24508"/>
    <cellStyle name="Normal 5 2 2 2 3 4 2 3 2 2" xfId="53090"/>
    <cellStyle name="Normal 5 2 2 2 3 4 2 3 3" xfId="38801"/>
    <cellStyle name="Normal 5 2 2 2 3 4 2 4" xfId="17364"/>
    <cellStyle name="Normal 5 2 2 2 3 4 2 4 2" xfId="45946"/>
    <cellStyle name="Normal 5 2 2 2 3 4 2 5" xfId="31657"/>
    <cellStyle name="Normal 5 2 2 2 3 4 3" xfId="4658"/>
    <cellStyle name="Normal 5 2 2 2 3 4 3 2" xfId="11816"/>
    <cellStyle name="Normal 5 2 2 2 3 4 3 2 2" xfId="26108"/>
    <cellStyle name="Normal 5 2 2 2 3 4 3 2 2 2" xfId="54690"/>
    <cellStyle name="Normal 5 2 2 2 3 4 3 2 3" xfId="40401"/>
    <cellStyle name="Normal 5 2 2 2 3 4 3 3" xfId="18964"/>
    <cellStyle name="Normal 5 2 2 2 3 4 3 3 2" xfId="47546"/>
    <cellStyle name="Normal 5 2 2 2 3 4 3 4" xfId="33257"/>
    <cellStyle name="Normal 5 2 2 2 3 4 4" xfId="8245"/>
    <cellStyle name="Normal 5 2 2 2 3 4 4 2" xfId="22537"/>
    <cellStyle name="Normal 5 2 2 2 3 4 4 2 2" xfId="51119"/>
    <cellStyle name="Normal 5 2 2 2 3 4 4 3" xfId="36830"/>
    <cellStyle name="Normal 5 2 2 2 3 4 5" xfId="15393"/>
    <cellStyle name="Normal 5 2 2 2 3 4 5 2" xfId="43975"/>
    <cellStyle name="Normal 5 2 2 2 3 4 6" xfId="29686"/>
    <cellStyle name="Normal 5 2 2 2 3 5" xfId="3048"/>
    <cellStyle name="Normal 5 2 2 2 3 5 2" xfId="6622"/>
    <cellStyle name="Normal 5 2 2 2 3 5 2 2" xfId="13780"/>
    <cellStyle name="Normal 5 2 2 2 3 5 2 2 2" xfId="28072"/>
    <cellStyle name="Normal 5 2 2 2 3 5 2 2 2 2" xfId="56654"/>
    <cellStyle name="Normal 5 2 2 2 3 5 2 2 3" xfId="42365"/>
    <cellStyle name="Normal 5 2 2 2 3 5 2 3" xfId="20928"/>
    <cellStyle name="Normal 5 2 2 2 3 5 2 3 2" xfId="49510"/>
    <cellStyle name="Normal 5 2 2 2 3 5 2 4" xfId="35221"/>
    <cellStyle name="Normal 5 2 2 2 3 5 3" xfId="10209"/>
    <cellStyle name="Normal 5 2 2 2 3 5 3 2" xfId="24501"/>
    <cellStyle name="Normal 5 2 2 2 3 5 3 2 2" xfId="53083"/>
    <cellStyle name="Normal 5 2 2 2 3 5 3 3" xfId="38794"/>
    <cellStyle name="Normal 5 2 2 2 3 5 4" xfId="17357"/>
    <cellStyle name="Normal 5 2 2 2 3 5 4 2" xfId="45939"/>
    <cellStyle name="Normal 5 2 2 2 3 5 5" xfId="31650"/>
    <cellStyle name="Normal 5 2 2 2 3 6" xfId="3764"/>
    <cellStyle name="Normal 5 2 2 2 3 6 2" xfId="10923"/>
    <cellStyle name="Normal 5 2 2 2 3 6 2 2" xfId="25215"/>
    <cellStyle name="Normal 5 2 2 2 3 6 2 2 2" xfId="53797"/>
    <cellStyle name="Normal 5 2 2 2 3 6 2 3" xfId="39508"/>
    <cellStyle name="Normal 5 2 2 2 3 6 3" xfId="18071"/>
    <cellStyle name="Normal 5 2 2 2 3 6 3 2" xfId="46653"/>
    <cellStyle name="Normal 5 2 2 2 3 6 4" xfId="32364"/>
    <cellStyle name="Normal 5 2 2 2 3 7" xfId="7352"/>
    <cellStyle name="Normal 5 2 2 2 3 7 2" xfId="21644"/>
    <cellStyle name="Normal 5 2 2 2 3 7 2 2" xfId="50226"/>
    <cellStyle name="Normal 5 2 2 2 3 7 3" xfId="35937"/>
    <cellStyle name="Normal 5 2 2 2 3 8" xfId="14499"/>
    <cellStyle name="Normal 5 2 2 2 3 8 2" xfId="43082"/>
    <cellStyle name="Normal 5 2 2 2 3 9" xfId="28792"/>
    <cellStyle name="Normal 5 2 2 2 4" xfId="286"/>
    <cellStyle name="Normal 5 2 2 2 4 2" xfId="738"/>
    <cellStyle name="Normal 5 2 2 2 4 2 2" xfId="1635"/>
    <cellStyle name="Normal 5 2 2 2 4 2 2 2" xfId="3058"/>
    <cellStyle name="Normal 5 2 2 2 4 2 2 2 2" xfId="6632"/>
    <cellStyle name="Normal 5 2 2 2 4 2 2 2 2 2" xfId="13790"/>
    <cellStyle name="Normal 5 2 2 2 4 2 2 2 2 2 2" xfId="28082"/>
    <cellStyle name="Normal 5 2 2 2 4 2 2 2 2 2 2 2" xfId="56664"/>
    <cellStyle name="Normal 5 2 2 2 4 2 2 2 2 2 3" xfId="42375"/>
    <cellStyle name="Normal 5 2 2 2 4 2 2 2 2 3" xfId="20938"/>
    <cellStyle name="Normal 5 2 2 2 4 2 2 2 2 3 2" xfId="49520"/>
    <cellStyle name="Normal 5 2 2 2 4 2 2 2 2 4" xfId="35231"/>
    <cellStyle name="Normal 5 2 2 2 4 2 2 2 3" xfId="10219"/>
    <cellStyle name="Normal 5 2 2 2 4 2 2 2 3 2" xfId="24511"/>
    <cellStyle name="Normal 5 2 2 2 4 2 2 2 3 2 2" xfId="53093"/>
    <cellStyle name="Normal 5 2 2 2 4 2 2 2 3 3" xfId="38804"/>
    <cellStyle name="Normal 5 2 2 2 4 2 2 2 4" xfId="17367"/>
    <cellStyle name="Normal 5 2 2 2 4 2 2 2 4 2" xfId="45949"/>
    <cellStyle name="Normal 5 2 2 2 4 2 2 2 5" xfId="31660"/>
    <cellStyle name="Normal 5 2 2 2 4 2 2 3" xfId="5215"/>
    <cellStyle name="Normal 5 2 2 2 4 2 2 3 2" xfId="12373"/>
    <cellStyle name="Normal 5 2 2 2 4 2 2 3 2 2" xfId="26665"/>
    <cellStyle name="Normal 5 2 2 2 4 2 2 3 2 2 2" xfId="55247"/>
    <cellStyle name="Normal 5 2 2 2 4 2 2 3 2 3" xfId="40958"/>
    <cellStyle name="Normal 5 2 2 2 4 2 2 3 3" xfId="19521"/>
    <cellStyle name="Normal 5 2 2 2 4 2 2 3 3 2" xfId="48103"/>
    <cellStyle name="Normal 5 2 2 2 4 2 2 3 4" xfId="33814"/>
    <cellStyle name="Normal 5 2 2 2 4 2 2 4" xfId="8802"/>
    <cellStyle name="Normal 5 2 2 2 4 2 2 4 2" xfId="23094"/>
    <cellStyle name="Normal 5 2 2 2 4 2 2 4 2 2" xfId="51676"/>
    <cellStyle name="Normal 5 2 2 2 4 2 2 4 3" xfId="37387"/>
    <cellStyle name="Normal 5 2 2 2 4 2 2 5" xfId="15950"/>
    <cellStyle name="Normal 5 2 2 2 4 2 2 5 2" xfId="44532"/>
    <cellStyle name="Normal 5 2 2 2 4 2 2 6" xfId="30243"/>
    <cellStyle name="Normal 5 2 2 2 4 2 3" xfId="3057"/>
    <cellStyle name="Normal 5 2 2 2 4 2 3 2" xfId="6631"/>
    <cellStyle name="Normal 5 2 2 2 4 2 3 2 2" xfId="13789"/>
    <cellStyle name="Normal 5 2 2 2 4 2 3 2 2 2" xfId="28081"/>
    <cellStyle name="Normal 5 2 2 2 4 2 3 2 2 2 2" xfId="56663"/>
    <cellStyle name="Normal 5 2 2 2 4 2 3 2 2 3" xfId="42374"/>
    <cellStyle name="Normal 5 2 2 2 4 2 3 2 3" xfId="20937"/>
    <cellStyle name="Normal 5 2 2 2 4 2 3 2 3 2" xfId="49519"/>
    <cellStyle name="Normal 5 2 2 2 4 2 3 2 4" xfId="35230"/>
    <cellStyle name="Normal 5 2 2 2 4 2 3 3" xfId="10218"/>
    <cellStyle name="Normal 5 2 2 2 4 2 3 3 2" xfId="24510"/>
    <cellStyle name="Normal 5 2 2 2 4 2 3 3 2 2" xfId="53092"/>
    <cellStyle name="Normal 5 2 2 2 4 2 3 3 3" xfId="38803"/>
    <cellStyle name="Normal 5 2 2 2 4 2 3 4" xfId="17366"/>
    <cellStyle name="Normal 5 2 2 2 4 2 3 4 2" xfId="45948"/>
    <cellStyle name="Normal 5 2 2 2 4 2 3 5" xfId="31659"/>
    <cellStyle name="Normal 5 2 2 2 4 2 4" xfId="4322"/>
    <cellStyle name="Normal 5 2 2 2 4 2 4 2" xfId="11480"/>
    <cellStyle name="Normal 5 2 2 2 4 2 4 2 2" xfId="25772"/>
    <cellStyle name="Normal 5 2 2 2 4 2 4 2 2 2" xfId="54354"/>
    <cellStyle name="Normal 5 2 2 2 4 2 4 2 3" xfId="40065"/>
    <cellStyle name="Normal 5 2 2 2 4 2 4 3" xfId="18628"/>
    <cellStyle name="Normal 5 2 2 2 4 2 4 3 2" xfId="47210"/>
    <cellStyle name="Normal 5 2 2 2 4 2 4 4" xfId="32921"/>
    <cellStyle name="Normal 5 2 2 2 4 2 5" xfId="7909"/>
    <cellStyle name="Normal 5 2 2 2 4 2 5 2" xfId="22201"/>
    <cellStyle name="Normal 5 2 2 2 4 2 5 2 2" xfId="50783"/>
    <cellStyle name="Normal 5 2 2 2 4 2 5 3" xfId="36494"/>
    <cellStyle name="Normal 5 2 2 2 4 2 6" xfId="15057"/>
    <cellStyle name="Normal 5 2 2 2 4 2 6 2" xfId="43639"/>
    <cellStyle name="Normal 5 2 2 2 4 2 7" xfId="29350"/>
    <cellStyle name="Normal 5 2 2 2 4 3" xfId="1188"/>
    <cellStyle name="Normal 5 2 2 2 4 3 2" xfId="3059"/>
    <cellStyle name="Normal 5 2 2 2 4 3 2 2" xfId="6633"/>
    <cellStyle name="Normal 5 2 2 2 4 3 2 2 2" xfId="13791"/>
    <cellStyle name="Normal 5 2 2 2 4 3 2 2 2 2" xfId="28083"/>
    <cellStyle name="Normal 5 2 2 2 4 3 2 2 2 2 2" xfId="56665"/>
    <cellStyle name="Normal 5 2 2 2 4 3 2 2 2 3" xfId="42376"/>
    <cellStyle name="Normal 5 2 2 2 4 3 2 2 3" xfId="20939"/>
    <cellStyle name="Normal 5 2 2 2 4 3 2 2 3 2" xfId="49521"/>
    <cellStyle name="Normal 5 2 2 2 4 3 2 2 4" xfId="35232"/>
    <cellStyle name="Normal 5 2 2 2 4 3 2 3" xfId="10220"/>
    <cellStyle name="Normal 5 2 2 2 4 3 2 3 2" xfId="24512"/>
    <cellStyle name="Normal 5 2 2 2 4 3 2 3 2 2" xfId="53094"/>
    <cellStyle name="Normal 5 2 2 2 4 3 2 3 3" xfId="38805"/>
    <cellStyle name="Normal 5 2 2 2 4 3 2 4" xfId="17368"/>
    <cellStyle name="Normal 5 2 2 2 4 3 2 4 2" xfId="45950"/>
    <cellStyle name="Normal 5 2 2 2 4 3 2 5" xfId="31661"/>
    <cellStyle name="Normal 5 2 2 2 4 3 3" xfId="4769"/>
    <cellStyle name="Normal 5 2 2 2 4 3 3 2" xfId="11927"/>
    <cellStyle name="Normal 5 2 2 2 4 3 3 2 2" xfId="26219"/>
    <cellStyle name="Normal 5 2 2 2 4 3 3 2 2 2" xfId="54801"/>
    <cellStyle name="Normal 5 2 2 2 4 3 3 2 3" xfId="40512"/>
    <cellStyle name="Normal 5 2 2 2 4 3 3 3" xfId="19075"/>
    <cellStyle name="Normal 5 2 2 2 4 3 3 3 2" xfId="47657"/>
    <cellStyle name="Normal 5 2 2 2 4 3 3 4" xfId="33368"/>
    <cellStyle name="Normal 5 2 2 2 4 3 4" xfId="8356"/>
    <cellStyle name="Normal 5 2 2 2 4 3 4 2" xfId="22648"/>
    <cellStyle name="Normal 5 2 2 2 4 3 4 2 2" xfId="51230"/>
    <cellStyle name="Normal 5 2 2 2 4 3 4 3" xfId="36941"/>
    <cellStyle name="Normal 5 2 2 2 4 3 5" xfId="15504"/>
    <cellStyle name="Normal 5 2 2 2 4 3 5 2" xfId="44086"/>
    <cellStyle name="Normal 5 2 2 2 4 3 6" xfId="29797"/>
    <cellStyle name="Normal 5 2 2 2 4 4" xfId="3056"/>
    <cellStyle name="Normal 5 2 2 2 4 4 2" xfId="6630"/>
    <cellStyle name="Normal 5 2 2 2 4 4 2 2" xfId="13788"/>
    <cellStyle name="Normal 5 2 2 2 4 4 2 2 2" xfId="28080"/>
    <cellStyle name="Normal 5 2 2 2 4 4 2 2 2 2" xfId="56662"/>
    <cellStyle name="Normal 5 2 2 2 4 4 2 2 3" xfId="42373"/>
    <cellStyle name="Normal 5 2 2 2 4 4 2 3" xfId="20936"/>
    <cellStyle name="Normal 5 2 2 2 4 4 2 3 2" xfId="49518"/>
    <cellStyle name="Normal 5 2 2 2 4 4 2 4" xfId="35229"/>
    <cellStyle name="Normal 5 2 2 2 4 4 3" xfId="10217"/>
    <cellStyle name="Normal 5 2 2 2 4 4 3 2" xfId="24509"/>
    <cellStyle name="Normal 5 2 2 2 4 4 3 2 2" xfId="53091"/>
    <cellStyle name="Normal 5 2 2 2 4 4 3 3" xfId="38802"/>
    <cellStyle name="Normal 5 2 2 2 4 4 4" xfId="17365"/>
    <cellStyle name="Normal 5 2 2 2 4 4 4 2" xfId="45947"/>
    <cellStyle name="Normal 5 2 2 2 4 4 5" xfId="31658"/>
    <cellStyle name="Normal 5 2 2 2 4 5" xfId="3875"/>
    <cellStyle name="Normal 5 2 2 2 4 5 2" xfId="11034"/>
    <cellStyle name="Normal 5 2 2 2 4 5 2 2" xfId="25326"/>
    <cellStyle name="Normal 5 2 2 2 4 5 2 2 2" xfId="53908"/>
    <cellStyle name="Normal 5 2 2 2 4 5 2 3" xfId="39619"/>
    <cellStyle name="Normal 5 2 2 2 4 5 3" xfId="18182"/>
    <cellStyle name="Normal 5 2 2 2 4 5 3 2" xfId="46764"/>
    <cellStyle name="Normal 5 2 2 2 4 5 4" xfId="32475"/>
    <cellStyle name="Normal 5 2 2 2 4 6" xfId="7463"/>
    <cellStyle name="Normal 5 2 2 2 4 6 2" xfId="21755"/>
    <cellStyle name="Normal 5 2 2 2 4 6 2 2" xfId="50337"/>
    <cellStyle name="Normal 5 2 2 2 4 6 3" xfId="36048"/>
    <cellStyle name="Normal 5 2 2 2 4 7" xfId="14610"/>
    <cellStyle name="Normal 5 2 2 2 4 7 2" xfId="43193"/>
    <cellStyle name="Normal 5 2 2 2 4 8" xfId="28903"/>
    <cellStyle name="Normal 5 2 2 2 5" xfId="515"/>
    <cellStyle name="Normal 5 2 2 2 5 2" xfId="1412"/>
    <cellStyle name="Normal 5 2 2 2 5 2 2" xfId="3061"/>
    <cellStyle name="Normal 5 2 2 2 5 2 2 2" xfId="6635"/>
    <cellStyle name="Normal 5 2 2 2 5 2 2 2 2" xfId="13793"/>
    <cellStyle name="Normal 5 2 2 2 5 2 2 2 2 2" xfId="28085"/>
    <cellStyle name="Normal 5 2 2 2 5 2 2 2 2 2 2" xfId="56667"/>
    <cellStyle name="Normal 5 2 2 2 5 2 2 2 2 3" xfId="42378"/>
    <cellStyle name="Normal 5 2 2 2 5 2 2 2 3" xfId="20941"/>
    <cellStyle name="Normal 5 2 2 2 5 2 2 2 3 2" xfId="49523"/>
    <cellStyle name="Normal 5 2 2 2 5 2 2 2 4" xfId="35234"/>
    <cellStyle name="Normal 5 2 2 2 5 2 2 3" xfId="10222"/>
    <cellStyle name="Normal 5 2 2 2 5 2 2 3 2" xfId="24514"/>
    <cellStyle name="Normal 5 2 2 2 5 2 2 3 2 2" xfId="53096"/>
    <cellStyle name="Normal 5 2 2 2 5 2 2 3 3" xfId="38807"/>
    <cellStyle name="Normal 5 2 2 2 5 2 2 4" xfId="17370"/>
    <cellStyle name="Normal 5 2 2 2 5 2 2 4 2" xfId="45952"/>
    <cellStyle name="Normal 5 2 2 2 5 2 2 5" xfId="31663"/>
    <cellStyle name="Normal 5 2 2 2 5 2 3" xfId="4992"/>
    <cellStyle name="Normal 5 2 2 2 5 2 3 2" xfId="12150"/>
    <cellStyle name="Normal 5 2 2 2 5 2 3 2 2" xfId="26442"/>
    <cellStyle name="Normal 5 2 2 2 5 2 3 2 2 2" xfId="55024"/>
    <cellStyle name="Normal 5 2 2 2 5 2 3 2 3" xfId="40735"/>
    <cellStyle name="Normal 5 2 2 2 5 2 3 3" xfId="19298"/>
    <cellStyle name="Normal 5 2 2 2 5 2 3 3 2" xfId="47880"/>
    <cellStyle name="Normal 5 2 2 2 5 2 3 4" xfId="33591"/>
    <cellStyle name="Normal 5 2 2 2 5 2 4" xfId="8579"/>
    <cellStyle name="Normal 5 2 2 2 5 2 4 2" xfId="22871"/>
    <cellStyle name="Normal 5 2 2 2 5 2 4 2 2" xfId="51453"/>
    <cellStyle name="Normal 5 2 2 2 5 2 4 3" xfId="37164"/>
    <cellStyle name="Normal 5 2 2 2 5 2 5" xfId="15727"/>
    <cellStyle name="Normal 5 2 2 2 5 2 5 2" xfId="44309"/>
    <cellStyle name="Normal 5 2 2 2 5 2 6" xfId="30020"/>
    <cellStyle name="Normal 5 2 2 2 5 3" xfId="3060"/>
    <cellStyle name="Normal 5 2 2 2 5 3 2" xfId="6634"/>
    <cellStyle name="Normal 5 2 2 2 5 3 2 2" xfId="13792"/>
    <cellStyle name="Normal 5 2 2 2 5 3 2 2 2" xfId="28084"/>
    <cellStyle name="Normal 5 2 2 2 5 3 2 2 2 2" xfId="56666"/>
    <cellStyle name="Normal 5 2 2 2 5 3 2 2 3" xfId="42377"/>
    <cellStyle name="Normal 5 2 2 2 5 3 2 3" xfId="20940"/>
    <cellStyle name="Normal 5 2 2 2 5 3 2 3 2" xfId="49522"/>
    <cellStyle name="Normal 5 2 2 2 5 3 2 4" xfId="35233"/>
    <cellStyle name="Normal 5 2 2 2 5 3 3" xfId="10221"/>
    <cellStyle name="Normal 5 2 2 2 5 3 3 2" xfId="24513"/>
    <cellStyle name="Normal 5 2 2 2 5 3 3 2 2" xfId="53095"/>
    <cellStyle name="Normal 5 2 2 2 5 3 3 3" xfId="38806"/>
    <cellStyle name="Normal 5 2 2 2 5 3 4" xfId="17369"/>
    <cellStyle name="Normal 5 2 2 2 5 3 4 2" xfId="45951"/>
    <cellStyle name="Normal 5 2 2 2 5 3 5" xfId="31662"/>
    <cellStyle name="Normal 5 2 2 2 5 4" xfId="4099"/>
    <cellStyle name="Normal 5 2 2 2 5 4 2" xfId="11257"/>
    <cellStyle name="Normal 5 2 2 2 5 4 2 2" xfId="25549"/>
    <cellStyle name="Normal 5 2 2 2 5 4 2 2 2" xfId="54131"/>
    <cellStyle name="Normal 5 2 2 2 5 4 2 3" xfId="39842"/>
    <cellStyle name="Normal 5 2 2 2 5 4 3" xfId="18405"/>
    <cellStyle name="Normal 5 2 2 2 5 4 3 2" xfId="46987"/>
    <cellStyle name="Normal 5 2 2 2 5 4 4" xfId="32698"/>
    <cellStyle name="Normal 5 2 2 2 5 5" xfId="7686"/>
    <cellStyle name="Normal 5 2 2 2 5 5 2" xfId="21978"/>
    <cellStyle name="Normal 5 2 2 2 5 5 2 2" xfId="50560"/>
    <cellStyle name="Normal 5 2 2 2 5 5 3" xfId="36271"/>
    <cellStyle name="Normal 5 2 2 2 5 6" xfId="14834"/>
    <cellStyle name="Normal 5 2 2 2 5 6 2" xfId="43416"/>
    <cellStyle name="Normal 5 2 2 2 5 7" xfId="29127"/>
    <cellStyle name="Normal 5 2 2 2 6" xfId="964"/>
    <cellStyle name="Normal 5 2 2 2 6 2" xfId="3062"/>
    <cellStyle name="Normal 5 2 2 2 6 2 2" xfId="6636"/>
    <cellStyle name="Normal 5 2 2 2 6 2 2 2" xfId="13794"/>
    <cellStyle name="Normal 5 2 2 2 6 2 2 2 2" xfId="28086"/>
    <cellStyle name="Normal 5 2 2 2 6 2 2 2 2 2" xfId="56668"/>
    <cellStyle name="Normal 5 2 2 2 6 2 2 2 3" xfId="42379"/>
    <cellStyle name="Normal 5 2 2 2 6 2 2 3" xfId="20942"/>
    <cellStyle name="Normal 5 2 2 2 6 2 2 3 2" xfId="49524"/>
    <cellStyle name="Normal 5 2 2 2 6 2 2 4" xfId="35235"/>
    <cellStyle name="Normal 5 2 2 2 6 2 3" xfId="10223"/>
    <cellStyle name="Normal 5 2 2 2 6 2 3 2" xfId="24515"/>
    <cellStyle name="Normal 5 2 2 2 6 2 3 2 2" xfId="53097"/>
    <cellStyle name="Normal 5 2 2 2 6 2 3 3" xfId="38808"/>
    <cellStyle name="Normal 5 2 2 2 6 2 4" xfId="17371"/>
    <cellStyle name="Normal 5 2 2 2 6 2 4 2" xfId="45953"/>
    <cellStyle name="Normal 5 2 2 2 6 2 5" xfId="31664"/>
    <cellStyle name="Normal 5 2 2 2 6 3" xfId="4546"/>
    <cellStyle name="Normal 5 2 2 2 6 3 2" xfId="11704"/>
    <cellStyle name="Normal 5 2 2 2 6 3 2 2" xfId="25996"/>
    <cellStyle name="Normal 5 2 2 2 6 3 2 2 2" xfId="54578"/>
    <cellStyle name="Normal 5 2 2 2 6 3 2 3" xfId="40289"/>
    <cellStyle name="Normal 5 2 2 2 6 3 3" xfId="18852"/>
    <cellStyle name="Normal 5 2 2 2 6 3 3 2" xfId="47434"/>
    <cellStyle name="Normal 5 2 2 2 6 3 4" xfId="33145"/>
    <cellStyle name="Normal 5 2 2 2 6 4" xfId="8133"/>
    <cellStyle name="Normal 5 2 2 2 6 4 2" xfId="22425"/>
    <cellStyle name="Normal 5 2 2 2 6 4 2 2" xfId="51007"/>
    <cellStyle name="Normal 5 2 2 2 6 4 3" xfId="36718"/>
    <cellStyle name="Normal 5 2 2 2 6 5" xfId="15281"/>
    <cellStyle name="Normal 5 2 2 2 6 5 2" xfId="43863"/>
    <cellStyle name="Normal 5 2 2 2 6 6" xfId="29574"/>
    <cellStyle name="Normal 5 2 2 2 7" xfId="3031"/>
    <cellStyle name="Normal 5 2 2 2 7 2" xfId="6605"/>
    <cellStyle name="Normal 5 2 2 2 7 2 2" xfId="13763"/>
    <cellStyle name="Normal 5 2 2 2 7 2 2 2" xfId="28055"/>
    <cellStyle name="Normal 5 2 2 2 7 2 2 2 2" xfId="56637"/>
    <cellStyle name="Normal 5 2 2 2 7 2 2 3" xfId="42348"/>
    <cellStyle name="Normal 5 2 2 2 7 2 3" xfId="20911"/>
    <cellStyle name="Normal 5 2 2 2 7 2 3 2" xfId="49493"/>
    <cellStyle name="Normal 5 2 2 2 7 2 4" xfId="35204"/>
    <cellStyle name="Normal 5 2 2 2 7 3" xfId="10192"/>
    <cellStyle name="Normal 5 2 2 2 7 3 2" xfId="24484"/>
    <cellStyle name="Normal 5 2 2 2 7 3 2 2" xfId="53066"/>
    <cellStyle name="Normal 5 2 2 2 7 3 3" xfId="38777"/>
    <cellStyle name="Normal 5 2 2 2 7 4" xfId="17340"/>
    <cellStyle name="Normal 5 2 2 2 7 4 2" xfId="45922"/>
    <cellStyle name="Normal 5 2 2 2 7 5" xfId="31633"/>
    <cellStyle name="Normal 5 2 2 2 8" xfId="3651"/>
    <cellStyle name="Normal 5 2 2 2 8 2" xfId="10811"/>
    <cellStyle name="Normal 5 2 2 2 8 2 2" xfId="25103"/>
    <cellStyle name="Normal 5 2 2 2 8 2 2 2" xfId="53685"/>
    <cellStyle name="Normal 5 2 2 2 8 2 3" xfId="39396"/>
    <cellStyle name="Normal 5 2 2 2 8 3" xfId="17959"/>
    <cellStyle name="Normal 5 2 2 2 8 3 2" xfId="46541"/>
    <cellStyle name="Normal 5 2 2 2 8 4" xfId="32252"/>
    <cellStyle name="Normal 5 2 2 2 9" xfId="7240"/>
    <cellStyle name="Normal 5 2 2 2 9 2" xfId="21532"/>
    <cellStyle name="Normal 5 2 2 2 9 2 2" xfId="50114"/>
    <cellStyle name="Normal 5 2 2 2 9 3" xfId="35825"/>
    <cellStyle name="Normal 5 2 2 3" xfId="121"/>
    <cellStyle name="Normal 5 2 2 3 10" xfId="28740"/>
    <cellStyle name="Normal 5 2 2 3 2" xfId="235"/>
    <cellStyle name="Normal 5 2 2 3 2 2" xfId="461"/>
    <cellStyle name="Normal 5 2 2 3 2 2 2" xfId="911"/>
    <cellStyle name="Normal 5 2 2 3 2 2 2 2" xfId="1808"/>
    <cellStyle name="Normal 5 2 2 3 2 2 2 2 2" xfId="3067"/>
    <cellStyle name="Normal 5 2 2 3 2 2 2 2 2 2" xfId="6641"/>
    <cellStyle name="Normal 5 2 2 3 2 2 2 2 2 2 2" xfId="13799"/>
    <cellStyle name="Normal 5 2 2 3 2 2 2 2 2 2 2 2" xfId="28091"/>
    <cellStyle name="Normal 5 2 2 3 2 2 2 2 2 2 2 2 2" xfId="56673"/>
    <cellStyle name="Normal 5 2 2 3 2 2 2 2 2 2 2 3" xfId="42384"/>
    <cellStyle name="Normal 5 2 2 3 2 2 2 2 2 2 3" xfId="20947"/>
    <cellStyle name="Normal 5 2 2 3 2 2 2 2 2 2 3 2" xfId="49529"/>
    <cellStyle name="Normal 5 2 2 3 2 2 2 2 2 2 4" xfId="35240"/>
    <cellStyle name="Normal 5 2 2 3 2 2 2 2 2 3" xfId="10228"/>
    <cellStyle name="Normal 5 2 2 3 2 2 2 2 2 3 2" xfId="24520"/>
    <cellStyle name="Normal 5 2 2 3 2 2 2 2 2 3 2 2" xfId="53102"/>
    <cellStyle name="Normal 5 2 2 3 2 2 2 2 2 3 3" xfId="38813"/>
    <cellStyle name="Normal 5 2 2 3 2 2 2 2 2 4" xfId="17376"/>
    <cellStyle name="Normal 5 2 2 3 2 2 2 2 2 4 2" xfId="45958"/>
    <cellStyle name="Normal 5 2 2 3 2 2 2 2 2 5" xfId="31669"/>
    <cellStyle name="Normal 5 2 2 3 2 2 2 2 3" xfId="5388"/>
    <cellStyle name="Normal 5 2 2 3 2 2 2 2 3 2" xfId="12546"/>
    <cellStyle name="Normal 5 2 2 3 2 2 2 2 3 2 2" xfId="26838"/>
    <cellStyle name="Normal 5 2 2 3 2 2 2 2 3 2 2 2" xfId="55420"/>
    <cellStyle name="Normal 5 2 2 3 2 2 2 2 3 2 3" xfId="41131"/>
    <cellStyle name="Normal 5 2 2 3 2 2 2 2 3 3" xfId="19694"/>
    <cellStyle name="Normal 5 2 2 3 2 2 2 2 3 3 2" xfId="48276"/>
    <cellStyle name="Normal 5 2 2 3 2 2 2 2 3 4" xfId="33987"/>
    <cellStyle name="Normal 5 2 2 3 2 2 2 2 4" xfId="8975"/>
    <cellStyle name="Normal 5 2 2 3 2 2 2 2 4 2" xfId="23267"/>
    <cellStyle name="Normal 5 2 2 3 2 2 2 2 4 2 2" xfId="51849"/>
    <cellStyle name="Normal 5 2 2 3 2 2 2 2 4 3" xfId="37560"/>
    <cellStyle name="Normal 5 2 2 3 2 2 2 2 5" xfId="16123"/>
    <cellStyle name="Normal 5 2 2 3 2 2 2 2 5 2" xfId="44705"/>
    <cellStyle name="Normal 5 2 2 3 2 2 2 2 6" xfId="30416"/>
    <cellStyle name="Normal 5 2 2 3 2 2 2 3" xfId="3066"/>
    <cellStyle name="Normal 5 2 2 3 2 2 2 3 2" xfId="6640"/>
    <cellStyle name="Normal 5 2 2 3 2 2 2 3 2 2" xfId="13798"/>
    <cellStyle name="Normal 5 2 2 3 2 2 2 3 2 2 2" xfId="28090"/>
    <cellStyle name="Normal 5 2 2 3 2 2 2 3 2 2 2 2" xfId="56672"/>
    <cellStyle name="Normal 5 2 2 3 2 2 2 3 2 2 3" xfId="42383"/>
    <cellStyle name="Normal 5 2 2 3 2 2 2 3 2 3" xfId="20946"/>
    <cellStyle name="Normal 5 2 2 3 2 2 2 3 2 3 2" xfId="49528"/>
    <cellStyle name="Normal 5 2 2 3 2 2 2 3 2 4" xfId="35239"/>
    <cellStyle name="Normal 5 2 2 3 2 2 2 3 3" xfId="10227"/>
    <cellStyle name="Normal 5 2 2 3 2 2 2 3 3 2" xfId="24519"/>
    <cellStyle name="Normal 5 2 2 3 2 2 2 3 3 2 2" xfId="53101"/>
    <cellStyle name="Normal 5 2 2 3 2 2 2 3 3 3" xfId="38812"/>
    <cellStyle name="Normal 5 2 2 3 2 2 2 3 4" xfId="17375"/>
    <cellStyle name="Normal 5 2 2 3 2 2 2 3 4 2" xfId="45957"/>
    <cellStyle name="Normal 5 2 2 3 2 2 2 3 5" xfId="31668"/>
    <cellStyle name="Normal 5 2 2 3 2 2 2 4" xfId="4495"/>
    <cellStyle name="Normal 5 2 2 3 2 2 2 4 2" xfId="11653"/>
    <cellStyle name="Normal 5 2 2 3 2 2 2 4 2 2" xfId="25945"/>
    <cellStyle name="Normal 5 2 2 3 2 2 2 4 2 2 2" xfId="54527"/>
    <cellStyle name="Normal 5 2 2 3 2 2 2 4 2 3" xfId="40238"/>
    <cellStyle name="Normal 5 2 2 3 2 2 2 4 3" xfId="18801"/>
    <cellStyle name="Normal 5 2 2 3 2 2 2 4 3 2" xfId="47383"/>
    <cellStyle name="Normal 5 2 2 3 2 2 2 4 4" xfId="33094"/>
    <cellStyle name="Normal 5 2 2 3 2 2 2 5" xfId="8082"/>
    <cellStyle name="Normal 5 2 2 3 2 2 2 5 2" xfId="22374"/>
    <cellStyle name="Normal 5 2 2 3 2 2 2 5 2 2" xfId="50956"/>
    <cellStyle name="Normal 5 2 2 3 2 2 2 5 3" xfId="36667"/>
    <cellStyle name="Normal 5 2 2 3 2 2 2 6" xfId="15230"/>
    <cellStyle name="Normal 5 2 2 3 2 2 2 6 2" xfId="43812"/>
    <cellStyle name="Normal 5 2 2 3 2 2 2 7" xfId="29523"/>
    <cellStyle name="Normal 5 2 2 3 2 2 3" xfId="1361"/>
    <cellStyle name="Normal 5 2 2 3 2 2 3 2" xfId="3068"/>
    <cellStyle name="Normal 5 2 2 3 2 2 3 2 2" xfId="6642"/>
    <cellStyle name="Normal 5 2 2 3 2 2 3 2 2 2" xfId="13800"/>
    <cellStyle name="Normal 5 2 2 3 2 2 3 2 2 2 2" xfId="28092"/>
    <cellStyle name="Normal 5 2 2 3 2 2 3 2 2 2 2 2" xfId="56674"/>
    <cellStyle name="Normal 5 2 2 3 2 2 3 2 2 2 3" xfId="42385"/>
    <cellStyle name="Normal 5 2 2 3 2 2 3 2 2 3" xfId="20948"/>
    <cellStyle name="Normal 5 2 2 3 2 2 3 2 2 3 2" xfId="49530"/>
    <cellStyle name="Normal 5 2 2 3 2 2 3 2 2 4" xfId="35241"/>
    <cellStyle name="Normal 5 2 2 3 2 2 3 2 3" xfId="10229"/>
    <cellStyle name="Normal 5 2 2 3 2 2 3 2 3 2" xfId="24521"/>
    <cellStyle name="Normal 5 2 2 3 2 2 3 2 3 2 2" xfId="53103"/>
    <cellStyle name="Normal 5 2 2 3 2 2 3 2 3 3" xfId="38814"/>
    <cellStyle name="Normal 5 2 2 3 2 2 3 2 4" xfId="17377"/>
    <cellStyle name="Normal 5 2 2 3 2 2 3 2 4 2" xfId="45959"/>
    <cellStyle name="Normal 5 2 2 3 2 2 3 2 5" xfId="31670"/>
    <cellStyle name="Normal 5 2 2 3 2 2 3 3" xfId="4942"/>
    <cellStyle name="Normal 5 2 2 3 2 2 3 3 2" xfId="12100"/>
    <cellStyle name="Normal 5 2 2 3 2 2 3 3 2 2" xfId="26392"/>
    <cellStyle name="Normal 5 2 2 3 2 2 3 3 2 2 2" xfId="54974"/>
    <cellStyle name="Normal 5 2 2 3 2 2 3 3 2 3" xfId="40685"/>
    <cellStyle name="Normal 5 2 2 3 2 2 3 3 3" xfId="19248"/>
    <cellStyle name="Normal 5 2 2 3 2 2 3 3 3 2" xfId="47830"/>
    <cellStyle name="Normal 5 2 2 3 2 2 3 3 4" xfId="33541"/>
    <cellStyle name="Normal 5 2 2 3 2 2 3 4" xfId="8529"/>
    <cellStyle name="Normal 5 2 2 3 2 2 3 4 2" xfId="22821"/>
    <cellStyle name="Normal 5 2 2 3 2 2 3 4 2 2" xfId="51403"/>
    <cellStyle name="Normal 5 2 2 3 2 2 3 4 3" xfId="37114"/>
    <cellStyle name="Normal 5 2 2 3 2 2 3 5" xfId="15677"/>
    <cellStyle name="Normal 5 2 2 3 2 2 3 5 2" xfId="44259"/>
    <cellStyle name="Normal 5 2 2 3 2 2 3 6" xfId="29970"/>
    <cellStyle name="Normal 5 2 2 3 2 2 4" xfId="3065"/>
    <cellStyle name="Normal 5 2 2 3 2 2 4 2" xfId="6639"/>
    <cellStyle name="Normal 5 2 2 3 2 2 4 2 2" xfId="13797"/>
    <cellStyle name="Normal 5 2 2 3 2 2 4 2 2 2" xfId="28089"/>
    <cellStyle name="Normal 5 2 2 3 2 2 4 2 2 2 2" xfId="56671"/>
    <cellStyle name="Normal 5 2 2 3 2 2 4 2 2 3" xfId="42382"/>
    <cellStyle name="Normal 5 2 2 3 2 2 4 2 3" xfId="20945"/>
    <cellStyle name="Normal 5 2 2 3 2 2 4 2 3 2" xfId="49527"/>
    <cellStyle name="Normal 5 2 2 3 2 2 4 2 4" xfId="35238"/>
    <cellStyle name="Normal 5 2 2 3 2 2 4 3" xfId="10226"/>
    <cellStyle name="Normal 5 2 2 3 2 2 4 3 2" xfId="24518"/>
    <cellStyle name="Normal 5 2 2 3 2 2 4 3 2 2" xfId="53100"/>
    <cellStyle name="Normal 5 2 2 3 2 2 4 3 3" xfId="38811"/>
    <cellStyle name="Normal 5 2 2 3 2 2 4 4" xfId="17374"/>
    <cellStyle name="Normal 5 2 2 3 2 2 4 4 2" xfId="45956"/>
    <cellStyle name="Normal 5 2 2 3 2 2 4 5" xfId="31667"/>
    <cellStyle name="Normal 5 2 2 3 2 2 5" xfId="4048"/>
    <cellStyle name="Normal 5 2 2 3 2 2 5 2" xfId="11207"/>
    <cellStyle name="Normal 5 2 2 3 2 2 5 2 2" xfId="25499"/>
    <cellStyle name="Normal 5 2 2 3 2 2 5 2 2 2" xfId="54081"/>
    <cellStyle name="Normal 5 2 2 3 2 2 5 2 3" xfId="39792"/>
    <cellStyle name="Normal 5 2 2 3 2 2 5 3" xfId="18355"/>
    <cellStyle name="Normal 5 2 2 3 2 2 5 3 2" xfId="46937"/>
    <cellStyle name="Normal 5 2 2 3 2 2 5 4" xfId="32648"/>
    <cellStyle name="Normal 5 2 2 3 2 2 6" xfId="7636"/>
    <cellStyle name="Normal 5 2 2 3 2 2 6 2" xfId="21928"/>
    <cellStyle name="Normal 5 2 2 3 2 2 6 2 2" xfId="50510"/>
    <cellStyle name="Normal 5 2 2 3 2 2 6 3" xfId="36221"/>
    <cellStyle name="Normal 5 2 2 3 2 2 7" xfId="14783"/>
    <cellStyle name="Normal 5 2 2 3 2 2 7 2" xfId="43366"/>
    <cellStyle name="Normal 5 2 2 3 2 2 8" xfId="29076"/>
    <cellStyle name="Normal 5 2 2 3 2 3" xfId="688"/>
    <cellStyle name="Normal 5 2 2 3 2 3 2" xfId="1585"/>
    <cellStyle name="Normal 5 2 2 3 2 3 2 2" xfId="3070"/>
    <cellStyle name="Normal 5 2 2 3 2 3 2 2 2" xfId="6644"/>
    <cellStyle name="Normal 5 2 2 3 2 3 2 2 2 2" xfId="13802"/>
    <cellStyle name="Normal 5 2 2 3 2 3 2 2 2 2 2" xfId="28094"/>
    <cellStyle name="Normal 5 2 2 3 2 3 2 2 2 2 2 2" xfId="56676"/>
    <cellStyle name="Normal 5 2 2 3 2 3 2 2 2 2 3" xfId="42387"/>
    <cellStyle name="Normal 5 2 2 3 2 3 2 2 2 3" xfId="20950"/>
    <cellStyle name="Normal 5 2 2 3 2 3 2 2 2 3 2" xfId="49532"/>
    <cellStyle name="Normal 5 2 2 3 2 3 2 2 2 4" xfId="35243"/>
    <cellStyle name="Normal 5 2 2 3 2 3 2 2 3" xfId="10231"/>
    <cellStyle name="Normal 5 2 2 3 2 3 2 2 3 2" xfId="24523"/>
    <cellStyle name="Normal 5 2 2 3 2 3 2 2 3 2 2" xfId="53105"/>
    <cellStyle name="Normal 5 2 2 3 2 3 2 2 3 3" xfId="38816"/>
    <cellStyle name="Normal 5 2 2 3 2 3 2 2 4" xfId="17379"/>
    <cellStyle name="Normal 5 2 2 3 2 3 2 2 4 2" xfId="45961"/>
    <cellStyle name="Normal 5 2 2 3 2 3 2 2 5" xfId="31672"/>
    <cellStyle name="Normal 5 2 2 3 2 3 2 3" xfId="5165"/>
    <cellStyle name="Normal 5 2 2 3 2 3 2 3 2" xfId="12323"/>
    <cellStyle name="Normal 5 2 2 3 2 3 2 3 2 2" xfId="26615"/>
    <cellStyle name="Normal 5 2 2 3 2 3 2 3 2 2 2" xfId="55197"/>
    <cellStyle name="Normal 5 2 2 3 2 3 2 3 2 3" xfId="40908"/>
    <cellStyle name="Normal 5 2 2 3 2 3 2 3 3" xfId="19471"/>
    <cellStyle name="Normal 5 2 2 3 2 3 2 3 3 2" xfId="48053"/>
    <cellStyle name="Normal 5 2 2 3 2 3 2 3 4" xfId="33764"/>
    <cellStyle name="Normal 5 2 2 3 2 3 2 4" xfId="8752"/>
    <cellStyle name="Normal 5 2 2 3 2 3 2 4 2" xfId="23044"/>
    <cellStyle name="Normal 5 2 2 3 2 3 2 4 2 2" xfId="51626"/>
    <cellStyle name="Normal 5 2 2 3 2 3 2 4 3" xfId="37337"/>
    <cellStyle name="Normal 5 2 2 3 2 3 2 5" xfId="15900"/>
    <cellStyle name="Normal 5 2 2 3 2 3 2 5 2" xfId="44482"/>
    <cellStyle name="Normal 5 2 2 3 2 3 2 6" xfId="30193"/>
    <cellStyle name="Normal 5 2 2 3 2 3 3" xfId="3069"/>
    <cellStyle name="Normal 5 2 2 3 2 3 3 2" xfId="6643"/>
    <cellStyle name="Normal 5 2 2 3 2 3 3 2 2" xfId="13801"/>
    <cellStyle name="Normal 5 2 2 3 2 3 3 2 2 2" xfId="28093"/>
    <cellStyle name="Normal 5 2 2 3 2 3 3 2 2 2 2" xfId="56675"/>
    <cellStyle name="Normal 5 2 2 3 2 3 3 2 2 3" xfId="42386"/>
    <cellStyle name="Normal 5 2 2 3 2 3 3 2 3" xfId="20949"/>
    <cellStyle name="Normal 5 2 2 3 2 3 3 2 3 2" xfId="49531"/>
    <cellStyle name="Normal 5 2 2 3 2 3 3 2 4" xfId="35242"/>
    <cellStyle name="Normal 5 2 2 3 2 3 3 3" xfId="10230"/>
    <cellStyle name="Normal 5 2 2 3 2 3 3 3 2" xfId="24522"/>
    <cellStyle name="Normal 5 2 2 3 2 3 3 3 2 2" xfId="53104"/>
    <cellStyle name="Normal 5 2 2 3 2 3 3 3 3" xfId="38815"/>
    <cellStyle name="Normal 5 2 2 3 2 3 3 4" xfId="17378"/>
    <cellStyle name="Normal 5 2 2 3 2 3 3 4 2" xfId="45960"/>
    <cellStyle name="Normal 5 2 2 3 2 3 3 5" xfId="31671"/>
    <cellStyle name="Normal 5 2 2 3 2 3 4" xfId="4272"/>
    <cellStyle name="Normal 5 2 2 3 2 3 4 2" xfId="11430"/>
    <cellStyle name="Normal 5 2 2 3 2 3 4 2 2" xfId="25722"/>
    <cellStyle name="Normal 5 2 2 3 2 3 4 2 2 2" xfId="54304"/>
    <cellStyle name="Normal 5 2 2 3 2 3 4 2 3" xfId="40015"/>
    <cellStyle name="Normal 5 2 2 3 2 3 4 3" xfId="18578"/>
    <cellStyle name="Normal 5 2 2 3 2 3 4 3 2" xfId="47160"/>
    <cellStyle name="Normal 5 2 2 3 2 3 4 4" xfId="32871"/>
    <cellStyle name="Normal 5 2 2 3 2 3 5" xfId="7859"/>
    <cellStyle name="Normal 5 2 2 3 2 3 5 2" xfId="22151"/>
    <cellStyle name="Normal 5 2 2 3 2 3 5 2 2" xfId="50733"/>
    <cellStyle name="Normal 5 2 2 3 2 3 5 3" xfId="36444"/>
    <cellStyle name="Normal 5 2 2 3 2 3 6" xfId="15007"/>
    <cellStyle name="Normal 5 2 2 3 2 3 6 2" xfId="43589"/>
    <cellStyle name="Normal 5 2 2 3 2 3 7" xfId="29300"/>
    <cellStyle name="Normal 5 2 2 3 2 4" xfId="1138"/>
    <cellStyle name="Normal 5 2 2 3 2 4 2" xfId="3071"/>
    <cellStyle name="Normal 5 2 2 3 2 4 2 2" xfId="6645"/>
    <cellStyle name="Normal 5 2 2 3 2 4 2 2 2" xfId="13803"/>
    <cellStyle name="Normal 5 2 2 3 2 4 2 2 2 2" xfId="28095"/>
    <cellStyle name="Normal 5 2 2 3 2 4 2 2 2 2 2" xfId="56677"/>
    <cellStyle name="Normal 5 2 2 3 2 4 2 2 2 3" xfId="42388"/>
    <cellStyle name="Normal 5 2 2 3 2 4 2 2 3" xfId="20951"/>
    <cellStyle name="Normal 5 2 2 3 2 4 2 2 3 2" xfId="49533"/>
    <cellStyle name="Normal 5 2 2 3 2 4 2 2 4" xfId="35244"/>
    <cellStyle name="Normal 5 2 2 3 2 4 2 3" xfId="10232"/>
    <cellStyle name="Normal 5 2 2 3 2 4 2 3 2" xfId="24524"/>
    <cellStyle name="Normal 5 2 2 3 2 4 2 3 2 2" xfId="53106"/>
    <cellStyle name="Normal 5 2 2 3 2 4 2 3 3" xfId="38817"/>
    <cellStyle name="Normal 5 2 2 3 2 4 2 4" xfId="17380"/>
    <cellStyle name="Normal 5 2 2 3 2 4 2 4 2" xfId="45962"/>
    <cellStyle name="Normal 5 2 2 3 2 4 2 5" xfId="31673"/>
    <cellStyle name="Normal 5 2 2 3 2 4 3" xfId="4719"/>
    <cellStyle name="Normal 5 2 2 3 2 4 3 2" xfId="11877"/>
    <cellStyle name="Normal 5 2 2 3 2 4 3 2 2" xfId="26169"/>
    <cellStyle name="Normal 5 2 2 3 2 4 3 2 2 2" xfId="54751"/>
    <cellStyle name="Normal 5 2 2 3 2 4 3 2 3" xfId="40462"/>
    <cellStyle name="Normal 5 2 2 3 2 4 3 3" xfId="19025"/>
    <cellStyle name="Normal 5 2 2 3 2 4 3 3 2" xfId="47607"/>
    <cellStyle name="Normal 5 2 2 3 2 4 3 4" xfId="33318"/>
    <cellStyle name="Normal 5 2 2 3 2 4 4" xfId="8306"/>
    <cellStyle name="Normal 5 2 2 3 2 4 4 2" xfId="22598"/>
    <cellStyle name="Normal 5 2 2 3 2 4 4 2 2" xfId="51180"/>
    <cellStyle name="Normal 5 2 2 3 2 4 4 3" xfId="36891"/>
    <cellStyle name="Normal 5 2 2 3 2 4 5" xfId="15454"/>
    <cellStyle name="Normal 5 2 2 3 2 4 5 2" xfId="44036"/>
    <cellStyle name="Normal 5 2 2 3 2 4 6" xfId="29747"/>
    <cellStyle name="Normal 5 2 2 3 2 5" xfId="3064"/>
    <cellStyle name="Normal 5 2 2 3 2 5 2" xfId="6638"/>
    <cellStyle name="Normal 5 2 2 3 2 5 2 2" xfId="13796"/>
    <cellStyle name="Normal 5 2 2 3 2 5 2 2 2" xfId="28088"/>
    <cellStyle name="Normal 5 2 2 3 2 5 2 2 2 2" xfId="56670"/>
    <cellStyle name="Normal 5 2 2 3 2 5 2 2 3" xfId="42381"/>
    <cellStyle name="Normal 5 2 2 3 2 5 2 3" xfId="20944"/>
    <cellStyle name="Normal 5 2 2 3 2 5 2 3 2" xfId="49526"/>
    <cellStyle name="Normal 5 2 2 3 2 5 2 4" xfId="35237"/>
    <cellStyle name="Normal 5 2 2 3 2 5 3" xfId="10225"/>
    <cellStyle name="Normal 5 2 2 3 2 5 3 2" xfId="24517"/>
    <cellStyle name="Normal 5 2 2 3 2 5 3 2 2" xfId="53099"/>
    <cellStyle name="Normal 5 2 2 3 2 5 3 3" xfId="38810"/>
    <cellStyle name="Normal 5 2 2 3 2 5 4" xfId="17373"/>
    <cellStyle name="Normal 5 2 2 3 2 5 4 2" xfId="45955"/>
    <cellStyle name="Normal 5 2 2 3 2 5 5" xfId="31666"/>
    <cellStyle name="Normal 5 2 2 3 2 6" xfId="3825"/>
    <cellStyle name="Normal 5 2 2 3 2 6 2" xfId="10984"/>
    <cellStyle name="Normal 5 2 2 3 2 6 2 2" xfId="25276"/>
    <cellStyle name="Normal 5 2 2 3 2 6 2 2 2" xfId="53858"/>
    <cellStyle name="Normal 5 2 2 3 2 6 2 3" xfId="39569"/>
    <cellStyle name="Normal 5 2 2 3 2 6 3" xfId="18132"/>
    <cellStyle name="Normal 5 2 2 3 2 6 3 2" xfId="46714"/>
    <cellStyle name="Normal 5 2 2 3 2 6 4" xfId="32425"/>
    <cellStyle name="Normal 5 2 2 3 2 7" xfId="7413"/>
    <cellStyle name="Normal 5 2 2 3 2 7 2" xfId="21705"/>
    <cellStyle name="Normal 5 2 2 3 2 7 2 2" xfId="50287"/>
    <cellStyle name="Normal 5 2 2 3 2 7 3" xfId="35998"/>
    <cellStyle name="Normal 5 2 2 3 2 8" xfId="14560"/>
    <cellStyle name="Normal 5 2 2 3 2 8 2" xfId="43143"/>
    <cellStyle name="Normal 5 2 2 3 2 9" xfId="28853"/>
    <cellStyle name="Normal 5 2 2 3 3" xfId="347"/>
    <cellStyle name="Normal 5 2 2 3 3 2" xfId="799"/>
    <cellStyle name="Normal 5 2 2 3 3 2 2" xfId="1696"/>
    <cellStyle name="Normal 5 2 2 3 3 2 2 2" xfId="3074"/>
    <cellStyle name="Normal 5 2 2 3 3 2 2 2 2" xfId="6648"/>
    <cellStyle name="Normal 5 2 2 3 3 2 2 2 2 2" xfId="13806"/>
    <cellStyle name="Normal 5 2 2 3 3 2 2 2 2 2 2" xfId="28098"/>
    <cellStyle name="Normal 5 2 2 3 3 2 2 2 2 2 2 2" xfId="56680"/>
    <cellStyle name="Normal 5 2 2 3 3 2 2 2 2 2 3" xfId="42391"/>
    <cellStyle name="Normal 5 2 2 3 3 2 2 2 2 3" xfId="20954"/>
    <cellStyle name="Normal 5 2 2 3 3 2 2 2 2 3 2" xfId="49536"/>
    <cellStyle name="Normal 5 2 2 3 3 2 2 2 2 4" xfId="35247"/>
    <cellStyle name="Normal 5 2 2 3 3 2 2 2 3" xfId="10235"/>
    <cellStyle name="Normal 5 2 2 3 3 2 2 2 3 2" xfId="24527"/>
    <cellStyle name="Normal 5 2 2 3 3 2 2 2 3 2 2" xfId="53109"/>
    <cellStyle name="Normal 5 2 2 3 3 2 2 2 3 3" xfId="38820"/>
    <cellStyle name="Normal 5 2 2 3 3 2 2 2 4" xfId="17383"/>
    <cellStyle name="Normal 5 2 2 3 3 2 2 2 4 2" xfId="45965"/>
    <cellStyle name="Normal 5 2 2 3 3 2 2 2 5" xfId="31676"/>
    <cellStyle name="Normal 5 2 2 3 3 2 2 3" xfId="5276"/>
    <cellStyle name="Normal 5 2 2 3 3 2 2 3 2" xfId="12434"/>
    <cellStyle name="Normal 5 2 2 3 3 2 2 3 2 2" xfId="26726"/>
    <cellStyle name="Normal 5 2 2 3 3 2 2 3 2 2 2" xfId="55308"/>
    <cellStyle name="Normal 5 2 2 3 3 2 2 3 2 3" xfId="41019"/>
    <cellStyle name="Normal 5 2 2 3 3 2 2 3 3" xfId="19582"/>
    <cellStyle name="Normal 5 2 2 3 3 2 2 3 3 2" xfId="48164"/>
    <cellStyle name="Normal 5 2 2 3 3 2 2 3 4" xfId="33875"/>
    <cellStyle name="Normal 5 2 2 3 3 2 2 4" xfId="8863"/>
    <cellStyle name="Normal 5 2 2 3 3 2 2 4 2" xfId="23155"/>
    <cellStyle name="Normal 5 2 2 3 3 2 2 4 2 2" xfId="51737"/>
    <cellStyle name="Normal 5 2 2 3 3 2 2 4 3" xfId="37448"/>
    <cellStyle name="Normal 5 2 2 3 3 2 2 5" xfId="16011"/>
    <cellStyle name="Normal 5 2 2 3 3 2 2 5 2" xfId="44593"/>
    <cellStyle name="Normal 5 2 2 3 3 2 2 6" xfId="30304"/>
    <cellStyle name="Normal 5 2 2 3 3 2 3" xfId="3073"/>
    <cellStyle name="Normal 5 2 2 3 3 2 3 2" xfId="6647"/>
    <cellStyle name="Normal 5 2 2 3 3 2 3 2 2" xfId="13805"/>
    <cellStyle name="Normal 5 2 2 3 3 2 3 2 2 2" xfId="28097"/>
    <cellStyle name="Normal 5 2 2 3 3 2 3 2 2 2 2" xfId="56679"/>
    <cellStyle name="Normal 5 2 2 3 3 2 3 2 2 3" xfId="42390"/>
    <cellStyle name="Normal 5 2 2 3 3 2 3 2 3" xfId="20953"/>
    <cellStyle name="Normal 5 2 2 3 3 2 3 2 3 2" xfId="49535"/>
    <cellStyle name="Normal 5 2 2 3 3 2 3 2 4" xfId="35246"/>
    <cellStyle name="Normal 5 2 2 3 3 2 3 3" xfId="10234"/>
    <cellStyle name="Normal 5 2 2 3 3 2 3 3 2" xfId="24526"/>
    <cellStyle name="Normal 5 2 2 3 3 2 3 3 2 2" xfId="53108"/>
    <cellStyle name="Normal 5 2 2 3 3 2 3 3 3" xfId="38819"/>
    <cellStyle name="Normal 5 2 2 3 3 2 3 4" xfId="17382"/>
    <cellStyle name="Normal 5 2 2 3 3 2 3 4 2" xfId="45964"/>
    <cellStyle name="Normal 5 2 2 3 3 2 3 5" xfId="31675"/>
    <cellStyle name="Normal 5 2 2 3 3 2 4" xfId="4383"/>
    <cellStyle name="Normal 5 2 2 3 3 2 4 2" xfId="11541"/>
    <cellStyle name="Normal 5 2 2 3 3 2 4 2 2" xfId="25833"/>
    <cellStyle name="Normal 5 2 2 3 3 2 4 2 2 2" xfId="54415"/>
    <cellStyle name="Normal 5 2 2 3 3 2 4 2 3" xfId="40126"/>
    <cellStyle name="Normal 5 2 2 3 3 2 4 3" xfId="18689"/>
    <cellStyle name="Normal 5 2 2 3 3 2 4 3 2" xfId="47271"/>
    <cellStyle name="Normal 5 2 2 3 3 2 4 4" xfId="32982"/>
    <cellStyle name="Normal 5 2 2 3 3 2 5" xfId="7970"/>
    <cellStyle name="Normal 5 2 2 3 3 2 5 2" xfId="22262"/>
    <cellStyle name="Normal 5 2 2 3 3 2 5 2 2" xfId="50844"/>
    <cellStyle name="Normal 5 2 2 3 3 2 5 3" xfId="36555"/>
    <cellStyle name="Normal 5 2 2 3 3 2 6" xfId="15118"/>
    <cellStyle name="Normal 5 2 2 3 3 2 6 2" xfId="43700"/>
    <cellStyle name="Normal 5 2 2 3 3 2 7" xfId="29411"/>
    <cellStyle name="Normal 5 2 2 3 3 3" xfId="1249"/>
    <cellStyle name="Normal 5 2 2 3 3 3 2" xfId="3075"/>
    <cellStyle name="Normal 5 2 2 3 3 3 2 2" xfId="6649"/>
    <cellStyle name="Normal 5 2 2 3 3 3 2 2 2" xfId="13807"/>
    <cellStyle name="Normal 5 2 2 3 3 3 2 2 2 2" xfId="28099"/>
    <cellStyle name="Normal 5 2 2 3 3 3 2 2 2 2 2" xfId="56681"/>
    <cellStyle name="Normal 5 2 2 3 3 3 2 2 2 3" xfId="42392"/>
    <cellStyle name="Normal 5 2 2 3 3 3 2 2 3" xfId="20955"/>
    <cellStyle name="Normal 5 2 2 3 3 3 2 2 3 2" xfId="49537"/>
    <cellStyle name="Normal 5 2 2 3 3 3 2 2 4" xfId="35248"/>
    <cellStyle name="Normal 5 2 2 3 3 3 2 3" xfId="10236"/>
    <cellStyle name="Normal 5 2 2 3 3 3 2 3 2" xfId="24528"/>
    <cellStyle name="Normal 5 2 2 3 3 3 2 3 2 2" xfId="53110"/>
    <cellStyle name="Normal 5 2 2 3 3 3 2 3 3" xfId="38821"/>
    <cellStyle name="Normal 5 2 2 3 3 3 2 4" xfId="17384"/>
    <cellStyle name="Normal 5 2 2 3 3 3 2 4 2" xfId="45966"/>
    <cellStyle name="Normal 5 2 2 3 3 3 2 5" xfId="31677"/>
    <cellStyle name="Normal 5 2 2 3 3 3 3" xfId="4830"/>
    <cellStyle name="Normal 5 2 2 3 3 3 3 2" xfId="11988"/>
    <cellStyle name="Normal 5 2 2 3 3 3 3 2 2" xfId="26280"/>
    <cellStyle name="Normal 5 2 2 3 3 3 3 2 2 2" xfId="54862"/>
    <cellStyle name="Normal 5 2 2 3 3 3 3 2 3" xfId="40573"/>
    <cellStyle name="Normal 5 2 2 3 3 3 3 3" xfId="19136"/>
    <cellStyle name="Normal 5 2 2 3 3 3 3 3 2" xfId="47718"/>
    <cellStyle name="Normal 5 2 2 3 3 3 3 4" xfId="33429"/>
    <cellStyle name="Normal 5 2 2 3 3 3 4" xfId="8417"/>
    <cellStyle name="Normal 5 2 2 3 3 3 4 2" xfId="22709"/>
    <cellStyle name="Normal 5 2 2 3 3 3 4 2 2" xfId="51291"/>
    <cellStyle name="Normal 5 2 2 3 3 3 4 3" xfId="37002"/>
    <cellStyle name="Normal 5 2 2 3 3 3 5" xfId="15565"/>
    <cellStyle name="Normal 5 2 2 3 3 3 5 2" xfId="44147"/>
    <cellStyle name="Normal 5 2 2 3 3 3 6" xfId="29858"/>
    <cellStyle name="Normal 5 2 2 3 3 4" xfId="3072"/>
    <cellStyle name="Normal 5 2 2 3 3 4 2" xfId="6646"/>
    <cellStyle name="Normal 5 2 2 3 3 4 2 2" xfId="13804"/>
    <cellStyle name="Normal 5 2 2 3 3 4 2 2 2" xfId="28096"/>
    <cellStyle name="Normal 5 2 2 3 3 4 2 2 2 2" xfId="56678"/>
    <cellStyle name="Normal 5 2 2 3 3 4 2 2 3" xfId="42389"/>
    <cellStyle name="Normal 5 2 2 3 3 4 2 3" xfId="20952"/>
    <cellStyle name="Normal 5 2 2 3 3 4 2 3 2" xfId="49534"/>
    <cellStyle name="Normal 5 2 2 3 3 4 2 4" xfId="35245"/>
    <cellStyle name="Normal 5 2 2 3 3 4 3" xfId="10233"/>
    <cellStyle name="Normal 5 2 2 3 3 4 3 2" xfId="24525"/>
    <cellStyle name="Normal 5 2 2 3 3 4 3 2 2" xfId="53107"/>
    <cellStyle name="Normal 5 2 2 3 3 4 3 3" xfId="38818"/>
    <cellStyle name="Normal 5 2 2 3 3 4 4" xfId="17381"/>
    <cellStyle name="Normal 5 2 2 3 3 4 4 2" xfId="45963"/>
    <cellStyle name="Normal 5 2 2 3 3 4 5" xfId="31674"/>
    <cellStyle name="Normal 5 2 2 3 3 5" xfId="3936"/>
    <cellStyle name="Normal 5 2 2 3 3 5 2" xfId="11095"/>
    <cellStyle name="Normal 5 2 2 3 3 5 2 2" xfId="25387"/>
    <cellStyle name="Normal 5 2 2 3 3 5 2 2 2" xfId="53969"/>
    <cellStyle name="Normal 5 2 2 3 3 5 2 3" xfId="39680"/>
    <cellStyle name="Normal 5 2 2 3 3 5 3" xfId="18243"/>
    <cellStyle name="Normal 5 2 2 3 3 5 3 2" xfId="46825"/>
    <cellStyle name="Normal 5 2 2 3 3 5 4" xfId="32536"/>
    <cellStyle name="Normal 5 2 2 3 3 6" xfId="7524"/>
    <cellStyle name="Normal 5 2 2 3 3 6 2" xfId="21816"/>
    <cellStyle name="Normal 5 2 2 3 3 6 2 2" xfId="50398"/>
    <cellStyle name="Normal 5 2 2 3 3 6 3" xfId="36109"/>
    <cellStyle name="Normal 5 2 2 3 3 7" xfId="14671"/>
    <cellStyle name="Normal 5 2 2 3 3 7 2" xfId="43254"/>
    <cellStyle name="Normal 5 2 2 3 3 8" xfId="28964"/>
    <cellStyle name="Normal 5 2 2 3 4" xfId="576"/>
    <cellStyle name="Normal 5 2 2 3 4 2" xfId="1473"/>
    <cellStyle name="Normal 5 2 2 3 4 2 2" xfId="3077"/>
    <cellStyle name="Normal 5 2 2 3 4 2 2 2" xfId="6651"/>
    <cellStyle name="Normal 5 2 2 3 4 2 2 2 2" xfId="13809"/>
    <cellStyle name="Normal 5 2 2 3 4 2 2 2 2 2" xfId="28101"/>
    <cellStyle name="Normal 5 2 2 3 4 2 2 2 2 2 2" xfId="56683"/>
    <cellStyle name="Normal 5 2 2 3 4 2 2 2 2 3" xfId="42394"/>
    <cellStyle name="Normal 5 2 2 3 4 2 2 2 3" xfId="20957"/>
    <cellStyle name="Normal 5 2 2 3 4 2 2 2 3 2" xfId="49539"/>
    <cellStyle name="Normal 5 2 2 3 4 2 2 2 4" xfId="35250"/>
    <cellStyle name="Normal 5 2 2 3 4 2 2 3" xfId="10238"/>
    <cellStyle name="Normal 5 2 2 3 4 2 2 3 2" xfId="24530"/>
    <cellStyle name="Normal 5 2 2 3 4 2 2 3 2 2" xfId="53112"/>
    <cellStyle name="Normal 5 2 2 3 4 2 2 3 3" xfId="38823"/>
    <cellStyle name="Normal 5 2 2 3 4 2 2 4" xfId="17386"/>
    <cellStyle name="Normal 5 2 2 3 4 2 2 4 2" xfId="45968"/>
    <cellStyle name="Normal 5 2 2 3 4 2 2 5" xfId="31679"/>
    <cellStyle name="Normal 5 2 2 3 4 2 3" xfId="5053"/>
    <cellStyle name="Normal 5 2 2 3 4 2 3 2" xfId="12211"/>
    <cellStyle name="Normal 5 2 2 3 4 2 3 2 2" xfId="26503"/>
    <cellStyle name="Normal 5 2 2 3 4 2 3 2 2 2" xfId="55085"/>
    <cellStyle name="Normal 5 2 2 3 4 2 3 2 3" xfId="40796"/>
    <cellStyle name="Normal 5 2 2 3 4 2 3 3" xfId="19359"/>
    <cellStyle name="Normal 5 2 2 3 4 2 3 3 2" xfId="47941"/>
    <cellStyle name="Normal 5 2 2 3 4 2 3 4" xfId="33652"/>
    <cellStyle name="Normal 5 2 2 3 4 2 4" xfId="8640"/>
    <cellStyle name="Normal 5 2 2 3 4 2 4 2" xfId="22932"/>
    <cellStyle name="Normal 5 2 2 3 4 2 4 2 2" xfId="51514"/>
    <cellStyle name="Normal 5 2 2 3 4 2 4 3" xfId="37225"/>
    <cellStyle name="Normal 5 2 2 3 4 2 5" xfId="15788"/>
    <cellStyle name="Normal 5 2 2 3 4 2 5 2" xfId="44370"/>
    <cellStyle name="Normal 5 2 2 3 4 2 6" xfId="30081"/>
    <cellStyle name="Normal 5 2 2 3 4 3" xfId="3076"/>
    <cellStyle name="Normal 5 2 2 3 4 3 2" xfId="6650"/>
    <cellStyle name="Normal 5 2 2 3 4 3 2 2" xfId="13808"/>
    <cellStyle name="Normal 5 2 2 3 4 3 2 2 2" xfId="28100"/>
    <cellStyle name="Normal 5 2 2 3 4 3 2 2 2 2" xfId="56682"/>
    <cellStyle name="Normal 5 2 2 3 4 3 2 2 3" xfId="42393"/>
    <cellStyle name="Normal 5 2 2 3 4 3 2 3" xfId="20956"/>
    <cellStyle name="Normal 5 2 2 3 4 3 2 3 2" xfId="49538"/>
    <cellStyle name="Normal 5 2 2 3 4 3 2 4" xfId="35249"/>
    <cellStyle name="Normal 5 2 2 3 4 3 3" xfId="10237"/>
    <cellStyle name="Normal 5 2 2 3 4 3 3 2" xfId="24529"/>
    <cellStyle name="Normal 5 2 2 3 4 3 3 2 2" xfId="53111"/>
    <cellStyle name="Normal 5 2 2 3 4 3 3 3" xfId="38822"/>
    <cellStyle name="Normal 5 2 2 3 4 3 4" xfId="17385"/>
    <cellStyle name="Normal 5 2 2 3 4 3 4 2" xfId="45967"/>
    <cellStyle name="Normal 5 2 2 3 4 3 5" xfId="31678"/>
    <cellStyle name="Normal 5 2 2 3 4 4" xfId="4160"/>
    <cellStyle name="Normal 5 2 2 3 4 4 2" xfId="11318"/>
    <cellStyle name="Normal 5 2 2 3 4 4 2 2" xfId="25610"/>
    <cellStyle name="Normal 5 2 2 3 4 4 2 2 2" xfId="54192"/>
    <cellStyle name="Normal 5 2 2 3 4 4 2 3" xfId="39903"/>
    <cellStyle name="Normal 5 2 2 3 4 4 3" xfId="18466"/>
    <cellStyle name="Normal 5 2 2 3 4 4 3 2" xfId="47048"/>
    <cellStyle name="Normal 5 2 2 3 4 4 4" xfId="32759"/>
    <cellStyle name="Normal 5 2 2 3 4 5" xfId="7747"/>
    <cellStyle name="Normal 5 2 2 3 4 5 2" xfId="22039"/>
    <cellStyle name="Normal 5 2 2 3 4 5 2 2" xfId="50621"/>
    <cellStyle name="Normal 5 2 2 3 4 5 3" xfId="36332"/>
    <cellStyle name="Normal 5 2 2 3 4 6" xfId="14895"/>
    <cellStyle name="Normal 5 2 2 3 4 6 2" xfId="43477"/>
    <cellStyle name="Normal 5 2 2 3 4 7" xfId="29188"/>
    <cellStyle name="Normal 5 2 2 3 5" xfId="1025"/>
    <cellStyle name="Normal 5 2 2 3 5 2" xfId="3078"/>
    <cellStyle name="Normal 5 2 2 3 5 2 2" xfId="6652"/>
    <cellStyle name="Normal 5 2 2 3 5 2 2 2" xfId="13810"/>
    <cellStyle name="Normal 5 2 2 3 5 2 2 2 2" xfId="28102"/>
    <cellStyle name="Normal 5 2 2 3 5 2 2 2 2 2" xfId="56684"/>
    <cellStyle name="Normal 5 2 2 3 5 2 2 2 3" xfId="42395"/>
    <cellStyle name="Normal 5 2 2 3 5 2 2 3" xfId="20958"/>
    <cellStyle name="Normal 5 2 2 3 5 2 2 3 2" xfId="49540"/>
    <cellStyle name="Normal 5 2 2 3 5 2 2 4" xfId="35251"/>
    <cellStyle name="Normal 5 2 2 3 5 2 3" xfId="10239"/>
    <cellStyle name="Normal 5 2 2 3 5 2 3 2" xfId="24531"/>
    <cellStyle name="Normal 5 2 2 3 5 2 3 2 2" xfId="53113"/>
    <cellStyle name="Normal 5 2 2 3 5 2 3 3" xfId="38824"/>
    <cellStyle name="Normal 5 2 2 3 5 2 4" xfId="17387"/>
    <cellStyle name="Normal 5 2 2 3 5 2 4 2" xfId="45969"/>
    <cellStyle name="Normal 5 2 2 3 5 2 5" xfId="31680"/>
    <cellStyle name="Normal 5 2 2 3 5 3" xfId="4607"/>
    <cellStyle name="Normal 5 2 2 3 5 3 2" xfId="11765"/>
    <cellStyle name="Normal 5 2 2 3 5 3 2 2" xfId="26057"/>
    <cellStyle name="Normal 5 2 2 3 5 3 2 2 2" xfId="54639"/>
    <cellStyle name="Normal 5 2 2 3 5 3 2 3" xfId="40350"/>
    <cellStyle name="Normal 5 2 2 3 5 3 3" xfId="18913"/>
    <cellStyle name="Normal 5 2 2 3 5 3 3 2" xfId="47495"/>
    <cellStyle name="Normal 5 2 2 3 5 3 4" xfId="33206"/>
    <cellStyle name="Normal 5 2 2 3 5 4" xfId="8194"/>
    <cellStyle name="Normal 5 2 2 3 5 4 2" xfId="22486"/>
    <cellStyle name="Normal 5 2 2 3 5 4 2 2" xfId="51068"/>
    <cellStyle name="Normal 5 2 2 3 5 4 3" xfId="36779"/>
    <cellStyle name="Normal 5 2 2 3 5 5" xfId="15342"/>
    <cellStyle name="Normal 5 2 2 3 5 5 2" xfId="43924"/>
    <cellStyle name="Normal 5 2 2 3 5 6" xfId="29635"/>
    <cellStyle name="Normal 5 2 2 3 6" xfId="3063"/>
    <cellStyle name="Normal 5 2 2 3 6 2" xfId="6637"/>
    <cellStyle name="Normal 5 2 2 3 6 2 2" xfId="13795"/>
    <cellStyle name="Normal 5 2 2 3 6 2 2 2" xfId="28087"/>
    <cellStyle name="Normal 5 2 2 3 6 2 2 2 2" xfId="56669"/>
    <cellStyle name="Normal 5 2 2 3 6 2 2 3" xfId="42380"/>
    <cellStyle name="Normal 5 2 2 3 6 2 3" xfId="20943"/>
    <cellStyle name="Normal 5 2 2 3 6 2 3 2" xfId="49525"/>
    <cellStyle name="Normal 5 2 2 3 6 2 4" xfId="35236"/>
    <cellStyle name="Normal 5 2 2 3 6 3" xfId="10224"/>
    <cellStyle name="Normal 5 2 2 3 6 3 2" xfId="24516"/>
    <cellStyle name="Normal 5 2 2 3 6 3 2 2" xfId="53098"/>
    <cellStyle name="Normal 5 2 2 3 6 3 3" xfId="38809"/>
    <cellStyle name="Normal 5 2 2 3 6 4" xfId="17372"/>
    <cellStyle name="Normal 5 2 2 3 6 4 2" xfId="45954"/>
    <cellStyle name="Normal 5 2 2 3 6 5" xfId="31665"/>
    <cellStyle name="Normal 5 2 2 3 7" xfId="3712"/>
    <cellStyle name="Normal 5 2 2 3 7 2" xfId="10872"/>
    <cellStyle name="Normal 5 2 2 3 7 2 2" xfId="25164"/>
    <cellStyle name="Normal 5 2 2 3 7 2 2 2" xfId="53746"/>
    <cellStyle name="Normal 5 2 2 3 7 2 3" xfId="39457"/>
    <cellStyle name="Normal 5 2 2 3 7 3" xfId="18020"/>
    <cellStyle name="Normal 5 2 2 3 7 3 2" xfId="46602"/>
    <cellStyle name="Normal 5 2 2 3 7 4" xfId="32313"/>
    <cellStyle name="Normal 5 2 2 3 8" xfId="7301"/>
    <cellStyle name="Normal 5 2 2 3 8 2" xfId="21593"/>
    <cellStyle name="Normal 5 2 2 3 8 2 2" xfId="50175"/>
    <cellStyle name="Normal 5 2 2 3 8 3" xfId="35886"/>
    <cellStyle name="Normal 5 2 2 3 9" xfId="14447"/>
    <cellStyle name="Normal 5 2 2 3 9 2" xfId="43031"/>
    <cellStyle name="Normal 5 2 2 4" xfId="173"/>
    <cellStyle name="Normal 5 2 2 4 2" xfId="399"/>
    <cellStyle name="Normal 5 2 2 4 2 2" xfId="849"/>
    <cellStyle name="Normal 5 2 2 4 2 2 2" xfId="1746"/>
    <cellStyle name="Normal 5 2 2 4 2 2 2 2" xfId="3082"/>
    <cellStyle name="Normal 5 2 2 4 2 2 2 2 2" xfId="6656"/>
    <cellStyle name="Normal 5 2 2 4 2 2 2 2 2 2" xfId="13814"/>
    <cellStyle name="Normal 5 2 2 4 2 2 2 2 2 2 2" xfId="28106"/>
    <cellStyle name="Normal 5 2 2 4 2 2 2 2 2 2 2 2" xfId="56688"/>
    <cellStyle name="Normal 5 2 2 4 2 2 2 2 2 2 3" xfId="42399"/>
    <cellStyle name="Normal 5 2 2 4 2 2 2 2 2 3" xfId="20962"/>
    <cellStyle name="Normal 5 2 2 4 2 2 2 2 2 3 2" xfId="49544"/>
    <cellStyle name="Normal 5 2 2 4 2 2 2 2 2 4" xfId="35255"/>
    <cellStyle name="Normal 5 2 2 4 2 2 2 2 3" xfId="10243"/>
    <cellStyle name="Normal 5 2 2 4 2 2 2 2 3 2" xfId="24535"/>
    <cellStyle name="Normal 5 2 2 4 2 2 2 2 3 2 2" xfId="53117"/>
    <cellStyle name="Normal 5 2 2 4 2 2 2 2 3 3" xfId="38828"/>
    <cellStyle name="Normal 5 2 2 4 2 2 2 2 4" xfId="17391"/>
    <cellStyle name="Normal 5 2 2 4 2 2 2 2 4 2" xfId="45973"/>
    <cellStyle name="Normal 5 2 2 4 2 2 2 2 5" xfId="31684"/>
    <cellStyle name="Normal 5 2 2 4 2 2 2 3" xfId="5326"/>
    <cellStyle name="Normal 5 2 2 4 2 2 2 3 2" xfId="12484"/>
    <cellStyle name="Normal 5 2 2 4 2 2 2 3 2 2" xfId="26776"/>
    <cellStyle name="Normal 5 2 2 4 2 2 2 3 2 2 2" xfId="55358"/>
    <cellStyle name="Normal 5 2 2 4 2 2 2 3 2 3" xfId="41069"/>
    <cellStyle name="Normal 5 2 2 4 2 2 2 3 3" xfId="19632"/>
    <cellStyle name="Normal 5 2 2 4 2 2 2 3 3 2" xfId="48214"/>
    <cellStyle name="Normal 5 2 2 4 2 2 2 3 4" xfId="33925"/>
    <cellStyle name="Normal 5 2 2 4 2 2 2 4" xfId="8913"/>
    <cellStyle name="Normal 5 2 2 4 2 2 2 4 2" xfId="23205"/>
    <cellStyle name="Normal 5 2 2 4 2 2 2 4 2 2" xfId="51787"/>
    <cellStyle name="Normal 5 2 2 4 2 2 2 4 3" xfId="37498"/>
    <cellStyle name="Normal 5 2 2 4 2 2 2 5" xfId="16061"/>
    <cellStyle name="Normal 5 2 2 4 2 2 2 5 2" xfId="44643"/>
    <cellStyle name="Normal 5 2 2 4 2 2 2 6" xfId="30354"/>
    <cellStyle name="Normal 5 2 2 4 2 2 3" xfId="3081"/>
    <cellStyle name="Normal 5 2 2 4 2 2 3 2" xfId="6655"/>
    <cellStyle name="Normal 5 2 2 4 2 2 3 2 2" xfId="13813"/>
    <cellStyle name="Normal 5 2 2 4 2 2 3 2 2 2" xfId="28105"/>
    <cellStyle name="Normal 5 2 2 4 2 2 3 2 2 2 2" xfId="56687"/>
    <cellStyle name="Normal 5 2 2 4 2 2 3 2 2 3" xfId="42398"/>
    <cellStyle name="Normal 5 2 2 4 2 2 3 2 3" xfId="20961"/>
    <cellStyle name="Normal 5 2 2 4 2 2 3 2 3 2" xfId="49543"/>
    <cellStyle name="Normal 5 2 2 4 2 2 3 2 4" xfId="35254"/>
    <cellStyle name="Normal 5 2 2 4 2 2 3 3" xfId="10242"/>
    <cellStyle name="Normal 5 2 2 4 2 2 3 3 2" xfId="24534"/>
    <cellStyle name="Normal 5 2 2 4 2 2 3 3 2 2" xfId="53116"/>
    <cellStyle name="Normal 5 2 2 4 2 2 3 3 3" xfId="38827"/>
    <cellStyle name="Normal 5 2 2 4 2 2 3 4" xfId="17390"/>
    <cellStyle name="Normal 5 2 2 4 2 2 3 4 2" xfId="45972"/>
    <cellStyle name="Normal 5 2 2 4 2 2 3 5" xfId="31683"/>
    <cellStyle name="Normal 5 2 2 4 2 2 4" xfId="4433"/>
    <cellStyle name="Normal 5 2 2 4 2 2 4 2" xfId="11591"/>
    <cellStyle name="Normal 5 2 2 4 2 2 4 2 2" xfId="25883"/>
    <cellStyle name="Normal 5 2 2 4 2 2 4 2 2 2" xfId="54465"/>
    <cellStyle name="Normal 5 2 2 4 2 2 4 2 3" xfId="40176"/>
    <cellStyle name="Normal 5 2 2 4 2 2 4 3" xfId="18739"/>
    <cellStyle name="Normal 5 2 2 4 2 2 4 3 2" xfId="47321"/>
    <cellStyle name="Normal 5 2 2 4 2 2 4 4" xfId="33032"/>
    <cellStyle name="Normal 5 2 2 4 2 2 5" xfId="8020"/>
    <cellStyle name="Normal 5 2 2 4 2 2 5 2" xfId="22312"/>
    <cellStyle name="Normal 5 2 2 4 2 2 5 2 2" xfId="50894"/>
    <cellStyle name="Normal 5 2 2 4 2 2 5 3" xfId="36605"/>
    <cellStyle name="Normal 5 2 2 4 2 2 6" xfId="15168"/>
    <cellStyle name="Normal 5 2 2 4 2 2 6 2" xfId="43750"/>
    <cellStyle name="Normal 5 2 2 4 2 2 7" xfId="29461"/>
    <cellStyle name="Normal 5 2 2 4 2 3" xfId="1299"/>
    <cellStyle name="Normal 5 2 2 4 2 3 2" xfId="3083"/>
    <cellStyle name="Normal 5 2 2 4 2 3 2 2" xfId="6657"/>
    <cellStyle name="Normal 5 2 2 4 2 3 2 2 2" xfId="13815"/>
    <cellStyle name="Normal 5 2 2 4 2 3 2 2 2 2" xfId="28107"/>
    <cellStyle name="Normal 5 2 2 4 2 3 2 2 2 2 2" xfId="56689"/>
    <cellStyle name="Normal 5 2 2 4 2 3 2 2 2 3" xfId="42400"/>
    <cellStyle name="Normal 5 2 2 4 2 3 2 2 3" xfId="20963"/>
    <cellStyle name="Normal 5 2 2 4 2 3 2 2 3 2" xfId="49545"/>
    <cellStyle name="Normal 5 2 2 4 2 3 2 2 4" xfId="35256"/>
    <cellStyle name="Normal 5 2 2 4 2 3 2 3" xfId="10244"/>
    <cellStyle name="Normal 5 2 2 4 2 3 2 3 2" xfId="24536"/>
    <cellStyle name="Normal 5 2 2 4 2 3 2 3 2 2" xfId="53118"/>
    <cellStyle name="Normal 5 2 2 4 2 3 2 3 3" xfId="38829"/>
    <cellStyle name="Normal 5 2 2 4 2 3 2 4" xfId="17392"/>
    <cellStyle name="Normal 5 2 2 4 2 3 2 4 2" xfId="45974"/>
    <cellStyle name="Normal 5 2 2 4 2 3 2 5" xfId="31685"/>
    <cellStyle name="Normal 5 2 2 4 2 3 3" xfId="4880"/>
    <cellStyle name="Normal 5 2 2 4 2 3 3 2" xfId="12038"/>
    <cellStyle name="Normal 5 2 2 4 2 3 3 2 2" xfId="26330"/>
    <cellStyle name="Normal 5 2 2 4 2 3 3 2 2 2" xfId="54912"/>
    <cellStyle name="Normal 5 2 2 4 2 3 3 2 3" xfId="40623"/>
    <cellStyle name="Normal 5 2 2 4 2 3 3 3" xfId="19186"/>
    <cellStyle name="Normal 5 2 2 4 2 3 3 3 2" xfId="47768"/>
    <cellStyle name="Normal 5 2 2 4 2 3 3 4" xfId="33479"/>
    <cellStyle name="Normal 5 2 2 4 2 3 4" xfId="8467"/>
    <cellStyle name="Normal 5 2 2 4 2 3 4 2" xfId="22759"/>
    <cellStyle name="Normal 5 2 2 4 2 3 4 2 2" xfId="51341"/>
    <cellStyle name="Normal 5 2 2 4 2 3 4 3" xfId="37052"/>
    <cellStyle name="Normal 5 2 2 4 2 3 5" xfId="15615"/>
    <cellStyle name="Normal 5 2 2 4 2 3 5 2" xfId="44197"/>
    <cellStyle name="Normal 5 2 2 4 2 3 6" xfId="29908"/>
    <cellStyle name="Normal 5 2 2 4 2 4" xfId="3080"/>
    <cellStyle name="Normal 5 2 2 4 2 4 2" xfId="6654"/>
    <cellStyle name="Normal 5 2 2 4 2 4 2 2" xfId="13812"/>
    <cellStyle name="Normal 5 2 2 4 2 4 2 2 2" xfId="28104"/>
    <cellStyle name="Normal 5 2 2 4 2 4 2 2 2 2" xfId="56686"/>
    <cellStyle name="Normal 5 2 2 4 2 4 2 2 3" xfId="42397"/>
    <cellStyle name="Normal 5 2 2 4 2 4 2 3" xfId="20960"/>
    <cellStyle name="Normal 5 2 2 4 2 4 2 3 2" xfId="49542"/>
    <cellStyle name="Normal 5 2 2 4 2 4 2 4" xfId="35253"/>
    <cellStyle name="Normal 5 2 2 4 2 4 3" xfId="10241"/>
    <cellStyle name="Normal 5 2 2 4 2 4 3 2" xfId="24533"/>
    <cellStyle name="Normal 5 2 2 4 2 4 3 2 2" xfId="53115"/>
    <cellStyle name="Normal 5 2 2 4 2 4 3 3" xfId="38826"/>
    <cellStyle name="Normal 5 2 2 4 2 4 4" xfId="17389"/>
    <cellStyle name="Normal 5 2 2 4 2 4 4 2" xfId="45971"/>
    <cellStyle name="Normal 5 2 2 4 2 4 5" xfId="31682"/>
    <cellStyle name="Normal 5 2 2 4 2 5" xfId="3986"/>
    <cellStyle name="Normal 5 2 2 4 2 5 2" xfId="11145"/>
    <cellStyle name="Normal 5 2 2 4 2 5 2 2" xfId="25437"/>
    <cellStyle name="Normal 5 2 2 4 2 5 2 2 2" xfId="54019"/>
    <cellStyle name="Normal 5 2 2 4 2 5 2 3" xfId="39730"/>
    <cellStyle name="Normal 5 2 2 4 2 5 3" xfId="18293"/>
    <cellStyle name="Normal 5 2 2 4 2 5 3 2" xfId="46875"/>
    <cellStyle name="Normal 5 2 2 4 2 5 4" xfId="32586"/>
    <cellStyle name="Normal 5 2 2 4 2 6" xfId="7574"/>
    <cellStyle name="Normal 5 2 2 4 2 6 2" xfId="21866"/>
    <cellStyle name="Normal 5 2 2 4 2 6 2 2" xfId="50448"/>
    <cellStyle name="Normal 5 2 2 4 2 6 3" xfId="36159"/>
    <cellStyle name="Normal 5 2 2 4 2 7" xfId="14721"/>
    <cellStyle name="Normal 5 2 2 4 2 7 2" xfId="43304"/>
    <cellStyle name="Normal 5 2 2 4 2 8" xfId="29014"/>
    <cellStyle name="Normal 5 2 2 4 3" xfId="626"/>
    <cellStyle name="Normal 5 2 2 4 3 2" xfId="1523"/>
    <cellStyle name="Normal 5 2 2 4 3 2 2" xfId="3085"/>
    <cellStyle name="Normal 5 2 2 4 3 2 2 2" xfId="6659"/>
    <cellStyle name="Normal 5 2 2 4 3 2 2 2 2" xfId="13817"/>
    <cellStyle name="Normal 5 2 2 4 3 2 2 2 2 2" xfId="28109"/>
    <cellStyle name="Normal 5 2 2 4 3 2 2 2 2 2 2" xfId="56691"/>
    <cellStyle name="Normal 5 2 2 4 3 2 2 2 2 3" xfId="42402"/>
    <cellStyle name="Normal 5 2 2 4 3 2 2 2 3" xfId="20965"/>
    <cellStyle name="Normal 5 2 2 4 3 2 2 2 3 2" xfId="49547"/>
    <cellStyle name="Normal 5 2 2 4 3 2 2 2 4" xfId="35258"/>
    <cellStyle name="Normal 5 2 2 4 3 2 2 3" xfId="10246"/>
    <cellStyle name="Normal 5 2 2 4 3 2 2 3 2" xfId="24538"/>
    <cellStyle name="Normal 5 2 2 4 3 2 2 3 2 2" xfId="53120"/>
    <cellStyle name="Normal 5 2 2 4 3 2 2 3 3" xfId="38831"/>
    <cellStyle name="Normal 5 2 2 4 3 2 2 4" xfId="17394"/>
    <cellStyle name="Normal 5 2 2 4 3 2 2 4 2" xfId="45976"/>
    <cellStyle name="Normal 5 2 2 4 3 2 2 5" xfId="31687"/>
    <cellStyle name="Normal 5 2 2 4 3 2 3" xfId="5103"/>
    <cellStyle name="Normal 5 2 2 4 3 2 3 2" xfId="12261"/>
    <cellStyle name="Normal 5 2 2 4 3 2 3 2 2" xfId="26553"/>
    <cellStyle name="Normal 5 2 2 4 3 2 3 2 2 2" xfId="55135"/>
    <cellStyle name="Normal 5 2 2 4 3 2 3 2 3" xfId="40846"/>
    <cellStyle name="Normal 5 2 2 4 3 2 3 3" xfId="19409"/>
    <cellStyle name="Normal 5 2 2 4 3 2 3 3 2" xfId="47991"/>
    <cellStyle name="Normal 5 2 2 4 3 2 3 4" xfId="33702"/>
    <cellStyle name="Normal 5 2 2 4 3 2 4" xfId="8690"/>
    <cellStyle name="Normal 5 2 2 4 3 2 4 2" xfId="22982"/>
    <cellStyle name="Normal 5 2 2 4 3 2 4 2 2" xfId="51564"/>
    <cellStyle name="Normal 5 2 2 4 3 2 4 3" xfId="37275"/>
    <cellStyle name="Normal 5 2 2 4 3 2 5" xfId="15838"/>
    <cellStyle name="Normal 5 2 2 4 3 2 5 2" xfId="44420"/>
    <cellStyle name="Normal 5 2 2 4 3 2 6" xfId="30131"/>
    <cellStyle name="Normal 5 2 2 4 3 3" xfId="3084"/>
    <cellStyle name="Normal 5 2 2 4 3 3 2" xfId="6658"/>
    <cellStyle name="Normal 5 2 2 4 3 3 2 2" xfId="13816"/>
    <cellStyle name="Normal 5 2 2 4 3 3 2 2 2" xfId="28108"/>
    <cellStyle name="Normal 5 2 2 4 3 3 2 2 2 2" xfId="56690"/>
    <cellStyle name="Normal 5 2 2 4 3 3 2 2 3" xfId="42401"/>
    <cellStyle name="Normal 5 2 2 4 3 3 2 3" xfId="20964"/>
    <cellStyle name="Normal 5 2 2 4 3 3 2 3 2" xfId="49546"/>
    <cellStyle name="Normal 5 2 2 4 3 3 2 4" xfId="35257"/>
    <cellStyle name="Normal 5 2 2 4 3 3 3" xfId="10245"/>
    <cellStyle name="Normal 5 2 2 4 3 3 3 2" xfId="24537"/>
    <cellStyle name="Normal 5 2 2 4 3 3 3 2 2" xfId="53119"/>
    <cellStyle name="Normal 5 2 2 4 3 3 3 3" xfId="38830"/>
    <cellStyle name="Normal 5 2 2 4 3 3 4" xfId="17393"/>
    <cellStyle name="Normal 5 2 2 4 3 3 4 2" xfId="45975"/>
    <cellStyle name="Normal 5 2 2 4 3 3 5" xfId="31686"/>
    <cellStyle name="Normal 5 2 2 4 3 4" xfId="4210"/>
    <cellStyle name="Normal 5 2 2 4 3 4 2" xfId="11368"/>
    <cellStyle name="Normal 5 2 2 4 3 4 2 2" xfId="25660"/>
    <cellStyle name="Normal 5 2 2 4 3 4 2 2 2" xfId="54242"/>
    <cellStyle name="Normal 5 2 2 4 3 4 2 3" xfId="39953"/>
    <cellStyle name="Normal 5 2 2 4 3 4 3" xfId="18516"/>
    <cellStyle name="Normal 5 2 2 4 3 4 3 2" xfId="47098"/>
    <cellStyle name="Normal 5 2 2 4 3 4 4" xfId="32809"/>
    <cellStyle name="Normal 5 2 2 4 3 5" xfId="7797"/>
    <cellStyle name="Normal 5 2 2 4 3 5 2" xfId="22089"/>
    <cellStyle name="Normal 5 2 2 4 3 5 2 2" xfId="50671"/>
    <cellStyle name="Normal 5 2 2 4 3 5 3" xfId="36382"/>
    <cellStyle name="Normal 5 2 2 4 3 6" xfId="14945"/>
    <cellStyle name="Normal 5 2 2 4 3 6 2" xfId="43527"/>
    <cellStyle name="Normal 5 2 2 4 3 7" xfId="29238"/>
    <cellStyle name="Normal 5 2 2 4 4" xfId="1076"/>
    <cellStyle name="Normal 5 2 2 4 4 2" xfId="3086"/>
    <cellStyle name="Normal 5 2 2 4 4 2 2" xfId="6660"/>
    <cellStyle name="Normal 5 2 2 4 4 2 2 2" xfId="13818"/>
    <cellStyle name="Normal 5 2 2 4 4 2 2 2 2" xfId="28110"/>
    <cellStyle name="Normal 5 2 2 4 4 2 2 2 2 2" xfId="56692"/>
    <cellStyle name="Normal 5 2 2 4 4 2 2 2 3" xfId="42403"/>
    <cellStyle name="Normal 5 2 2 4 4 2 2 3" xfId="20966"/>
    <cellStyle name="Normal 5 2 2 4 4 2 2 3 2" xfId="49548"/>
    <cellStyle name="Normal 5 2 2 4 4 2 2 4" xfId="35259"/>
    <cellStyle name="Normal 5 2 2 4 4 2 3" xfId="10247"/>
    <cellStyle name="Normal 5 2 2 4 4 2 3 2" xfId="24539"/>
    <cellStyle name="Normal 5 2 2 4 4 2 3 2 2" xfId="53121"/>
    <cellStyle name="Normal 5 2 2 4 4 2 3 3" xfId="38832"/>
    <cellStyle name="Normal 5 2 2 4 4 2 4" xfId="17395"/>
    <cellStyle name="Normal 5 2 2 4 4 2 4 2" xfId="45977"/>
    <cellStyle name="Normal 5 2 2 4 4 2 5" xfId="31688"/>
    <cellStyle name="Normal 5 2 2 4 4 3" xfId="4657"/>
    <cellStyle name="Normal 5 2 2 4 4 3 2" xfId="11815"/>
    <cellStyle name="Normal 5 2 2 4 4 3 2 2" xfId="26107"/>
    <cellStyle name="Normal 5 2 2 4 4 3 2 2 2" xfId="54689"/>
    <cellStyle name="Normal 5 2 2 4 4 3 2 3" xfId="40400"/>
    <cellStyle name="Normal 5 2 2 4 4 3 3" xfId="18963"/>
    <cellStyle name="Normal 5 2 2 4 4 3 3 2" xfId="47545"/>
    <cellStyle name="Normal 5 2 2 4 4 3 4" xfId="33256"/>
    <cellStyle name="Normal 5 2 2 4 4 4" xfId="8244"/>
    <cellStyle name="Normal 5 2 2 4 4 4 2" xfId="22536"/>
    <cellStyle name="Normal 5 2 2 4 4 4 2 2" xfId="51118"/>
    <cellStyle name="Normal 5 2 2 4 4 4 3" xfId="36829"/>
    <cellStyle name="Normal 5 2 2 4 4 5" xfId="15392"/>
    <cellStyle name="Normal 5 2 2 4 4 5 2" xfId="43974"/>
    <cellStyle name="Normal 5 2 2 4 4 6" xfId="29685"/>
    <cellStyle name="Normal 5 2 2 4 5" xfId="3079"/>
    <cellStyle name="Normal 5 2 2 4 5 2" xfId="6653"/>
    <cellStyle name="Normal 5 2 2 4 5 2 2" xfId="13811"/>
    <cellStyle name="Normal 5 2 2 4 5 2 2 2" xfId="28103"/>
    <cellStyle name="Normal 5 2 2 4 5 2 2 2 2" xfId="56685"/>
    <cellStyle name="Normal 5 2 2 4 5 2 2 3" xfId="42396"/>
    <cellStyle name="Normal 5 2 2 4 5 2 3" xfId="20959"/>
    <cellStyle name="Normal 5 2 2 4 5 2 3 2" xfId="49541"/>
    <cellStyle name="Normal 5 2 2 4 5 2 4" xfId="35252"/>
    <cellStyle name="Normal 5 2 2 4 5 3" xfId="10240"/>
    <cellStyle name="Normal 5 2 2 4 5 3 2" xfId="24532"/>
    <cellStyle name="Normal 5 2 2 4 5 3 2 2" xfId="53114"/>
    <cellStyle name="Normal 5 2 2 4 5 3 3" xfId="38825"/>
    <cellStyle name="Normal 5 2 2 4 5 4" xfId="17388"/>
    <cellStyle name="Normal 5 2 2 4 5 4 2" xfId="45970"/>
    <cellStyle name="Normal 5 2 2 4 5 5" xfId="31681"/>
    <cellStyle name="Normal 5 2 2 4 6" xfId="3763"/>
    <cellStyle name="Normal 5 2 2 4 6 2" xfId="10922"/>
    <cellStyle name="Normal 5 2 2 4 6 2 2" xfId="25214"/>
    <cellStyle name="Normal 5 2 2 4 6 2 2 2" xfId="53796"/>
    <cellStyle name="Normal 5 2 2 4 6 2 3" xfId="39507"/>
    <cellStyle name="Normal 5 2 2 4 6 3" xfId="18070"/>
    <cellStyle name="Normal 5 2 2 4 6 3 2" xfId="46652"/>
    <cellStyle name="Normal 5 2 2 4 6 4" xfId="32363"/>
    <cellStyle name="Normal 5 2 2 4 7" xfId="7351"/>
    <cellStyle name="Normal 5 2 2 4 7 2" xfId="21643"/>
    <cellStyle name="Normal 5 2 2 4 7 2 2" xfId="50225"/>
    <cellStyle name="Normal 5 2 2 4 7 3" xfId="35936"/>
    <cellStyle name="Normal 5 2 2 4 8" xfId="14498"/>
    <cellStyle name="Normal 5 2 2 4 8 2" xfId="43081"/>
    <cellStyle name="Normal 5 2 2 4 9" xfId="28791"/>
    <cellStyle name="Normal 5 2 2 5" xfId="285"/>
    <cellStyle name="Normal 5 2 2 5 2" xfId="737"/>
    <cellStyle name="Normal 5 2 2 5 2 2" xfId="1634"/>
    <cellStyle name="Normal 5 2 2 5 2 2 2" xfId="3089"/>
    <cellStyle name="Normal 5 2 2 5 2 2 2 2" xfId="6663"/>
    <cellStyle name="Normal 5 2 2 5 2 2 2 2 2" xfId="13821"/>
    <cellStyle name="Normal 5 2 2 5 2 2 2 2 2 2" xfId="28113"/>
    <cellStyle name="Normal 5 2 2 5 2 2 2 2 2 2 2" xfId="56695"/>
    <cellStyle name="Normal 5 2 2 5 2 2 2 2 2 3" xfId="42406"/>
    <cellStyle name="Normal 5 2 2 5 2 2 2 2 3" xfId="20969"/>
    <cellStyle name="Normal 5 2 2 5 2 2 2 2 3 2" xfId="49551"/>
    <cellStyle name="Normal 5 2 2 5 2 2 2 2 4" xfId="35262"/>
    <cellStyle name="Normal 5 2 2 5 2 2 2 3" xfId="10250"/>
    <cellStyle name="Normal 5 2 2 5 2 2 2 3 2" xfId="24542"/>
    <cellStyle name="Normal 5 2 2 5 2 2 2 3 2 2" xfId="53124"/>
    <cellStyle name="Normal 5 2 2 5 2 2 2 3 3" xfId="38835"/>
    <cellStyle name="Normal 5 2 2 5 2 2 2 4" xfId="17398"/>
    <cellStyle name="Normal 5 2 2 5 2 2 2 4 2" xfId="45980"/>
    <cellStyle name="Normal 5 2 2 5 2 2 2 5" xfId="31691"/>
    <cellStyle name="Normal 5 2 2 5 2 2 3" xfId="5214"/>
    <cellStyle name="Normal 5 2 2 5 2 2 3 2" xfId="12372"/>
    <cellStyle name="Normal 5 2 2 5 2 2 3 2 2" xfId="26664"/>
    <cellStyle name="Normal 5 2 2 5 2 2 3 2 2 2" xfId="55246"/>
    <cellStyle name="Normal 5 2 2 5 2 2 3 2 3" xfId="40957"/>
    <cellStyle name="Normal 5 2 2 5 2 2 3 3" xfId="19520"/>
    <cellStyle name="Normal 5 2 2 5 2 2 3 3 2" xfId="48102"/>
    <cellStyle name="Normal 5 2 2 5 2 2 3 4" xfId="33813"/>
    <cellStyle name="Normal 5 2 2 5 2 2 4" xfId="8801"/>
    <cellStyle name="Normal 5 2 2 5 2 2 4 2" xfId="23093"/>
    <cellStyle name="Normal 5 2 2 5 2 2 4 2 2" xfId="51675"/>
    <cellStyle name="Normal 5 2 2 5 2 2 4 3" xfId="37386"/>
    <cellStyle name="Normal 5 2 2 5 2 2 5" xfId="15949"/>
    <cellStyle name="Normal 5 2 2 5 2 2 5 2" xfId="44531"/>
    <cellStyle name="Normal 5 2 2 5 2 2 6" xfId="30242"/>
    <cellStyle name="Normal 5 2 2 5 2 3" xfId="3088"/>
    <cellStyle name="Normal 5 2 2 5 2 3 2" xfId="6662"/>
    <cellStyle name="Normal 5 2 2 5 2 3 2 2" xfId="13820"/>
    <cellStyle name="Normal 5 2 2 5 2 3 2 2 2" xfId="28112"/>
    <cellStyle name="Normal 5 2 2 5 2 3 2 2 2 2" xfId="56694"/>
    <cellStyle name="Normal 5 2 2 5 2 3 2 2 3" xfId="42405"/>
    <cellStyle name="Normal 5 2 2 5 2 3 2 3" xfId="20968"/>
    <cellStyle name="Normal 5 2 2 5 2 3 2 3 2" xfId="49550"/>
    <cellStyle name="Normal 5 2 2 5 2 3 2 4" xfId="35261"/>
    <cellStyle name="Normal 5 2 2 5 2 3 3" xfId="10249"/>
    <cellStyle name="Normal 5 2 2 5 2 3 3 2" xfId="24541"/>
    <cellStyle name="Normal 5 2 2 5 2 3 3 2 2" xfId="53123"/>
    <cellStyle name="Normal 5 2 2 5 2 3 3 3" xfId="38834"/>
    <cellStyle name="Normal 5 2 2 5 2 3 4" xfId="17397"/>
    <cellStyle name="Normal 5 2 2 5 2 3 4 2" xfId="45979"/>
    <cellStyle name="Normal 5 2 2 5 2 3 5" xfId="31690"/>
    <cellStyle name="Normal 5 2 2 5 2 4" xfId="4321"/>
    <cellStyle name="Normal 5 2 2 5 2 4 2" xfId="11479"/>
    <cellStyle name="Normal 5 2 2 5 2 4 2 2" xfId="25771"/>
    <cellStyle name="Normal 5 2 2 5 2 4 2 2 2" xfId="54353"/>
    <cellStyle name="Normal 5 2 2 5 2 4 2 3" xfId="40064"/>
    <cellStyle name="Normal 5 2 2 5 2 4 3" xfId="18627"/>
    <cellStyle name="Normal 5 2 2 5 2 4 3 2" xfId="47209"/>
    <cellStyle name="Normal 5 2 2 5 2 4 4" xfId="32920"/>
    <cellStyle name="Normal 5 2 2 5 2 5" xfId="7908"/>
    <cellStyle name="Normal 5 2 2 5 2 5 2" xfId="22200"/>
    <cellStyle name="Normal 5 2 2 5 2 5 2 2" xfId="50782"/>
    <cellStyle name="Normal 5 2 2 5 2 5 3" xfId="36493"/>
    <cellStyle name="Normal 5 2 2 5 2 6" xfId="15056"/>
    <cellStyle name="Normal 5 2 2 5 2 6 2" xfId="43638"/>
    <cellStyle name="Normal 5 2 2 5 2 7" xfId="29349"/>
    <cellStyle name="Normal 5 2 2 5 3" xfId="1187"/>
    <cellStyle name="Normal 5 2 2 5 3 2" xfId="3090"/>
    <cellStyle name="Normal 5 2 2 5 3 2 2" xfId="6664"/>
    <cellStyle name="Normal 5 2 2 5 3 2 2 2" xfId="13822"/>
    <cellStyle name="Normal 5 2 2 5 3 2 2 2 2" xfId="28114"/>
    <cellStyle name="Normal 5 2 2 5 3 2 2 2 2 2" xfId="56696"/>
    <cellStyle name="Normal 5 2 2 5 3 2 2 2 3" xfId="42407"/>
    <cellStyle name="Normal 5 2 2 5 3 2 2 3" xfId="20970"/>
    <cellStyle name="Normal 5 2 2 5 3 2 2 3 2" xfId="49552"/>
    <cellStyle name="Normal 5 2 2 5 3 2 2 4" xfId="35263"/>
    <cellStyle name="Normal 5 2 2 5 3 2 3" xfId="10251"/>
    <cellStyle name="Normal 5 2 2 5 3 2 3 2" xfId="24543"/>
    <cellStyle name="Normal 5 2 2 5 3 2 3 2 2" xfId="53125"/>
    <cellStyle name="Normal 5 2 2 5 3 2 3 3" xfId="38836"/>
    <cellStyle name="Normal 5 2 2 5 3 2 4" xfId="17399"/>
    <cellStyle name="Normal 5 2 2 5 3 2 4 2" xfId="45981"/>
    <cellStyle name="Normal 5 2 2 5 3 2 5" xfId="31692"/>
    <cellStyle name="Normal 5 2 2 5 3 3" xfId="4768"/>
    <cellStyle name="Normal 5 2 2 5 3 3 2" xfId="11926"/>
    <cellStyle name="Normal 5 2 2 5 3 3 2 2" xfId="26218"/>
    <cellStyle name="Normal 5 2 2 5 3 3 2 2 2" xfId="54800"/>
    <cellStyle name="Normal 5 2 2 5 3 3 2 3" xfId="40511"/>
    <cellStyle name="Normal 5 2 2 5 3 3 3" xfId="19074"/>
    <cellStyle name="Normal 5 2 2 5 3 3 3 2" xfId="47656"/>
    <cellStyle name="Normal 5 2 2 5 3 3 4" xfId="33367"/>
    <cellStyle name="Normal 5 2 2 5 3 4" xfId="8355"/>
    <cellStyle name="Normal 5 2 2 5 3 4 2" xfId="22647"/>
    <cellStyle name="Normal 5 2 2 5 3 4 2 2" xfId="51229"/>
    <cellStyle name="Normal 5 2 2 5 3 4 3" xfId="36940"/>
    <cellStyle name="Normal 5 2 2 5 3 5" xfId="15503"/>
    <cellStyle name="Normal 5 2 2 5 3 5 2" xfId="44085"/>
    <cellStyle name="Normal 5 2 2 5 3 6" xfId="29796"/>
    <cellStyle name="Normal 5 2 2 5 4" xfId="3087"/>
    <cellStyle name="Normal 5 2 2 5 4 2" xfId="6661"/>
    <cellStyle name="Normal 5 2 2 5 4 2 2" xfId="13819"/>
    <cellStyle name="Normal 5 2 2 5 4 2 2 2" xfId="28111"/>
    <cellStyle name="Normal 5 2 2 5 4 2 2 2 2" xfId="56693"/>
    <cellStyle name="Normal 5 2 2 5 4 2 2 3" xfId="42404"/>
    <cellStyle name="Normal 5 2 2 5 4 2 3" xfId="20967"/>
    <cellStyle name="Normal 5 2 2 5 4 2 3 2" xfId="49549"/>
    <cellStyle name="Normal 5 2 2 5 4 2 4" xfId="35260"/>
    <cellStyle name="Normal 5 2 2 5 4 3" xfId="10248"/>
    <cellStyle name="Normal 5 2 2 5 4 3 2" xfId="24540"/>
    <cellStyle name="Normal 5 2 2 5 4 3 2 2" xfId="53122"/>
    <cellStyle name="Normal 5 2 2 5 4 3 3" xfId="38833"/>
    <cellStyle name="Normal 5 2 2 5 4 4" xfId="17396"/>
    <cellStyle name="Normal 5 2 2 5 4 4 2" xfId="45978"/>
    <cellStyle name="Normal 5 2 2 5 4 5" xfId="31689"/>
    <cellStyle name="Normal 5 2 2 5 5" xfId="3874"/>
    <cellStyle name="Normal 5 2 2 5 5 2" xfId="11033"/>
    <cellStyle name="Normal 5 2 2 5 5 2 2" xfId="25325"/>
    <cellStyle name="Normal 5 2 2 5 5 2 2 2" xfId="53907"/>
    <cellStyle name="Normal 5 2 2 5 5 2 3" xfId="39618"/>
    <cellStyle name="Normal 5 2 2 5 5 3" xfId="18181"/>
    <cellStyle name="Normal 5 2 2 5 5 3 2" xfId="46763"/>
    <cellStyle name="Normal 5 2 2 5 5 4" xfId="32474"/>
    <cellStyle name="Normal 5 2 2 5 6" xfId="7462"/>
    <cellStyle name="Normal 5 2 2 5 6 2" xfId="21754"/>
    <cellStyle name="Normal 5 2 2 5 6 2 2" xfId="50336"/>
    <cellStyle name="Normal 5 2 2 5 6 3" xfId="36047"/>
    <cellStyle name="Normal 5 2 2 5 7" xfId="14609"/>
    <cellStyle name="Normal 5 2 2 5 7 2" xfId="43192"/>
    <cellStyle name="Normal 5 2 2 5 8" xfId="28902"/>
    <cellStyle name="Normal 5 2 2 6" xfId="514"/>
    <cellStyle name="Normal 5 2 2 6 2" xfId="1411"/>
    <cellStyle name="Normal 5 2 2 6 2 2" xfId="3092"/>
    <cellStyle name="Normal 5 2 2 6 2 2 2" xfId="6666"/>
    <cellStyle name="Normal 5 2 2 6 2 2 2 2" xfId="13824"/>
    <cellStyle name="Normal 5 2 2 6 2 2 2 2 2" xfId="28116"/>
    <cellStyle name="Normal 5 2 2 6 2 2 2 2 2 2" xfId="56698"/>
    <cellStyle name="Normal 5 2 2 6 2 2 2 2 3" xfId="42409"/>
    <cellStyle name="Normal 5 2 2 6 2 2 2 3" xfId="20972"/>
    <cellStyle name="Normal 5 2 2 6 2 2 2 3 2" xfId="49554"/>
    <cellStyle name="Normal 5 2 2 6 2 2 2 4" xfId="35265"/>
    <cellStyle name="Normal 5 2 2 6 2 2 3" xfId="10253"/>
    <cellStyle name="Normal 5 2 2 6 2 2 3 2" xfId="24545"/>
    <cellStyle name="Normal 5 2 2 6 2 2 3 2 2" xfId="53127"/>
    <cellStyle name="Normal 5 2 2 6 2 2 3 3" xfId="38838"/>
    <cellStyle name="Normal 5 2 2 6 2 2 4" xfId="17401"/>
    <cellStyle name="Normal 5 2 2 6 2 2 4 2" xfId="45983"/>
    <cellStyle name="Normal 5 2 2 6 2 2 5" xfId="31694"/>
    <cellStyle name="Normal 5 2 2 6 2 3" xfId="4991"/>
    <cellStyle name="Normal 5 2 2 6 2 3 2" xfId="12149"/>
    <cellStyle name="Normal 5 2 2 6 2 3 2 2" xfId="26441"/>
    <cellStyle name="Normal 5 2 2 6 2 3 2 2 2" xfId="55023"/>
    <cellStyle name="Normal 5 2 2 6 2 3 2 3" xfId="40734"/>
    <cellStyle name="Normal 5 2 2 6 2 3 3" xfId="19297"/>
    <cellStyle name="Normal 5 2 2 6 2 3 3 2" xfId="47879"/>
    <cellStyle name="Normal 5 2 2 6 2 3 4" xfId="33590"/>
    <cellStyle name="Normal 5 2 2 6 2 4" xfId="8578"/>
    <cellStyle name="Normal 5 2 2 6 2 4 2" xfId="22870"/>
    <cellStyle name="Normal 5 2 2 6 2 4 2 2" xfId="51452"/>
    <cellStyle name="Normal 5 2 2 6 2 4 3" xfId="37163"/>
    <cellStyle name="Normal 5 2 2 6 2 5" xfId="15726"/>
    <cellStyle name="Normal 5 2 2 6 2 5 2" xfId="44308"/>
    <cellStyle name="Normal 5 2 2 6 2 6" xfId="30019"/>
    <cellStyle name="Normal 5 2 2 6 3" xfId="3091"/>
    <cellStyle name="Normal 5 2 2 6 3 2" xfId="6665"/>
    <cellStyle name="Normal 5 2 2 6 3 2 2" xfId="13823"/>
    <cellStyle name="Normal 5 2 2 6 3 2 2 2" xfId="28115"/>
    <cellStyle name="Normal 5 2 2 6 3 2 2 2 2" xfId="56697"/>
    <cellStyle name="Normal 5 2 2 6 3 2 2 3" xfId="42408"/>
    <cellStyle name="Normal 5 2 2 6 3 2 3" xfId="20971"/>
    <cellStyle name="Normal 5 2 2 6 3 2 3 2" xfId="49553"/>
    <cellStyle name="Normal 5 2 2 6 3 2 4" xfId="35264"/>
    <cellStyle name="Normal 5 2 2 6 3 3" xfId="10252"/>
    <cellStyle name="Normal 5 2 2 6 3 3 2" xfId="24544"/>
    <cellStyle name="Normal 5 2 2 6 3 3 2 2" xfId="53126"/>
    <cellStyle name="Normal 5 2 2 6 3 3 3" xfId="38837"/>
    <cellStyle name="Normal 5 2 2 6 3 4" xfId="17400"/>
    <cellStyle name="Normal 5 2 2 6 3 4 2" xfId="45982"/>
    <cellStyle name="Normal 5 2 2 6 3 5" xfId="31693"/>
    <cellStyle name="Normal 5 2 2 6 4" xfId="4098"/>
    <cellStyle name="Normal 5 2 2 6 4 2" xfId="11256"/>
    <cellStyle name="Normal 5 2 2 6 4 2 2" xfId="25548"/>
    <cellStyle name="Normal 5 2 2 6 4 2 2 2" xfId="54130"/>
    <cellStyle name="Normal 5 2 2 6 4 2 3" xfId="39841"/>
    <cellStyle name="Normal 5 2 2 6 4 3" xfId="18404"/>
    <cellStyle name="Normal 5 2 2 6 4 3 2" xfId="46986"/>
    <cellStyle name="Normal 5 2 2 6 4 4" xfId="32697"/>
    <cellStyle name="Normal 5 2 2 6 5" xfId="7685"/>
    <cellStyle name="Normal 5 2 2 6 5 2" xfId="21977"/>
    <cellStyle name="Normal 5 2 2 6 5 2 2" xfId="50559"/>
    <cellStyle name="Normal 5 2 2 6 5 3" xfId="36270"/>
    <cellStyle name="Normal 5 2 2 6 6" xfId="14833"/>
    <cellStyle name="Normal 5 2 2 6 6 2" xfId="43415"/>
    <cellStyle name="Normal 5 2 2 6 7" xfId="29126"/>
    <cellStyle name="Normal 5 2 2 7" xfId="963"/>
    <cellStyle name="Normal 5 2 2 7 2" xfId="3093"/>
    <cellStyle name="Normal 5 2 2 7 2 2" xfId="6667"/>
    <cellStyle name="Normal 5 2 2 7 2 2 2" xfId="13825"/>
    <cellStyle name="Normal 5 2 2 7 2 2 2 2" xfId="28117"/>
    <cellStyle name="Normal 5 2 2 7 2 2 2 2 2" xfId="56699"/>
    <cellStyle name="Normal 5 2 2 7 2 2 2 3" xfId="42410"/>
    <cellStyle name="Normal 5 2 2 7 2 2 3" xfId="20973"/>
    <cellStyle name="Normal 5 2 2 7 2 2 3 2" xfId="49555"/>
    <cellStyle name="Normal 5 2 2 7 2 2 4" xfId="35266"/>
    <cellStyle name="Normal 5 2 2 7 2 3" xfId="10254"/>
    <cellStyle name="Normal 5 2 2 7 2 3 2" xfId="24546"/>
    <cellStyle name="Normal 5 2 2 7 2 3 2 2" xfId="53128"/>
    <cellStyle name="Normal 5 2 2 7 2 3 3" xfId="38839"/>
    <cellStyle name="Normal 5 2 2 7 2 4" xfId="17402"/>
    <cellStyle name="Normal 5 2 2 7 2 4 2" xfId="45984"/>
    <cellStyle name="Normal 5 2 2 7 2 5" xfId="31695"/>
    <cellStyle name="Normal 5 2 2 7 3" xfId="4545"/>
    <cellStyle name="Normal 5 2 2 7 3 2" xfId="11703"/>
    <cellStyle name="Normal 5 2 2 7 3 2 2" xfId="25995"/>
    <cellStyle name="Normal 5 2 2 7 3 2 2 2" xfId="54577"/>
    <cellStyle name="Normal 5 2 2 7 3 2 3" xfId="40288"/>
    <cellStyle name="Normal 5 2 2 7 3 3" xfId="18851"/>
    <cellStyle name="Normal 5 2 2 7 3 3 2" xfId="47433"/>
    <cellStyle name="Normal 5 2 2 7 3 4" xfId="33144"/>
    <cellStyle name="Normal 5 2 2 7 4" xfId="8132"/>
    <cellStyle name="Normal 5 2 2 7 4 2" xfId="22424"/>
    <cellStyle name="Normal 5 2 2 7 4 2 2" xfId="51006"/>
    <cellStyle name="Normal 5 2 2 7 4 3" xfId="36717"/>
    <cellStyle name="Normal 5 2 2 7 5" xfId="15280"/>
    <cellStyle name="Normal 5 2 2 7 5 2" xfId="43862"/>
    <cellStyle name="Normal 5 2 2 7 6" xfId="29573"/>
    <cellStyle name="Normal 5 2 2 8" xfId="3030"/>
    <cellStyle name="Normal 5 2 2 8 2" xfId="6604"/>
    <cellStyle name="Normal 5 2 2 8 2 2" xfId="13762"/>
    <cellStyle name="Normal 5 2 2 8 2 2 2" xfId="28054"/>
    <cellStyle name="Normal 5 2 2 8 2 2 2 2" xfId="56636"/>
    <cellStyle name="Normal 5 2 2 8 2 2 3" xfId="42347"/>
    <cellStyle name="Normal 5 2 2 8 2 3" xfId="20910"/>
    <cellStyle name="Normal 5 2 2 8 2 3 2" xfId="49492"/>
    <cellStyle name="Normal 5 2 2 8 2 4" xfId="35203"/>
    <cellStyle name="Normal 5 2 2 8 3" xfId="10191"/>
    <cellStyle name="Normal 5 2 2 8 3 2" xfId="24483"/>
    <cellStyle name="Normal 5 2 2 8 3 2 2" xfId="53065"/>
    <cellStyle name="Normal 5 2 2 8 3 3" xfId="38776"/>
    <cellStyle name="Normal 5 2 2 8 4" xfId="17339"/>
    <cellStyle name="Normal 5 2 2 8 4 2" xfId="45921"/>
    <cellStyle name="Normal 5 2 2 8 5" xfId="31632"/>
    <cellStyle name="Normal 5 2 2 9" xfId="3650"/>
    <cellStyle name="Normal 5 2 2 9 2" xfId="10810"/>
    <cellStyle name="Normal 5 2 2 9 2 2" xfId="25102"/>
    <cellStyle name="Normal 5 2 2 9 2 2 2" xfId="53684"/>
    <cellStyle name="Normal 5 2 2 9 2 3" xfId="39395"/>
    <cellStyle name="Normal 5 2 2 9 3" xfId="17958"/>
    <cellStyle name="Normal 5 2 2 9 3 2" xfId="46540"/>
    <cellStyle name="Normal 5 2 2 9 4" xfId="32251"/>
    <cellStyle name="Normal 5 2 3" xfId="58"/>
    <cellStyle name="Normal 5 2 3 10" xfId="14387"/>
    <cellStyle name="Normal 5 2 3 10 2" xfId="42971"/>
    <cellStyle name="Normal 5 2 3 11" xfId="28680"/>
    <cellStyle name="Normal 5 2 3 2" xfId="123"/>
    <cellStyle name="Normal 5 2 3 2 10" xfId="28742"/>
    <cellStyle name="Normal 5 2 3 2 2" xfId="237"/>
    <cellStyle name="Normal 5 2 3 2 2 2" xfId="463"/>
    <cellStyle name="Normal 5 2 3 2 2 2 2" xfId="913"/>
    <cellStyle name="Normal 5 2 3 2 2 2 2 2" xfId="1810"/>
    <cellStyle name="Normal 5 2 3 2 2 2 2 2 2" xfId="3099"/>
    <cellStyle name="Normal 5 2 3 2 2 2 2 2 2 2" xfId="6673"/>
    <cellStyle name="Normal 5 2 3 2 2 2 2 2 2 2 2" xfId="13831"/>
    <cellStyle name="Normal 5 2 3 2 2 2 2 2 2 2 2 2" xfId="28123"/>
    <cellStyle name="Normal 5 2 3 2 2 2 2 2 2 2 2 2 2" xfId="56705"/>
    <cellStyle name="Normal 5 2 3 2 2 2 2 2 2 2 2 3" xfId="42416"/>
    <cellStyle name="Normal 5 2 3 2 2 2 2 2 2 2 3" xfId="20979"/>
    <cellStyle name="Normal 5 2 3 2 2 2 2 2 2 2 3 2" xfId="49561"/>
    <cellStyle name="Normal 5 2 3 2 2 2 2 2 2 2 4" xfId="35272"/>
    <cellStyle name="Normal 5 2 3 2 2 2 2 2 2 3" xfId="10260"/>
    <cellStyle name="Normal 5 2 3 2 2 2 2 2 2 3 2" xfId="24552"/>
    <cellStyle name="Normal 5 2 3 2 2 2 2 2 2 3 2 2" xfId="53134"/>
    <cellStyle name="Normal 5 2 3 2 2 2 2 2 2 3 3" xfId="38845"/>
    <cellStyle name="Normal 5 2 3 2 2 2 2 2 2 4" xfId="17408"/>
    <cellStyle name="Normal 5 2 3 2 2 2 2 2 2 4 2" xfId="45990"/>
    <cellStyle name="Normal 5 2 3 2 2 2 2 2 2 5" xfId="31701"/>
    <cellStyle name="Normal 5 2 3 2 2 2 2 2 3" xfId="5390"/>
    <cellStyle name="Normal 5 2 3 2 2 2 2 2 3 2" xfId="12548"/>
    <cellStyle name="Normal 5 2 3 2 2 2 2 2 3 2 2" xfId="26840"/>
    <cellStyle name="Normal 5 2 3 2 2 2 2 2 3 2 2 2" xfId="55422"/>
    <cellStyle name="Normal 5 2 3 2 2 2 2 2 3 2 3" xfId="41133"/>
    <cellStyle name="Normal 5 2 3 2 2 2 2 2 3 3" xfId="19696"/>
    <cellStyle name="Normal 5 2 3 2 2 2 2 2 3 3 2" xfId="48278"/>
    <cellStyle name="Normal 5 2 3 2 2 2 2 2 3 4" xfId="33989"/>
    <cellStyle name="Normal 5 2 3 2 2 2 2 2 4" xfId="8977"/>
    <cellStyle name="Normal 5 2 3 2 2 2 2 2 4 2" xfId="23269"/>
    <cellStyle name="Normal 5 2 3 2 2 2 2 2 4 2 2" xfId="51851"/>
    <cellStyle name="Normal 5 2 3 2 2 2 2 2 4 3" xfId="37562"/>
    <cellStyle name="Normal 5 2 3 2 2 2 2 2 5" xfId="16125"/>
    <cellStyle name="Normal 5 2 3 2 2 2 2 2 5 2" xfId="44707"/>
    <cellStyle name="Normal 5 2 3 2 2 2 2 2 6" xfId="30418"/>
    <cellStyle name="Normal 5 2 3 2 2 2 2 3" xfId="3098"/>
    <cellStyle name="Normal 5 2 3 2 2 2 2 3 2" xfId="6672"/>
    <cellStyle name="Normal 5 2 3 2 2 2 2 3 2 2" xfId="13830"/>
    <cellStyle name="Normal 5 2 3 2 2 2 2 3 2 2 2" xfId="28122"/>
    <cellStyle name="Normal 5 2 3 2 2 2 2 3 2 2 2 2" xfId="56704"/>
    <cellStyle name="Normal 5 2 3 2 2 2 2 3 2 2 3" xfId="42415"/>
    <cellStyle name="Normal 5 2 3 2 2 2 2 3 2 3" xfId="20978"/>
    <cellStyle name="Normal 5 2 3 2 2 2 2 3 2 3 2" xfId="49560"/>
    <cellStyle name="Normal 5 2 3 2 2 2 2 3 2 4" xfId="35271"/>
    <cellStyle name="Normal 5 2 3 2 2 2 2 3 3" xfId="10259"/>
    <cellStyle name="Normal 5 2 3 2 2 2 2 3 3 2" xfId="24551"/>
    <cellStyle name="Normal 5 2 3 2 2 2 2 3 3 2 2" xfId="53133"/>
    <cellStyle name="Normal 5 2 3 2 2 2 2 3 3 3" xfId="38844"/>
    <cellStyle name="Normal 5 2 3 2 2 2 2 3 4" xfId="17407"/>
    <cellStyle name="Normal 5 2 3 2 2 2 2 3 4 2" xfId="45989"/>
    <cellStyle name="Normal 5 2 3 2 2 2 2 3 5" xfId="31700"/>
    <cellStyle name="Normal 5 2 3 2 2 2 2 4" xfId="4497"/>
    <cellStyle name="Normal 5 2 3 2 2 2 2 4 2" xfId="11655"/>
    <cellStyle name="Normal 5 2 3 2 2 2 2 4 2 2" xfId="25947"/>
    <cellStyle name="Normal 5 2 3 2 2 2 2 4 2 2 2" xfId="54529"/>
    <cellStyle name="Normal 5 2 3 2 2 2 2 4 2 3" xfId="40240"/>
    <cellStyle name="Normal 5 2 3 2 2 2 2 4 3" xfId="18803"/>
    <cellStyle name="Normal 5 2 3 2 2 2 2 4 3 2" xfId="47385"/>
    <cellStyle name="Normal 5 2 3 2 2 2 2 4 4" xfId="33096"/>
    <cellStyle name="Normal 5 2 3 2 2 2 2 5" xfId="8084"/>
    <cellStyle name="Normal 5 2 3 2 2 2 2 5 2" xfId="22376"/>
    <cellStyle name="Normal 5 2 3 2 2 2 2 5 2 2" xfId="50958"/>
    <cellStyle name="Normal 5 2 3 2 2 2 2 5 3" xfId="36669"/>
    <cellStyle name="Normal 5 2 3 2 2 2 2 6" xfId="15232"/>
    <cellStyle name="Normal 5 2 3 2 2 2 2 6 2" xfId="43814"/>
    <cellStyle name="Normal 5 2 3 2 2 2 2 7" xfId="29525"/>
    <cellStyle name="Normal 5 2 3 2 2 2 3" xfId="1363"/>
    <cellStyle name="Normal 5 2 3 2 2 2 3 2" xfId="3100"/>
    <cellStyle name="Normal 5 2 3 2 2 2 3 2 2" xfId="6674"/>
    <cellStyle name="Normal 5 2 3 2 2 2 3 2 2 2" xfId="13832"/>
    <cellStyle name="Normal 5 2 3 2 2 2 3 2 2 2 2" xfId="28124"/>
    <cellStyle name="Normal 5 2 3 2 2 2 3 2 2 2 2 2" xfId="56706"/>
    <cellStyle name="Normal 5 2 3 2 2 2 3 2 2 2 3" xfId="42417"/>
    <cellStyle name="Normal 5 2 3 2 2 2 3 2 2 3" xfId="20980"/>
    <cellStyle name="Normal 5 2 3 2 2 2 3 2 2 3 2" xfId="49562"/>
    <cellStyle name="Normal 5 2 3 2 2 2 3 2 2 4" xfId="35273"/>
    <cellStyle name="Normal 5 2 3 2 2 2 3 2 3" xfId="10261"/>
    <cellStyle name="Normal 5 2 3 2 2 2 3 2 3 2" xfId="24553"/>
    <cellStyle name="Normal 5 2 3 2 2 2 3 2 3 2 2" xfId="53135"/>
    <cellStyle name="Normal 5 2 3 2 2 2 3 2 3 3" xfId="38846"/>
    <cellStyle name="Normal 5 2 3 2 2 2 3 2 4" xfId="17409"/>
    <cellStyle name="Normal 5 2 3 2 2 2 3 2 4 2" xfId="45991"/>
    <cellStyle name="Normal 5 2 3 2 2 2 3 2 5" xfId="31702"/>
    <cellStyle name="Normal 5 2 3 2 2 2 3 3" xfId="4944"/>
    <cellStyle name="Normal 5 2 3 2 2 2 3 3 2" xfId="12102"/>
    <cellStyle name="Normal 5 2 3 2 2 2 3 3 2 2" xfId="26394"/>
    <cellStyle name="Normal 5 2 3 2 2 2 3 3 2 2 2" xfId="54976"/>
    <cellStyle name="Normal 5 2 3 2 2 2 3 3 2 3" xfId="40687"/>
    <cellStyle name="Normal 5 2 3 2 2 2 3 3 3" xfId="19250"/>
    <cellStyle name="Normal 5 2 3 2 2 2 3 3 3 2" xfId="47832"/>
    <cellStyle name="Normal 5 2 3 2 2 2 3 3 4" xfId="33543"/>
    <cellStyle name="Normal 5 2 3 2 2 2 3 4" xfId="8531"/>
    <cellStyle name="Normal 5 2 3 2 2 2 3 4 2" xfId="22823"/>
    <cellStyle name="Normal 5 2 3 2 2 2 3 4 2 2" xfId="51405"/>
    <cellStyle name="Normal 5 2 3 2 2 2 3 4 3" xfId="37116"/>
    <cellStyle name="Normal 5 2 3 2 2 2 3 5" xfId="15679"/>
    <cellStyle name="Normal 5 2 3 2 2 2 3 5 2" xfId="44261"/>
    <cellStyle name="Normal 5 2 3 2 2 2 3 6" xfId="29972"/>
    <cellStyle name="Normal 5 2 3 2 2 2 4" xfId="3097"/>
    <cellStyle name="Normal 5 2 3 2 2 2 4 2" xfId="6671"/>
    <cellStyle name="Normal 5 2 3 2 2 2 4 2 2" xfId="13829"/>
    <cellStyle name="Normal 5 2 3 2 2 2 4 2 2 2" xfId="28121"/>
    <cellStyle name="Normal 5 2 3 2 2 2 4 2 2 2 2" xfId="56703"/>
    <cellStyle name="Normal 5 2 3 2 2 2 4 2 2 3" xfId="42414"/>
    <cellStyle name="Normal 5 2 3 2 2 2 4 2 3" xfId="20977"/>
    <cellStyle name="Normal 5 2 3 2 2 2 4 2 3 2" xfId="49559"/>
    <cellStyle name="Normal 5 2 3 2 2 2 4 2 4" xfId="35270"/>
    <cellStyle name="Normal 5 2 3 2 2 2 4 3" xfId="10258"/>
    <cellStyle name="Normal 5 2 3 2 2 2 4 3 2" xfId="24550"/>
    <cellStyle name="Normal 5 2 3 2 2 2 4 3 2 2" xfId="53132"/>
    <cellStyle name="Normal 5 2 3 2 2 2 4 3 3" xfId="38843"/>
    <cellStyle name="Normal 5 2 3 2 2 2 4 4" xfId="17406"/>
    <cellStyle name="Normal 5 2 3 2 2 2 4 4 2" xfId="45988"/>
    <cellStyle name="Normal 5 2 3 2 2 2 4 5" xfId="31699"/>
    <cellStyle name="Normal 5 2 3 2 2 2 5" xfId="4050"/>
    <cellStyle name="Normal 5 2 3 2 2 2 5 2" xfId="11209"/>
    <cellStyle name="Normal 5 2 3 2 2 2 5 2 2" xfId="25501"/>
    <cellStyle name="Normal 5 2 3 2 2 2 5 2 2 2" xfId="54083"/>
    <cellStyle name="Normal 5 2 3 2 2 2 5 2 3" xfId="39794"/>
    <cellStyle name="Normal 5 2 3 2 2 2 5 3" xfId="18357"/>
    <cellStyle name="Normal 5 2 3 2 2 2 5 3 2" xfId="46939"/>
    <cellStyle name="Normal 5 2 3 2 2 2 5 4" xfId="32650"/>
    <cellStyle name="Normal 5 2 3 2 2 2 6" xfId="7638"/>
    <cellStyle name="Normal 5 2 3 2 2 2 6 2" xfId="21930"/>
    <cellStyle name="Normal 5 2 3 2 2 2 6 2 2" xfId="50512"/>
    <cellStyle name="Normal 5 2 3 2 2 2 6 3" xfId="36223"/>
    <cellStyle name="Normal 5 2 3 2 2 2 7" xfId="14785"/>
    <cellStyle name="Normal 5 2 3 2 2 2 7 2" xfId="43368"/>
    <cellStyle name="Normal 5 2 3 2 2 2 8" xfId="29078"/>
    <cellStyle name="Normal 5 2 3 2 2 3" xfId="690"/>
    <cellStyle name="Normal 5 2 3 2 2 3 2" xfId="1587"/>
    <cellStyle name="Normal 5 2 3 2 2 3 2 2" xfId="3102"/>
    <cellStyle name="Normal 5 2 3 2 2 3 2 2 2" xfId="6676"/>
    <cellStyle name="Normal 5 2 3 2 2 3 2 2 2 2" xfId="13834"/>
    <cellStyle name="Normal 5 2 3 2 2 3 2 2 2 2 2" xfId="28126"/>
    <cellStyle name="Normal 5 2 3 2 2 3 2 2 2 2 2 2" xfId="56708"/>
    <cellStyle name="Normal 5 2 3 2 2 3 2 2 2 2 3" xfId="42419"/>
    <cellStyle name="Normal 5 2 3 2 2 3 2 2 2 3" xfId="20982"/>
    <cellStyle name="Normal 5 2 3 2 2 3 2 2 2 3 2" xfId="49564"/>
    <cellStyle name="Normal 5 2 3 2 2 3 2 2 2 4" xfId="35275"/>
    <cellStyle name="Normal 5 2 3 2 2 3 2 2 3" xfId="10263"/>
    <cellStyle name="Normal 5 2 3 2 2 3 2 2 3 2" xfId="24555"/>
    <cellStyle name="Normal 5 2 3 2 2 3 2 2 3 2 2" xfId="53137"/>
    <cellStyle name="Normal 5 2 3 2 2 3 2 2 3 3" xfId="38848"/>
    <cellStyle name="Normal 5 2 3 2 2 3 2 2 4" xfId="17411"/>
    <cellStyle name="Normal 5 2 3 2 2 3 2 2 4 2" xfId="45993"/>
    <cellStyle name="Normal 5 2 3 2 2 3 2 2 5" xfId="31704"/>
    <cellStyle name="Normal 5 2 3 2 2 3 2 3" xfId="5167"/>
    <cellStyle name="Normal 5 2 3 2 2 3 2 3 2" xfId="12325"/>
    <cellStyle name="Normal 5 2 3 2 2 3 2 3 2 2" xfId="26617"/>
    <cellStyle name="Normal 5 2 3 2 2 3 2 3 2 2 2" xfId="55199"/>
    <cellStyle name="Normal 5 2 3 2 2 3 2 3 2 3" xfId="40910"/>
    <cellStyle name="Normal 5 2 3 2 2 3 2 3 3" xfId="19473"/>
    <cellStyle name="Normal 5 2 3 2 2 3 2 3 3 2" xfId="48055"/>
    <cellStyle name="Normal 5 2 3 2 2 3 2 3 4" xfId="33766"/>
    <cellStyle name="Normal 5 2 3 2 2 3 2 4" xfId="8754"/>
    <cellStyle name="Normal 5 2 3 2 2 3 2 4 2" xfId="23046"/>
    <cellStyle name="Normal 5 2 3 2 2 3 2 4 2 2" xfId="51628"/>
    <cellStyle name="Normal 5 2 3 2 2 3 2 4 3" xfId="37339"/>
    <cellStyle name="Normal 5 2 3 2 2 3 2 5" xfId="15902"/>
    <cellStyle name="Normal 5 2 3 2 2 3 2 5 2" xfId="44484"/>
    <cellStyle name="Normal 5 2 3 2 2 3 2 6" xfId="30195"/>
    <cellStyle name="Normal 5 2 3 2 2 3 3" xfId="3101"/>
    <cellStyle name="Normal 5 2 3 2 2 3 3 2" xfId="6675"/>
    <cellStyle name="Normal 5 2 3 2 2 3 3 2 2" xfId="13833"/>
    <cellStyle name="Normal 5 2 3 2 2 3 3 2 2 2" xfId="28125"/>
    <cellStyle name="Normal 5 2 3 2 2 3 3 2 2 2 2" xfId="56707"/>
    <cellStyle name="Normal 5 2 3 2 2 3 3 2 2 3" xfId="42418"/>
    <cellStyle name="Normal 5 2 3 2 2 3 3 2 3" xfId="20981"/>
    <cellStyle name="Normal 5 2 3 2 2 3 3 2 3 2" xfId="49563"/>
    <cellStyle name="Normal 5 2 3 2 2 3 3 2 4" xfId="35274"/>
    <cellStyle name="Normal 5 2 3 2 2 3 3 3" xfId="10262"/>
    <cellStyle name="Normal 5 2 3 2 2 3 3 3 2" xfId="24554"/>
    <cellStyle name="Normal 5 2 3 2 2 3 3 3 2 2" xfId="53136"/>
    <cellStyle name="Normal 5 2 3 2 2 3 3 3 3" xfId="38847"/>
    <cellStyle name="Normal 5 2 3 2 2 3 3 4" xfId="17410"/>
    <cellStyle name="Normal 5 2 3 2 2 3 3 4 2" xfId="45992"/>
    <cellStyle name="Normal 5 2 3 2 2 3 3 5" xfId="31703"/>
    <cellStyle name="Normal 5 2 3 2 2 3 4" xfId="4274"/>
    <cellStyle name="Normal 5 2 3 2 2 3 4 2" xfId="11432"/>
    <cellStyle name="Normal 5 2 3 2 2 3 4 2 2" xfId="25724"/>
    <cellStyle name="Normal 5 2 3 2 2 3 4 2 2 2" xfId="54306"/>
    <cellStyle name="Normal 5 2 3 2 2 3 4 2 3" xfId="40017"/>
    <cellStyle name="Normal 5 2 3 2 2 3 4 3" xfId="18580"/>
    <cellStyle name="Normal 5 2 3 2 2 3 4 3 2" xfId="47162"/>
    <cellStyle name="Normal 5 2 3 2 2 3 4 4" xfId="32873"/>
    <cellStyle name="Normal 5 2 3 2 2 3 5" xfId="7861"/>
    <cellStyle name="Normal 5 2 3 2 2 3 5 2" xfId="22153"/>
    <cellStyle name="Normal 5 2 3 2 2 3 5 2 2" xfId="50735"/>
    <cellStyle name="Normal 5 2 3 2 2 3 5 3" xfId="36446"/>
    <cellStyle name="Normal 5 2 3 2 2 3 6" xfId="15009"/>
    <cellStyle name="Normal 5 2 3 2 2 3 6 2" xfId="43591"/>
    <cellStyle name="Normal 5 2 3 2 2 3 7" xfId="29302"/>
    <cellStyle name="Normal 5 2 3 2 2 4" xfId="1140"/>
    <cellStyle name="Normal 5 2 3 2 2 4 2" xfId="3103"/>
    <cellStyle name="Normal 5 2 3 2 2 4 2 2" xfId="6677"/>
    <cellStyle name="Normal 5 2 3 2 2 4 2 2 2" xfId="13835"/>
    <cellStyle name="Normal 5 2 3 2 2 4 2 2 2 2" xfId="28127"/>
    <cellStyle name="Normal 5 2 3 2 2 4 2 2 2 2 2" xfId="56709"/>
    <cellStyle name="Normal 5 2 3 2 2 4 2 2 2 3" xfId="42420"/>
    <cellStyle name="Normal 5 2 3 2 2 4 2 2 3" xfId="20983"/>
    <cellStyle name="Normal 5 2 3 2 2 4 2 2 3 2" xfId="49565"/>
    <cellStyle name="Normal 5 2 3 2 2 4 2 2 4" xfId="35276"/>
    <cellStyle name="Normal 5 2 3 2 2 4 2 3" xfId="10264"/>
    <cellStyle name="Normal 5 2 3 2 2 4 2 3 2" xfId="24556"/>
    <cellStyle name="Normal 5 2 3 2 2 4 2 3 2 2" xfId="53138"/>
    <cellStyle name="Normal 5 2 3 2 2 4 2 3 3" xfId="38849"/>
    <cellStyle name="Normal 5 2 3 2 2 4 2 4" xfId="17412"/>
    <cellStyle name="Normal 5 2 3 2 2 4 2 4 2" xfId="45994"/>
    <cellStyle name="Normal 5 2 3 2 2 4 2 5" xfId="31705"/>
    <cellStyle name="Normal 5 2 3 2 2 4 3" xfId="4721"/>
    <cellStyle name="Normal 5 2 3 2 2 4 3 2" xfId="11879"/>
    <cellStyle name="Normal 5 2 3 2 2 4 3 2 2" xfId="26171"/>
    <cellStyle name="Normal 5 2 3 2 2 4 3 2 2 2" xfId="54753"/>
    <cellStyle name="Normal 5 2 3 2 2 4 3 2 3" xfId="40464"/>
    <cellStyle name="Normal 5 2 3 2 2 4 3 3" xfId="19027"/>
    <cellStyle name="Normal 5 2 3 2 2 4 3 3 2" xfId="47609"/>
    <cellStyle name="Normal 5 2 3 2 2 4 3 4" xfId="33320"/>
    <cellStyle name="Normal 5 2 3 2 2 4 4" xfId="8308"/>
    <cellStyle name="Normal 5 2 3 2 2 4 4 2" xfId="22600"/>
    <cellStyle name="Normal 5 2 3 2 2 4 4 2 2" xfId="51182"/>
    <cellStyle name="Normal 5 2 3 2 2 4 4 3" xfId="36893"/>
    <cellStyle name="Normal 5 2 3 2 2 4 5" xfId="15456"/>
    <cellStyle name="Normal 5 2 3 2 2 4 5 2" xfId="44038"/>
    <cellStyle name="Normal 5 2 3 2 2 4 6" xfId="29749"/>
    <cellStyle name="Normal 5 2 3 2 2 5" xfId="3096"/>
    <cellStyle name="Normal 5 2 3 2 2 5 2" xfId="6670"/>
    <cellStyle name="Normal 5 2 3 2 2 5 2 2" xfId="13828"/>
    <cellStyle name="Normal 5 2 3 2 2 5 2 2 2" xfId="28120"/>
    <cellStyle name="Normal 5 2 3 2 2 5 2 2 2 2" xfId="56702"/>
    <cellStyle name="Normal 5 2 3 2 2 5 2 2 3" xfId="42413"/>
    <cellStyle name="Normal 5 2 3 2 2 5 2 3" xfId="20976"/>
    <cellStyle name="Normal 5 2 3 2 2 5 2 3 2" xfId="49558"/>
    <cellStyle name="Normal 5 2 3 2 2 5 2 4" xfId="35269"/>
    <cellStyle name="Normal 5 2 3 2 2 5 3" xfId="10257"/>
    <cellStyle name="Normal 5 2 3 2 2 5 3 2" xfId="24549"/>
    <cellStyle name="Normal 5 2 3 2 2 5 3 2 2" xfId="53131"/>
    <cellStyle name="Normal 5 2 3 2 2 5 3 3" xfId="38842"/>
    <cellStyle name="Normal 5 2 3 2 2 5 4" xfId="17405"/>
    <cellStyle name="Normal 5 2 3 2 2 5 4 2" xfId="45987"/>
    <cellStyle name="Normal 5 2 3 2 2 5 5" xfId="31698"/>
    <cellStyle name="Normal 5 2 3 2 2 6" xfId="3827"/>
    <cellStyle name="Normal 5 2 3 2 2 6 2" xfId="10986"/>
    <cellStyle name="Normal 5 2 3 2 2 6 2 2" xfId="25278"/>
    <cellStyle name="Normal 5 2 3 2 2 6 2 2 2" xfId="53860"/>
    <cellStyle name="Normal 5 2 3 2 2 6 2 3" xfId="39571"/>
    <cellStyle name="Normal 5 2 3 2 2 6 3" xfId="18134"/>
    <cellStyle name="Normal 5 2 3 2 2 6 3 2" xfId="46716"/>
    <cellStyle name="Normal 5 2 3 2 2 6 4" xfId="32427"/>
    <cellStyle name="Normal 5 2 3 2 2 7" xfId="7415"/>
    <cellStyle name="Normal 5 2 3 2 2 7 2" xfId="21707"/>
    <cellStyle name="Normal 5 2 3 2 2 7 2 2" xfId="50289"/>
    <cellStyle name="Normal 5 2 3 2 2 7 3" xfId="36000"/>
    <cellStyle name="Normal 5 2 3 2 2 8" xfId="14562"/>
    <cellStyle name="Normal 5 2 3 2 2 8 2" xfId="43145"/>
    <cellStyle name="Normal 5 2 3 2 2 9" xfId="28855"/>
    <cellStyle name="Normal 5 2 3 2 3" xfId="349"/>
    <cellStyle name="Normal 5 2 3 2 3 2" xfId="801"/>
    <cellStyle name="Normal 5 2 3 2 3 2 2" xfId="1698"/>
    <cellStyle name="Normal 5 2 3 2 3 2 2 2" xfId="3106"/>
    <cellStyle name="Normal 5 2 3 2 3 2 2 2 2" xfId="6680"/>
    <cellStyle name="Normal 5 2 3 2 3 2 2 2 2 2" xfId="13838"/>
    <cellStyle name="Normal 5 2 3 2 3 2 2 2 2 2 2" xfId="28130"/>
    <cellStyle name="Normal 5 2 3 2 3 2 2 2 2 2 2 2" xfId="56712"/>
    <cellStyle name="Normal 5 2 3 2 3 2 2 2 2 2 3" xfId="42423"/>
    <cellStyle name="Normal 5 2 3 2 3 2 2 2 2 3" xfId="20986"/>
    <cellStyle name="Normal 5 2 3 2 3 2 2 2 2 3 2" xfId="49568"/>
    <cellStyle name="Normal 5 2 3 2 3 2 2 2 2 4" xfId="35279"/>
    <cellStyle name="Normal 5 2 3 2 3 2 2 2 3" xfId="10267"/>
    <cellStyle name="Normal 5 2 3 2 3 2 2 2 3 2" xfId="24559"/>
    <cellStyle name="Normal 5 2 3 2 3 2 2 2 3 2 2" xfId="53141"/>
    <cellStyle name="Normal 5 2 3 2 3 2 2 2 3 3" xfId="38852"/>
    <cellStyle name="Normal 5 2 3 2 3 2 2 2 4" xfId="17415"/>
    <cellStyle name="Normal 5 2 3 2 3 2 2 2 4 2" xfId="45997"/>
    <cellStyle name="Normal 5 2 3 2 3 2 2 2 5" xfId="31708"/>
    <cellStyle name="Normal 5 2 3 2 3 2 2 3" xfId="5278"/>
    <cellStyle name="Normal 5 2 3 2 3 2 2 3 2" xfId="12436"/>
    <cellStyle name="Normal 5 2 3 2 3 2 2 3 2 2" xfId="26728"/>
    <cellStyle name="Normal 5 2 3 2 3 2 2 3 2 2 2" xfId="55310"/>
    <cellStyle name="Normal 5 2 3 2 3 2 2 3 2 3" xfId="41021"/>
    <cellStyle name="Normal 5 2 3 2 3 2 2 3 3" xfId="19584"/>
    <cellStyle name="Normal 5 2 3 2 3 2 2 3 3 2" xfId="48166"/>
    <cellStyle name="Normal 5 2 3 2 3 2 2 3 4" xfId="33877"/>
    <cellStyle name="Normal 5 2 3 2 3 2 2 4" xfId="8865"/>
    <cellStyle name="Normal 5 2 3 2 3 2 2 4 2" xfId="23157"/>
    <cellStyle name="Normal 5 2 3 2 3 2 2 4 2 2" xfId="51739"/>
    <cellStyle name="Normal 5 2 3 2 3 2 2 4 3" xfId="37450"/>
    <cellStyle name="Normal 5 2 3 2 3 2 2 5" xfId="16013"/>
    <cellStyle name="Normal 5 2 3 2 3 2 2 5 2" xfId="44595"/>
    <cellStyle name="Normal 5 2 3 2 3 2 2 6" xfId="30306"/>
    <cellStyle name="Normal 5 2 3 2 3 2 3" xfId="3105"/>
    <cellStyle name="Normal 5 2 3 2 3 2 3 2" xfId="6679"/>
    <cellStyle name="Normal 5 2 3 2 3 2 3 2 2" xfId="13837"/>
    <cellStyle name="Normal 5 2 3 2 3 2 3 2 2 2" xfId="28129"/>
    <cellStyle name="Normal 5 2 3 2 3 2 3 2 2 2 2" xfId="56711"/>
    <cellStyle name="Normal 5 2 3 2 3 2 3 2 2 3" xfId="42422"/>
    <cellStyle name="Normal 5 2 3 2 3 2 3 2 3" xfId="20985"/>
    <cellStyle name="Normal 5 2 3 2 3 2 3 2 3 2" xfId="49567"/>
    <cellStyle name="Normal 5 2 3 2 3 2 3 2 4" xfId="35278"/>
    <cellStyle name="Normal 5 2 3 2 3 2 3 3" xfId="10266"/>
    <cellStyle name="Normal 5 2 3 2 3 2 3 3 2" xfId="24558"/>
    <cellStyle name="Normal 5 2 3 2 3 2 3 3 2 2" xfId="53140"/>
    <cellStyle name="Normal 5 2 3 2 3 2 3 3 3" xfId="38851"/>
    <cellStyle name="Normal 5 2 3 2 3 2 3 4" xfId="17414"/>
    <cellStyle name="Normal 5 2 3 2 3 2 3 4 2" xfId="45996"/>
    <cellStyle name="Normal 5 2 3 2 3 2 3 5" xfId="31707"/>
    <cellStyle name="Normal 5 2 3 2 3 2 4" xfId="4385"/>
    <cellStyle name="Normal 5 2 3 2 3 2 4 2" xfId="11543"/>
    <cellStyle name="Normal 5 2 3 2 3 2 4 2 2" xfId="25835"/>
    <cellStyle name="Normal 5 2 3 2 3 2 4 2 2 2" xfId="54417"/>
    <cellStyle name="Normal 5 2 3 2 3 2 4 2 3" xfId="40128"/>
    <cellStyle name="Normal 5 2 3 2 3 2 4 3" xfId="18691"/>
    <cellStyle name="Normal 5 2 3 2 3 2 4 3 2" xfId="47273"/>
    <cellStyle name="Normal 5 2 3 2 3 2 4 4" xfId="32984"/>
    <cellStyle name="Normal 5 2 3 2 3 2 5" xfId="7972"/>
    <cellStyle name="Normal 5 2 3 2 3 2 5 2" xfId="22264"/>
    <cellStyle name="Normal 5 2 3 2 3 2 5 2 2" xfId="50846"/>
    <cellStyle name="Normal 5 2 3 2 3 2 5 3" xfId="36557"/>
    <cellStyle name="Normal 5 2 3 2 3 2 6" xfId="15120"/>
    <cellStyle name="Normal 5 2 3 2 3 2 6 2" xfId="43702"/>
    <cellStyle name="Normal 5 2 3 2 3 2 7" xfId="29413"/>
    <cellStyle name="Normal 5 2 3 2 3 3" xfId="1251"/>
    <cellStyle name="Normal 5 2 3 2 3 3 2" xfId="3107"/>
    <cellStyle name="Normal 5 2 3 2 3 3 2 2" xfId="6681"/>
    <cellStyle name="Normal 5 2 3 2 3 3 2 2 2" xfId="13839"/>
    <cellStyle name="Normal 5 2 3 2 3 3 2 2 2 2" xfId="28131"/>
    <cellStyle name="Normal 5 2 3 2 3 3 2 2 2 2 2" xfId="56713"/>
    <cellStyle name="Normal 5 2 3 2 3 3 2 2 2 3" xfId="42424"/>
    <cellStyle name="Normal 5 2 3 2 3 3 2 2 3" xfId="20987"/>
    <cellStyle name="Normal 5 2 3 2 3 3 2 2 3 2" xfId="49569"/>
    <cellStyle name="Normal 5 2 3 2 3 3 2 2 4" xfId="35280"/>
    <cellStyle name="Normal 5 2 3 2 3 3 2 3" xfId="10268"/>
    <cellStyle name="Normal 5 2 3 2 3 3 2 3 2" xfId="24560"/>
    <cellStyle name="Normal 5 2 3 2 3 3 2 3 2 2" xfId="53142"/>
    <cellStyle name="Normal 5 2 3 2 3 3 2 3 3" xfId="38853"/>
    <cellStyle name="Normal 5 2 3 2 3 3 2 4" xfId="17416"/>
    <cellStyle name="Normal 5 2 3 2 3 3 2 4 2" xfId="45998"/>
    <cellStyle name="Normal 5 2 3 2 3 3 2 5" xfId="31709"/>
    <cellStyle name="Normal 5 2 3 2 3 3 3" xfId="4832"/>
    <cellStyle name="Normal 5 2 3 2 3 3 3 2" xfId="11990"/>
    <cellStyle name="Normal 5 2 3 2 3 3 3 2 2" xfId="26282"/>
    <cellStyle name="Normal 5 2 3 2 3 3 3 2 2 2" xfId="54864"/>
    <cellStyle name="Normal 5 2 3 2 3 3 3 2 3" xfId="40575"/>
    <cellStyle name="Normal 5 2 3 2 3 3 3 3" xfId="19138"/>
    <cellStyle name="Normal 5 2 3 2 3 3 3 3 2" xfId="47720"/>
    <cellStyle name="Normal 5 2 3 2 3 3 3 4" xfId="33431"/>
    <cellStyle name="Normal 5 2 3 2 3 3 4" xfId="8419"/>
    <cellStyle name="Normal 5 2 3 2 3 3 4 2" xfId="22711"/>
    <cellStyle name="Normal 5 2 3 2 3 3 4 2 2" xfId="51293"/>
    <cellStyle name="Normal 5 2 3 2 3 3 4 3" xfId="37004"/>
    <cellStyle name="Normal 5 2 3 2 3 3 5" xfId="15567"/>
    <cellStyle name="Normal 5 2 3 2 3 3 5 2" xfId="44149"/>
    <cellStyle name="Normal 5 2 3 2 3 3 6" xfId="29860"/>
    <cellStyle name="Normal 5 2 3 2 3 4" xfId="3104"/>
    <cellStyle name="Normal 5 2 3 2 3 4 2" xfId="6678"/>
    <cellStyle name="Normal 5 2 3 2 3 4 2 2" xfId="13836"/>
    <cellStyle name="Normal 5 2 3 2 3 4 2 2 2" xfId="28128"/>
    <cellStyle name="Normal 5 2 3 2 3 4 2 2 2 2" xfId="56710"/>
    <cellStyle name="Normal 5 2 3 2 3 4 2 2 3" xfId="42421"/>
    <cellStyle name="Normal 5 2 3 2 3 4 2 3" xfId="20984"/>
    <cellStyle name="Normal 5 2 3 2 3 4 2 3 2" xfId="49566"/>
    <cellStyle name="Normal 5 2 3 2 3 4 2 4" xfId="35277"/>
    <cellStyle name="Normal 5 2 3 2 3 4 3" xfId="10265"/>
    <cellStyle name="Normal 5 2 3 2 3 4 3 2" xfId="24557"/>
    <cellStyle name="Normal 5 2 3 2 3 4 3 2 2" xfId="53139"/>
    <cellStyle name="Normal 5 2 3 2 3 4 3 3" xfId="38850"/>
    <cellStyle name="Normal 5 2 3 2 3 4 4" xfId="17413"/>
    <cellStyle name="Normal 5 2 3 2 3 4 4 2" xfId="45995"/>
    <cellStyle name="Normal 5 2 3 2 3 4 5" xfId="31706"/>
    <cellStyle name="Normal 5 2 3 2 3 5" xfId="3938"/>
    <cellStyle name="Normal 5 2 3 2 3 5 2" xfId="11097"/>
    <cellStyle name="Normal 5 2 3 2 3 5 2 2" xfId="25389"/>
    <cellStyle name="Normal 5 2 3 2 3 5 2 2 2" xfId="53971"/>
    <cellStyle name="Normal 5 2 3 2 3 5 2 3" xfId="39682"/>
    <cellStyle name="Normal 5 2 3 2 3 5 3" xfId="18245"/>
    <cellStyle name="Normal 5 2 3 2 3 5 3 2" xfId="46827"/>
    <cellStyle name="Normal 5 2 3 2 3 5 4" xfId="32538"/>
    <cellStyle name="Normal 5 2 3 2 3 6" xfId="7526"/>
    <cellStyle name="Normal 5 2 3 2 3 6 2" xfId="21818"/>
    <cellStyle name="Normal 5 2 3 2 3 6 2 2" xfId="50400"/>
    <cellStyle name="Normal 5 2 3 2 3 6 3" xfId="36111"/>
    <cellStyle name="Normal 5 2 3 2 3 7" xfId="14673"/>
    <cellStyle name="Normal 5 2 3 2 3 7 2" xfId="43256"/>
    <cellStyle name="Normal 5 2 3 2 3 8" xfId="28966"/>
    <cellStyle name="Normal 5 2 3 2 4" xfId="578"/>
    <cellStyle name="Normal 5 2 3 2 4 2" xfId="1475"/>
    <cellStyle name="Normal 5 2 3 2 4 2 2" xfId="3109"/>
    <cellStyle name="Normal 5 2 3 2 4 2 2 2" xfId="6683"/>
    <cellStyle name="Normal 5 2 3 2 4 2 2 2 2" xfId="13841"/>
    <cellStyle name="Normal 5 2 3 2 4 2 2 2 2 2" xfId="28133"/>
    <cellStyle name="Normal 5 2 3 2 4 2 2 2 2 2 2" xfId="56715"/>
    <cellStyle name="Normal 5 2 3 2 4 2 2 2 2 3" xfId="42426"/>
    <cellStyle name="Normal 5 2 3 2 4 2 2 2 3" xfId="20989"/>
    <cellStyle name="Normal 5 2 3 2 4 2 2 2 3 2" xfId="49571"/>
    <cellStyle name="Normal 5 2 3 2 4 2 2 2 4" xfId="35282"/>
    <cellStyle name="Normal 5 2 3 2 4 2 2 3" xfId="10270"/>
    <cellStyle name="Normal 5 2 3 2 4 2 2 3 2" xfId="24562"/>
    <cellStyle name="Normal 5 2 3 2 4 2 2 3 2 2" xfId="53144"/>
    <cellStyle name="Normal 5 2 3 2 4 2 2 3 3" xfId="38855"/>
    <cellStyle name="Normal 5 2 3 2 4 2 2 4" xfId="17418"/>
    <cellStyle name="Normal 5 2 3 2 4 2 2 4 2" xfId="46000"/>
    <cellStyle name="Normal 5 2 3 2 4 2 2 5" xfId="31711"/>
    <cellStyle name="Normal 5 2 3 2 4 2 3" xfId="5055"/>
    <cellStyle name="Normal 5 2 3 2 4 2 3 2" xfId="12213"/>
    <cellStyle name="Normal 5 2 3 2 4 2 3 2 2" xfId="26505"/>
    <cellStyle name="Normal 5 2 3 2 4 2 3 2 2 2" xfId="55087"/>
    <cellStyle name="Normal 5 2 3 2 4 2 3 2 3" xfId="40798"/>
    <cellStyle name="Normal 5 2 3 2 4 2 3 3" xfId="19361"/>
    <cellStyle name="Normal 5 2 3 2 4 2 3 3 2" xfId="47943"/>
    <cellStyle name="Normal 5 2 3 2 4 2 3 4" xfId="33654"/>
    <cellStyle name="Normal 5 2 3 2 4 2 4" xfId="8642"/>
    <cellStyle name="Normal 5 2 3 2 4 2 4 2" xfId="22934"/>
    <cellStyle name="Normal 5 2 3 2 4 2 4 2 2" xfId="51516"/>
    <cellStyle name="Normal 5 2 3 2 4 2 4 3" xfId="37227"/>
    <cellStyle name="Normal 5 2 3 2 4 2 5" xfId="15790"/>
    <cellStyle name="Normal 5 2 3 2 4 2 5 2" xfId="44372"/>
    <cellStyle name="Normal 5 2 3 2 4 2 6" xfId="30083"/>
    <cellStyle name="Normal 5 2 3 2 4 3" xfId="3108"/>
    <cellStyle name="Normal 5 2 3 2 4 3 2" xfId="6682"/>
    <cellStyle name="Normal 5 2 3 2 4 3 2 2" xfId="13840"/>
    <cellStyle name="Normal 5 2 3 2 4 3 2 2 2" xfId="28132"/>
    <cellStyle name="Normal 5 2 3 2 4 3 2 2 2 2" xfId="56714"/>
    <cellStyle name="Normal 5 2 3 2 4 3 2 2 3" xfId="42425"/>
    <cellStyle name="Normal 5 2 3 2 4 3 2 3" xfId="20988"/>
    <cellStyle name="Normal 5 2 3 2 4 3 2 3 2" xfId="49570"/>
    <cellStyle name="Normal 5 2 3 2 4 3 2 4" xfId="35281"/>
    <cellStyle name="Normal 5 2 3 2 4 3 3" xfId="10269"/>
    <cellStyle name="Normal 5 2 3 2 4 3 3 2" xfId="24561"/>
    <cellStyle name="Normal 5 2 3 2 4 3 3 2 2" xfId="53143"/>
    <cellStyle name="Normal 5 2 3 2 4 3 3 3" xfId="38854"/>
    <cellStyle name="Normal 5 2 3 2 4 3 4" xfId="17417"/>
    <cellStyle name="Normal 5 2 3 2 4 3 4 2" xfId="45999"/>
    <cellStyle name="Normal 5 2 3 2 4 3 5" xfId="31710"/>
    <cellStyle name="Normal 5 2 3 2 4 4" xfId="4162"/>
    <cellStyle name="Normal 5 2 3 2 4 4 2" xfId="11320"/>
    <cellStyle name="Normal 5 2 3 2 4 4 2 2" xfId="25612"/>
    <cellStyle name="Normal 5 2 3 2 4 4 2 2 2" xfId="54194"/>
    <cellStyle name="Normal 5 2 3 2 4 4 2 3" xfId="39905"/>
    <cellStyle name="Normal 5 2 3 2 4 4 3" xfId="18468"/>
    <cellStyle name="Normal 5 2 3 2 4 4 3 2" xfId="47050"/>
    <cellStyle name="Normal 5 2 3 2 4 4 4" xfId="32761"/>
    <cellStyle name="Normal 5 2 3 2 4 5" xfId="7749"/>
    <cellStyle name="Normal 5 2 3 2 4 5 2" xfId="22041"/>
    <cellStyle name="Normal 5 2 3 2 4 5 2 2" xfId="50623"/>
    <cellStyle name="Normal 5 2 3 2 4 5 3" xfId="36334"/>
    <cellStyle name="Normal 5 2 3 2 4 6" xfId="14897"/>
    <cellStyle name="Normal 5 2 3 2 4 6 2" xfId="43479"/>
    <cellStyle name="Normal 5 2 3 2 4 7" xfId="29190"/>
    <cellStyle name="Normal 5 2 3 2 5" xfId="1027"/>
    <cellStyle name="Normal 5 2 3 2 5 2" xfId="3110"/>
    <cellStyle name="Normal 5 2 3 2 5 2 2" xfId="6684"/>
    <cellStyle name="Normal 5 2 3 2 5 2 2 2" xfId="13842"/>
    <cellStyle name="Normal 5 2 3 2 5 2 2 2 2" xfId="28134"/>
    <cellStyle name="Normal 5 2 3 2 5 2 2 2 2 2" xfId="56716"/>
    <cellStyle name="Normal 5 2 3 2 5 2 2 2 3" xfId="42427"/>
    <cellStyle name="Normal 5 2 3 2 5 2 2 3" xfId="20990"/>
    <cellStyle name="Normal 5 2 3 2 5 2 2 3 2" xfId="49572"/>
    <cellStyle name="Normal 5 2 3 2 5 2 2 4" xfId="35283"/>
    <cellStyle name="Normal 5 2 3 2 5 2 3" xfId="10271"/>
    <cellStyle name="Normal 5 2 3 2 5 2 3 2" xfId="24563"/>
    <cellStyle name="Normal 5 2 3 2 5 2 3 2 2" xfId="53145"/>
    <cellStyle name="Normal 5 2 3 2 5 2 3 3" xfId="38856"/>
    <cellStyle name="Normal 5 2 3 2 5 2 4" xfId="17419"/>
    <cellStyle name="Normal 5 2 3 2 5 2 4 2" xfId="46001"/>
    <cellStyle name="Normal 5 2 3 2 5 2 5" xfId="31712"/>
    <cellStyle name="Normal 5 2 3 2 5 3" xfId="4609"/>
    <cellStyle name="Normal 5 2 3 2 5 3 2" xfId="11767"/>
    <cellStyle name="Normal 5 2 3 2 5 3 2 2" xfId="26059"/>
    <cellStyle name="Normal 5 2 3 2 5 3 2 2 2" xfId="54641"/>
    <cellStyle name="Normal 5 2 3 2 5 3 2 3" xfId="40352"/>
    <cellStyle name="Normal 5 2 3 2 5 3 3" xfId="18915"/>
    <cellStyle name="Normal 5 2 3 2 5 3 3 2" xfId="47497"/>
    <cellStyle name="Normal 5 2 3 2 5 3 4" xfId="33208"/>
    <cellStyle name="Normal 5 2 3 2 5 4" xfId="8196"/>
    <cellStyle name="Normal 5 2 3 2 5 4 2" xfId="22488"/>
    <cellStyle name="Normal 5 2 3 2 5 4 2 2" xfId="51070"/>
    <cellStyle name="Normal 5 2 3 2 5 4 3" xfId="36781"/>
    <cellStyle name="Normal 5 2 3 2 5 5" xfId="15344"/>
    <cellStyle name="Normal 5 2 3 2 5 5 2" xfId="43926"/>
    <cellStyle name="Normal 5 2 3 2 5 6" xfId="29637"/>
    <cellStyle name="Normal 5 2 3 2 6" xfId="3095"/>
    <cellStyle name="Normal 5 2 3 2 6 2" xfId="6669"/>
    <cellStyle name="Normal 5 2 3 2 6 2 2" xfId="13827"/>
    <cellStyle name="Normal 5 2 3 2 6 2 2 2" xfId="28119"/>
    <cellStyle name="Normal 5 2 3 2 6 2 2 2 2" xfId="56701"/>
    <cellStyle name="Normal 5 2 3 2 6 2 2 3" xfId="42412"/>
    <cellStyle name="Normal 5 2 3 2 6 2 3" xfId="20975"/>
    <cellStyle name="Normal 5 2 3 2 6 2 3 2" xfId="49557"/>
    <cellStyle name="Normal 5 2 3 2 6 2 4" xfId="35268"/>
    <cellStyle name="Normal 5 2 3 2 6 3" xfId="10256"/>
    <cellStyle name="Normal 5 2 3 2 6 3 2" xfId="24548"/>
    <cellStyle name="Normal 5 2 3 2 6 3 2 2" xfId="53130"/>
    <cellStyle name="Normal 5 2 3 2 6 3 3" xfId="38841"/>
    <cellStyle name="Normal 5 2 3 2 6 4" xfId="17404"/>
    <cellStyle name="Normal 5 2 3 2 6 4 2" xfId="45986"/>
    <cellStyle name="Normal 5 2 3 2 6 5" xfId="31697"/>
    <cellStyle name="Normal 5 2 3 2 7" xfId="3714"/>
    <cellStyle name="Normal 5 2 3 2 7 2" xfId="10874"/>
    <cellStyle name="Normal 5 2 3 2 7 2 2" xfId="25166"/>
    <cellStyle name="Normal 5 2 3 2 7 2 2 2" xfId="53748"/>
    <cellStyle name="Normal 5 2 3 2 7 2 3" xfId="39459"/>
    <cellStyle name="Normal 5 2 3 2 7 3" xfId="18022"/>
    <cellStyle name="Normal 5 2 3 2 7 3 2" xfId="46604"/>
    <cellStyle name="Normal 5 2 3 2 7 4" xfId="32315"/>
    <cellStyle name="Normal 5 2 3 2 8" xfId="7303"/>
    <cellStyle name="Normal 5 2 3 2 8 2" xfId="21595"/>
    <cellStyle name="Normal 5 2 3 2 8 2 2" xfId="50177"/>
    <cellStyle name="Normal 5 2 3 2 8 3" xfId="35888"/>
    <cellStyle name="Normal 5 2 3 2 9" xfId="14449"/>
    <cellStyle name="Normal 5 2 3 2 9 2" xfId="43033"/>
    <cellStyle name="Normal 5 2 3 3" xfId="175"/>
    <cellStyle name="Normal 5 2 3 3 2" xfId="401"/>
    <cellStyle name="Normal 5 2 3 3 2 2" xfId="851"/>
    <cellStyle name="Normal 5 2 3 3 2 2 2" xfId="1748"/>
    <cellStyle name="Normal 5 2 3 3 2 2 2 2" xfId="3114"/>
    <cellStyle name="Normal 5 2 3 3 2 2 2 2 2" xfId="6688"/>
    <cellStyle name="Normal 5 2 3 3 2 2 2 2 2 2" xfId="13846"/>
    <cellStyle name="Normal 5 2 3 3 2 2 2 2 2 2 2" xfId="28138"/>
    <cellStyle name="Normal 5 2 3 3 2 2 2 2 2 2 2 2" xfId="56720"/>
    <cellStyle name="Normal 5 2 3 3 2 2 2 2 2 2 3" xfId="42431"/>
    <cellStyle name="Normal 5 2 3 3 2 2 2 2 2 3" xfId="20994"/>
    <cellStyle name="Normal 5 2 3 3 2 2 2 2 2 3 2" xfId="49576"/>
    <cellStyle name="Normal 5 2 3 3 2 2 2 2 2 4" xfId="35287"/>
    <cellStyle name="Normal 5 2 3 3 2 2 2 2 3" xfId="10275"/>
    <cellStyle name="Normal 5 2 3 3 2 2 2 2 3 2" xfId="24567"/>
    <cellStyle name="Normal 5 2 3 3 2 2 2 2 3 2 2" xfId="53149"/>
    <cellStyle name="Normal 5 2 3 3 2 2 2 2 3 3" xfId="38860"/>
    <cellStyle name="Normal 5 2 3 3 2 2 2 2 4" xfId="17423"/>
    <cellStyle name="Normal 5 2 3 3 2 2 2 2 4 2" xfId="46005"/>
    <cellStyle name="Normal 5 2 3 3 2 2 2 2 5" xfId="31716"/>
    <cellStyle name="Normal 5 2 3 3 2 2 2 3" xfId="5328"/>
    <cellStyle name="Normal 5 2 3 3 2 2 2 3 2" xfId="12486"/>
    <cellStyle name="Normal 5 2 3 3 2 2 2 3 2 2" xfId="26778"/>
    <cellStyle name="Normal 5 2 3 3 2 2 2 3 2 2 2" xfId="55360"/>
    <cellStyle name="Normal 5 2 3 3 2 2 2 3 2 3" xfId="41071"/>
    <cellStyle name="Normal 5 2 3 3 2 2 2 3 3" xfId="19634"/>
    <cellStyle name="Normal 5 2 3 3 2 2 2 3 3 2" xfId="48216"/>
    <cellStyle name="Normal 5 2 3 3 2 2 2 3 4" xfId="33927"/>
    <cellStyle name="Normal 5 2 3 3 2 2 2 4" xfId="8915"/>
    <cellStyle name="Normal 5 2 3 3 2 2 2 4 2" xfId="23207"/>
    <cellStyle name="Normal 5 2 3 3 2 2 2 4 2 2" xfId="51789"/>
    <cellStyle name="Normal 5 2 3 3 2 2 2 4 3" xfId="37500"/>
    <cellStyle name="Normal 5 2 3 3 2 2 2 5" xfId="16063"/>
    <cellStyle name="Normal 5 2 3 3 2 2 2 5 2" xfId="44645"/>
    <cellStyle name="Normal 5 2 3 3 2 2 2 6" xfId="30356"/>
    <cellStyle name="Normal 5 2 3 3 2 2 3" xfId="3113"/>
    <cellStyle name="Normal 5 2 3 3 2 2 3 2" xfId="6687"/>
    <cellStyle name="Normal 5 2 3 3 2 2 3 2 2" xfId="13845"/>
    <cellStyle name="Normal 5 2 3 3 2 2 3 2 2 2" xfId="28137"/>
    <cellStyle name="Normal 5 2 3 3 2 2 3 2 2 2 2" xfId="56719"/>
    <cellStyle name="Normal 5 2 3 3 2 2 3 2 2 3" xfId="42430"/>
    <cellStyle name="Normal 5 2 3 3 2 2 3 2 3" xfId="20993"/>
    <cellStyle name="Normal 5 2 3 3 2 2 3 2 3 2" xfId="49575"/>
    <cellStyle name="Normal 5 2 3 3 2 2 3 2 4" xfId="35286"/>
    <cellStyle name="Normal 5 2 3 3 2 2 3 3" xfId="10274"/>
    <cellStyle name="Normal 5 2 3 3 2 2 3 3 2" xfId="24566"/>
    <cellStyle name="Normal 5 2 3 3 2 2 3 3 2 2" xfId="53148"/>
    <cellStyle name="Normal 5 2 3 3 2 2 3 3 3" xfId="38859"/>
    <cellStyle name="Normal 5 2 3 3 2 2 3 4" xfId="17422"/>
    <cellStyle name="Normal 5 2 3 3 2 2 3 4 2" xfId="46004"/>
    <cellStyle name="Normal 5 2 3 3 2 2 3 5" xfId="31715"/>
    <cellStyle name="Normal 5 2 3 3 2 2 4" xfId="4435"/>
    <cellStyle name="Normal 5 2 3 3 2 2 4 2" xfId="11593"/>
    <cellStyle name="Normal 5 2 3 3 2 2 4 2 2" xfId="25885"/>
    <cellStyle name="Normal 5 2 3 3 2 2 4 2 2 2" xfId="54467"/>
    <cellStyle name="Normal 5 2 3 3 2 2 4 2 3" xfId="40178"/>
    <cellStyle name="Normal 5 2 3 3 2 2 4 3" xfId="18741"/>
    <cellStyle name="Normal 5 2 3 3 2 2 4 3 2" xfId="47323"/>
    <cellStyle name="Normal 5 2 3 3 2 2 4 4" xfId="33034"/>
    <cellStyle name="Normal 5 2 3 3 2 2 5" xfId="8022"/>
    <cellStyle name="Normal 5 2 3 3 2 2 5 2" xfId="22314"/>
    <cellStyle name="Normal 5 2 3 3 2 2 5 2 2" xfId="50896"/>
    <cellStyle name="Normal 5 2 3 3 2 2 5 3" xfId="36607"/>
    <cellStyle name="Normal 5 2 3 3 2 2 6" xfId="15170"/>
    <cellStyle name="Normal 5 2 3 3 2 2 6 2" xfId="43752"/>
    <cellStyle name="Normal 5 2 3 3 2 2 7" xfId="29463"/>
    <cellStyle name="Normal 5 2 3 3 2 3" xfId="1301"/>
    <cellStyle name="Normal 5 2 3 3 2 3 2" xfId="3115"/>
    <cellStyle name="Normal 5 2 3 3 2 3 2 2" xfId="6689"/>
    <cellStyle name="Normal 5 2 3 3 2 3 2 2 2" xfId="13847"/>
    <cellStyle name="Normal 5 2 3 3 2 3 2 2 2 2" xfId="28139"/>
    <cellStyle name="Normal 5 2 3 3 2 3 2 2 2 2 2" xfId="56721"/>
    <cellStyle name="Normal 5 2 3 3 2 3 2 2 2 3" xfId="42432"/>
    <cellStyle name="Normal 5 2 3 3 2 3 2 2 3" xfId="20995"/>
    <cellStyle name="Normal 5 2 3 3 2 3 2 2 3 2" xfId="49577"/>
    <cellStyle name="Normal 5 2 3 3 2 3 2 2 4" xfId="35288"/>
    <cellStyle name="Normal 5 2 3 3 2 3 2 3" xfId="10276"/>
    <cellStyle name="Normal 5 2 3 3 2 3 2 3 2" xfId="24568"/>
    <cellStyle name="Normal 5 2 3 3 2 3 2 3 2 2" xfId="53150"/>
    <cellStyle name="Normal 5 2 3 3 2 3 2 3 3" xfId="38861"/>
    <cellStyle name="Normal 5 2 3 3 2 3 2 4" xfId="17424"/>
    <cellStyle name="Normal 5 2 3 3 2 3 2 4 2" xfId="46006"/>
    <cellStyle name="Normal 5 2 3 3 2 3 2 5" xfId="31717"/>
    <cellStyle name="Normal 5 2 3 3 2 3 3" xfId="4882"/>
    <cellStyle name="Normal 5 2 3 3 2 3 3 2" xfId="12040"/>
    <cellStyle name="Normal 5 2 3 3 2 3 3 2 2" xfId="26332"/>
    <cellStyle name="Normal 5 2 3 3 2 3 3 2 2 2" xfId="54914"/>
    <cellStyle name="Normal 5 2 3 3 2 3 3 2 3" xfId="40625"/>
    <cellStyle name="Normal 5 2 3 3 2 3 3 3" xfId="19188"/>
    <cellStyle name="Normal 5 2 3 3 2 3 3 3 2" xfId="47770"/>
    <cellStyle name="Normal 5 2 3 3 2 3 3 4" xfId="33481"/>
    <cellStyle name="Normal 5 2 3 3 2 3 4" xfId="8469"/>
    <cellStyle name="Normal 5 2 3 3 2 3 4 2" xfId="22761"/>
    <cellStyle name="Normal 5 2 3 3 2 3 4 2 2" xfId="51343"/>
    <cellStyle name="Normal 5 2 3 3 2 3 4 3" xfId="37054"/>
    <cellStyle name="Normal 5 2 3 3 2 3 5" xfId="15617"/>
    <cellStyle name="Normal 5 2 3 3 2 3 5 2" xfId="44199"/>
    <cellStyle name="Normal 5 2 3 3 2 3 6" xfId="29910"/>
    <cellStyle name="Normal 5 2 3 3 2 4" xfId="3112"/>
    <cellStyle name="Normal 5 2 3 3 2 4 2" xfId="6686"/>
    <cellStyle name="Normal 5 2 3 3 2 4 2 2" xfId="13844"/>
    <cellStyle name="Normal 5 2 3 3 2 4 2 2 2" xfId="28136"/>
    <cellStyle name="Normal 5 2 3 3 2 4 2 2 2 2" xfId="56718"/>
    <cellStyle name="Normal 5 2 3 3 2 4 2 2 3" xfId="42429"/>
    <cellStyle name="Normal 5 2 3 3 2 4 2 3" xfId="20992"/>
    <cellStyle name="Normal 5 2 3 3 2 4 2 3 2" xfId="49574"/>
    <cellStyle name="Normal 5 2 3 3 2 4 2 4" xfId="35285"/>
    <cellStyle name="Normal 5 2 3 3 2 4 3" xfId="10273"/>
    <cellStyle name="Normal 5 2 3 3 2 4 3 2" xfId="24565"/>
    <cellStyle name="Normal 5 2 3 3 2 4 3 2 2" xfId="53147"/>
    <cellStyle name="Normal 5 2 3 3 2 4 3 3" xfId="38858"/>
    <cellStyle name="Normal 5 2 3 3 2 4 4" xfId="17421"/>
    <cellStyle name="Normal 5 2 3 3 2 4 4 2" xfId="46003"/>
    <cellStyle name="Normal 5 2 3 3 2 4 5" xfId="31714"/>
    <cellStyle name="Normal 5 2 3 3 2 5" xfId="3988"/>
    <cellStyle name="Normal 5 2 3 3 2 5 2" xfId="11147"/>
    <cellStyle name="Normal 5 2 3 3 2 5 2 2" xfId="25439"/>
    <cellStyle name="Normal 5 2 3 3 2 5 2 2 2" xfId="54021"/>
    <cellStyle name="Normal 5 2 3 3 2 5 2 3" xfId="39732"/>
    <cellStyle name="Normal 5 2 3 3 2 5 3" xfId="18295"/>
    <cellStyle name="Normal 5 2 3 3 2 5 3 2" xfId="46877"/>
    <cellStyle name="Normal 5 2 3 3 2 5 4" xfId="32588"/>
    <cellStyle name="Normal 5 2 3 3 2 6" xfId="7576"/>
    <cellStyle name="Normal 5 2 3 3 2 6 2" xfId="21868"/>
    <cellStyle name="Normal 5 2 3 3 2 6 2 2" xfId="50450"/>
    <cellStyle name="Normal 5 2 3 3 2 6 3" xfId="36161"/>
    <cellStyle name="Normal 5 2 3 3 2 7" xfId="14723"/>
    <cellStyle name="Normal 5 2 3 3 2 7 2" xfId="43306"/>
    <cellStyle name="Normal 5 2 3 3 2 8" xfId="29016"/>
    <cellStyle name="Normal 5 2 3 3 3" xfId="628"/>
    <cellStyle name="Normal 5 2 3 3 3 2" xfId="1525"/>
    <cellStyle name="Normal 5 2 3 3 3 2 2" xfId="3117"/>
    <cellStyle name="Normal 5 2 3 3 3 2 2 2" xfId="6691"/>
    <cellStyle name="Normal 5 2 3 3 3 2 2 2 2" xfId="13849"/>
    <cellStyle name="Normal 5 2 3 3 3 2 2 2 2 2" xfId="28141"/>
    <cellStyle name="Normal 5 2 3 3 3 2 2 2 2 2 2" xfId="56723"/>
    <cellStyle name="Normal 5 2 3 3 3 2 2 2 2 3" xfId="42434"/>
    <cellStyle name="Normal 5 2 3 3 3 2 2 2 3" xfId="20997"/>
    <cellStyle name="Normal 5 2 3 3 3 2 2 2 3 2" xfId="49579"/>
    <cellStyle name="Normal 5 2 3 3 3 2 2 2 4" xfId="35290"/>
    <cellStyle name="Normal 5 2 3 3 3 2 2 3" xfId="10278"/>
    <cellStyle name="Normal 5 2 3 3 3 2 2 3 2" xfId="24570"/>
    <cellStyle name="Normal 5 2 3 3 3 2 2 3 2 2" xfId="53152"/>
    <cellStyle name="Normal 5 2 3 3 3 2 2 3 3" xfId="38863"/>
    <cellStyle name="Normal 5 2 3 3 3 2 2 4" xfId="17426"/>
    <cellStyle name="Normal 5 2 3 3 3 2 2 4 2" xfId="46008"/>
    <cellStyle name="Normal 5 2 3 3 3 2 2 5" xfId="31719"/>
    <cellStyle name="Normal 5 2 3 3 3 2 3" xfId="5105"/>
    <cellStyle name="Normal 5 2 3 3 3 2 3 2" xfId="12263"/>
    <cellStyle name="Normal 5 2 3 3 3 2 3 2 2" xfId="26555"/>
    <cellStyle name="Normal 5 2 3 3 3 2 3 2 2 2" xfId="55137"/>
    <cellStyle name="Normal 5 2 3 3 3 2 3 2 3" xfId="40848"/>
    <cellStyle name="Normal 5 2 3 3 3 2 3 3" xfId="19411"/>
    <cellStyle name="Normal 5 2 3 3 3 2 3 3 2" xfId="47993"/>
    <cellStyle name="Normal 5 2 3 3 3 2 3 4" xfId="33704"/>
    <cellStyle name="Normal 5 2 3 3 3 2 4" xfId="8692"/>
    <cellStyle name="Normal 5 2 3 3 3 2 4 2" xfId="22984"/>
    <cellStyle name="Normal 5 2 3 3 3 2 4 2 2" xfId="51566"/>
    <cellStyle name="Normal 5 2 3 3 3 2 4 3" xfId="37277"/>
    <cellStyle name="Normal 5 2 3 3 3 2 5" xfId="15840"/>
    <cellStyle name="Normal 5 2 3 3 3 2 5 2" xfId="44422"/>
    <cellStyle name="Normal 5 2 3 3 3 2 6" xfId="30133"/>
    <cellStyle name="Normal 5 2 3 3 3 3" xfId="3116"/>
    <cellStyle name="Normal 5 2 3 3 3 3 2" xfId="6690"/>
    <cellStyle name="Normal 5 2 3 3 3 3 2 2" xfId="13848"/>
    <cellStyle name="Normal 5 2 3 3 3 3 2 2 2" xfId="28140"/>
    <cellStyle name="Normal 5 2 3 3 3 3 2 2 2 2" xfId="56722"/>
    <cellStyle name="Normal 5 2 3 3 3 3 2 2 3" xfId="42433"/>
    <cellStyle name="Normal 5 2 3 3 3 3 2 3" xfId="20996"/>
    <cellStyle name="Normal 5 2 3 3 3 3 2 3 2" xfId="49578"/>
    <cellStyle name="Normal 5 2 3 3 3 3 2 4" xfId="35289"/>
    <cellStyle name="Normal 5 2 3 3 3 3 3" xfId="10277"/>
    <cellStyle name="Normal 5 2 3 3 3 3 3 2" xfId="24569"/>
    <cellStyle name="Normal 5 2 3 3 3 3 3 2 2" xfId="53151"/>
    <cellStyle name="Normal 5 2 3 3 3 3 3 3" xfId="38862"/>
    <cellStyle name="Normal 5 2 3 3 3 3 4" xfId="17425"/>
    <cellStyle name="Normal 5 2 3 3 3 3 4 2" xfId="46007"/>
    <cellStyle name="Normal 5 2 3 3 3 3 5" xfId="31718"/>
    <cellStyle name="Normal 5 2 3 3 3 4" xfId="4212"/>
    <cellStyle name="Normal 5 2 3 3 3 4 2" xfId="11370"/>
    <cellStyle name="Normal 5 2 3 3 3 4 2 2" xfId="25662"/>
    <cellStyle name="Normal 5 2 3 3 3 4 2 2 2" xfId="54244"/>
    <cellStyle name="Normal 5 2 3 3 3 4 2 3" xfId="39955"/>
    <cellStyle name="Normal 5 2 3 3 3 4 3" xfId="18518"/>
    <cellStyle name="Normal 5 2 3 3 3 4 3 2" xfId="47100"/>
    <cellStyle name="Normal 5 2 3 3 3 4 4" xfId="32811"/>
    <cellStyle name="Normal 5 2 3 3 3 5" xfId="7799"/>
    <cellStyle name="Normal 5 2 3 3 3 5 2" xfId="22091"/>
    <cellStyle name="Normal 5 2 3 3 3 5 2 2" xfId="50673"/>
    <cellStyle name="Normal 5 2 3 3 3 5 3" xfId="36384"/>
    <cellStyle name="Normal 5 2 3 3 3 6" xfId="14947"/>
    <cellStyle name="Normal 5 2 3 3 3 6 2" xfId="43529"/>
    <cellStyle name="Normal 5 2 3 3 3 7" xfId="29240"/>
    <cellStyle name="Normal 5 2 3 3 4" xfId="1078"/>
    <cellStyle name="Normal 5 2 3 3 4 2" xfId="3118"/>
    <cellStyle name="Normal 5 2 3 3 4 2 2" xfId="6692"/>
    <cellStyle name="Normal 5 2 3 3 4 2 2 2" xfId="13850"/>
    <cellStyle name="Normal 5 2 3 3 4 2 2 2 2" xfId="28142"/>
    <cellStyle name="Normal 5 2 3 3 4 2 2 2 2 2" xfId="56724"/>
    <cellStyle name="Normal 5 2 3 3 4 2 2 2 3" xfId="42435"/>
    <cellStyle name="Normal 5 2 3 3 4 2 2 3" xfId="20998"/>
    <cellStyle name="Normal 5 2 3 3 4 2 2 3 2" xfId="49580"/>
    <cellStyle name="Normal 5 2 3 3 4 2 2 4" xfId="35291"/>
    <cellStyle name="Normal 5 2 3 3 4 2 3" xfId="10279"/>
    <cellStyle name="Normal 5 2 3 3 4 2 3 2" xfId="24571"/>
    <cellStyle name="Normal 5 2 3 3 4 2 3 2 2" xfId="53153"/>
    <cellStyle name="Normal 5 2 3 3 4 2 3 3" xfId="38864"/>
    <cellStyle name="Normal 5 2 3 3 4 2 4" xfId="17427"/>
    <cellStyle name="Normal 5 2 3 3 4 2 4 2" xfId="46009"/>
    <cellStyle name="Normal 5 2 3 3 4 2 5" xfId="31720"/>
    <cellStyle name="Normal 5 2 3 3 4 3" xfId="4659"/>
    <cellStyle name="Normal 5 2 3 3 4 3 2" xfId="11817"/>
    <cellStyle name="Normal 5 2 3 3 4 3 2 2" xfId="26109"/>
    <cellStyle name="Normal 5 2 3 3 4 3 2 2 2" xfId="54691"/>
    <cellStyle name="Normal 5 2 3 3 4 3 2 3" xfId="40402"/>
    <cellStyle name="Normal 5 2 3 3 4 3 3" xfId="18965"/>
    <cellStyle name="Normal 5 2 3 3 4 3 3 2" xfId="47547"/>
    <cellStyle name="Normal 5 2 3 3 4 3 4" xfId="33258"/>
    <cellStyle name="Normal 5 2 3 3 4 4" xfId="8246"/>
    <cellStyle name="Normal 5 2 3 3 4 4 2" xfId="22538"/>
    <cellStyle name="Normal 5 2 3 3 4 4 2 2" xfId="51120"/>
    <cellStyle name="Normal 5 2 3 3 4 4 3" xfId="36831"/>
    <cellStyle name="Normal 5 2 3 3 4 5" xfId="15394"/>
    <cellStyle name="Normal 5 2 3 3 4 5 2" xfId="43976"/>
    <cellStyle name="Normal 5 2 3 3 4 6" xfId="29687"/>
    <cellStyle name="Normal 5 2 3 3 5" xfId="3111"/>
    <cellStyle name="Normal 5 2 3 3 5 2" xfId="6685"/>
    <cellStyle name="Normal 5 2 3 3 5 2 2" xfId="13843"/>
    <cellStyle name="Normal 5 2 3 3 5 2 2 2" xfId="28135"/>
    <cellStyle name="Normal 5 2 3 3 5 2 2 2 2" xfId="56717"/>
    <cellStyle name="Normal 5 2 3 3 5 2 2 3" xfId="42428"/>
    <cellStyle name="Normal 5 2 3 3 5 2 3" xfId="20991"/>
    <cellStyle name="Normal 5 2 3 3 5 2 3 2" xfId="49573"/>
    <cellStyle name="Normal 5 2 3 3 5 2 4" xfId="35284"/>
    <cellStyle name="Normal 5 2 3 3 5 3" xfId="10272"/>
    <cellStyle name="Normal 5 2 3 3 5 3 2" xfId="24564"/>
    <cellStyle name="Normal 5 2 3 3 5 3 2 2" xfId="53146"/>
    <cellStyle name="Normal 5 2 3 3 5 3 3" xfId="38857"/>
    <cellStyle name="Normal 5 2 3 3 5 4" xfId="17420"/>
    <cellStyle name="Normal 5 2 3 3 5 4 2" xfId="46002"/>
    <cellStyle name="Normal 5 2 3 3 5 5" xfId="31713"/>
    <cellStyle name="Normal 5 2 3 3 6" xfId="3765"/>
    <cellStyle name="Normal 5 2 3 3 6 2" xfId="10924"/>
    <cellStyle name="Normal 5 2 3 3 6 2 2" xfId="25216"/>
    <cellStyle name="Normal 5 2 3 3 6 2 2 2" xfId="53798"/>
    <cellStyle name="Normal 5 2 3 3 6 2 3" xfId="39509"/>
    <cellStyle name="Normal 5 2 3 3 6 3" xfId="18072"/>
    <cellStyle name="Normal 5 2 3 3 6 3 2" xfId="46654"/>
    <cellStyle name="Normal 5 2 3 3 6 4" xfId="32365"/>
    <cellStyle name="Normal 5 2 3 3 7" xfId="7353"/>
    <cellStyle name="Normal 5 2 3 3 7 2" xfId="21645"/>
    <cellStyle name="Normal 5 2 3 3 7 2 2" xfId="50227"/>
    <cellStyle name="Normal 5 2 3 3 7 3" xfId="35938"/>
    <cellStyle name="Normal 5 2 3 3 8" xfId="14500"/>
    <cellStyle name="Normal 5 2 3 3 8 2" xfId="43083"/>
    <cellStyle name="Normal 5 2 3 3 9" xfId="28793"/>
    <cellStyle name="Normal 5 2 3 4" xfId="287"/>
    <cellStyle name="Normal 5 2 3 4 2" xfId="739"/>
    <cellStyle name="Normal 5 2 3 4 2 2" xfId="1636"/>
    <cellStyle name="Normal 5 2 3 4 2 2 2" xfId="3121"/>
    <cellStyle name="Normal 5 2 3 4 2 2 2 2" xfId="6695"/>
    <cellStyle name="Normal 5 2 3 4 2 2 2 2 2" xfId="13853"/>
    <cellStyle name="Normal 5 2 3 4 2 2 2 2 2 2" xfId="28145"/>
    <cellStyle name="Normal 5 2 3 4 2 2 2 2 2 2 2" xfId="56727"/>
    <cellStyle name="Normal 5 2 3 4 2 2 2 2 2 3" xfId="42438"/>
    <cellStyle name="Normal 5 2 3 4 2 2 2 2 3" xfId="21001"/>
    <cellStyle name="Normal 5 2 3 4 2 2 2 2 3 2" xfId="49583"/>
    <cellStyle name="Normal 5 2 3 4 2 2 2 2 4" xfId="35294"/>
    <cellStyle name="Normal 5 2 3 4 2 2 2 3" xfId="10282"/>
    <cellStyle name="Normal 5 2 3 4 2 2 2 3 2" xfId="24574"/>
    <cellStyle name="Normal 5 2 3 4 2 2 2 3 2 2" xfId="53156"/>
    <cellStyle name="Normal 5 2 3 4 2 2 2 3 3" xfId="38867"/>
    <cellStyle name="Normal 5 2 3 4 2 2 2 4" xfId="17430"/>
    <cellStyle name="Normal 5 2 3 4 2 2 2 4 2" xfId="46012"/>
    <cellStyle name="Normal 5 2 3 4 2 2 2 5" xfId="31723"/>
    <cellStyle name="Normal 5 2 3 4 2 2 3" xfId="5216"/>
    <cellStyle name="Normal 5 2 3 4 2 2 3 2" xfId="12374"/>
    <cellStyle name="Normal 5 2 3 4 2 2 3 2 2" xfId="26666"/>
    <cellStyle name="Normal 5 2 3 4 2 2 3 2 2 2" xfId="55248"/>
    <cellStyle name="Normal 5 2 3 4 2 2 3 2 3" xfId="40959"/>
    <cellStyle name="Normal 5 2 3 4 2 2 3 3" xfId="19522"/>
    <cellStyle name="Normal 5 2 3 4 2 2 3 3 2" xfId="48104"/>
    <cellStyle name="Normal 5 2 3 4 2 2 3 4" xfId="33815"/>
    <cellStyle name="Normal 5 2 3 4 2 2 4" xfId="8803"/>
    <cellStyle name="Normal 5 2 3 4 2 2 4 2" xfId="23095"/>
    <cellStyle name="Normal 5 2 3 4 2 2 4 2 2" xfId="51677"/>
    <cellStyle name="Normal 5 2 3 4 2 2 4 3" xfId="37388"/>
    <cellStyle name="Normal 5 2 3 4 2 2 5" xfId="15951"/>
    <cellStyle name="Normal 5 2 3 4 2 2 5 2" xfId="44533"/>
    <cellStyle name="Normal 5 2 3 4 2 2 6" xfId="30244"/>
    <cellStyle name="Normal 5 2 3 4 2 3" xfId="3120"/>
    <cellStyle name="Normal 5 2 3 4 2 3 2" xfId="6694"/>
    <cellStyle name="Normal 5 2 3 4 2 3 2 2" xfId="13852"/>
    <cellStyle name="Normal 5 2 3 4 2 3 2 2 2" xfId="28144"/>
    <cellStyle name="Normal 5 2 3 4 2 3 2 2 2 2" xfId="56726"/>
    <cellStyle name="Normal 5 2 3 4 2 3 2 2 3" xfId="42437"/>
    <cellStyle name="Normal 5 2 3 4 2 3 2 3" xfId="21000"/>
    <cellStyle name="Normal 5 2 3 4 2 3 2 3 2" xfId="49582"/>
    <cellStyle name="Normal 5 2 3 4 2 3 2 4" xfId="35293"/>
    <cellStyle name="Normal 5 2 3 4 2 3 3" xfId="10281"/>
    <cellStyle name="Normal 5 2 3 4 2 3 3 2" xfId="24573"/>
    <cellStyle name="Normal 5 2 3 4 2 3 3 2 2" xfId="53155"/>
    <cellStyle name="Normal 5 2 3 4 2 3 3 3" xfId="38866"/>
    <cellStyle name="Normal 5 2 3 4 2 3 4" xfId="17429"/>
    <cellStyle name="Normal 5 2 3 4 2 3 4 2" xfId="46011"/>
    <cellStyle name="Normal 5 2 3 4 2 3 5" xfId="31722"/>
    <cellStyle name="Normal 5 2 3 4 2 4" xfId="4323"/>
    <cellStyle name="Normal 5 2 3 4 2 4 2" xfId="11481"/>
    <cellStyle name="Normal 5 2 3 4 2 4 2 2" xfId="25773"/>
    <cellStyle name="Normal 5 2 3 4 2 4 2 2 2" xfId="54355"/>
    <cellStyle name="Normal 5 2 3 4 2 4 2 3" xfId="40066"/>
    <cellStyle name="Normal 5 2 3 4 2 4 3" xfId="18629"/>
    <cellStyle name="Normal 5 2 3 4 2 4 3 2" xfId="47211"/>
    <cellStyle name="Normal 5 2 3 4 2 4 4" xfId="32922"/>
    <cellStyle name="Normal 5 2 3 4 2 5" xfId="7910"/>
    <cellStyle name="Normal 5 2 3 4 2 5 2" xfId="22202"/>
    <cellStyle name="Normal 5 2 3 4 2 5 2 2" xfId="50784"/>
    <cellStyle name="Normal 5 2 3 4 2 5 3" xfId="36495"/>
    <cellStyle name="Normal 5 2 3 4 2 6" xfId="15058"/>
    <cellStyle name="Normal 5 2 3 4 2 6 2" xfId="43640"/>
    <cellStyle name="Normal 5 2 3 4 2 7" xfId="29351"/>
    <cellStyle name="Normal 5 2 3 4 3" xfId="1189"/>
    <cellStyle name="Normal 5 2 3 4 3 2" xfId="3122"/>
    <cellStyle name="Normal 5 2 3 4 3 2 2" xfId="6696"/>
    <cellStyle name="Normal 5 2 3 4 3 2 2 2" xfId="13854"/>
    <cellStyle name="Normal 5 2 3 4 3 2 2 2 2" xfId="28146"/>
    <cellStyle name="Normal 5 2 3 4 3 2 2 2 2 2" xfId="56728"/>
    <cellStyle name="Normal 5 2 3 4 3 2 2 2 3" xfId="42439"/>
    <cellStyle name="Normal 5 2 3 4 3 2 2 3" xfId="21002"/>
    <cellStyle name="Normal 5 2 3 4 3 2 2 3 2" xfId="49584"/>
    <cellStyle name="Normal 5 2 3 4 3 2 2 4" xfId="35295"/>
    <cellStyle name="Normal 5 2 3 4 3 2 3" xfId="10283"/>
    <cellStyle name="Normal 5 2 3 4 3 2 3 2" xfId="24575"/>
    <cellStyle name="Normal 5 2 3 4 3 2 3 2 2" xfId="53157"/>
    <cellStyle name="Normal 5 2 3 4 3 2 3 3" xfId="38868"/>
    <cellStyle name="Normal 5 2 3 4 3 2 4" xfId="17431"/>
    <cellStyle name="Normal 5 2 3 4 3 2 4 2" xfId="46013"/>
    <cellStyle name="Normal 5 2 3 4 3 2 5" xfId="31724"/>
    <cellStyle name="Normal 5 2 3 4 3 3" xfId="4770"/>
    <cellStyle name="Normal 5 2 3 4 3 3 2" xfId="11928"/>
    <cellStyle name="Normal 5 2 3 4 3 3 2 2" xfId="26220"/>
    <cellStyle name="Normal 5 2 3 4 3 3 2 2 2" xfId="54802"/>
    <cellStyle name="Normal 5 2 3 4 3 3 2 3" xfId="40513"/>
    <cellStyle name="Normal 5 2 3 4 3 3 3" xfId="19076"/>
    <cellStyle name="Normal 5 2 3 4 3 3 3 2" xfId="47658"/>
    <cellStyle name="Normal 5 2 3 4 3 3 4" xfId="33369"/>
    <cellStyle name="Normal 5 2 3 4 3 4" xfId="8357"/>
    <cellStyle name="Normal 5 2 3 4 3 4 2" xfId="22649"/>
    <cellStyle name="Normal 5 2 3 4 3 4 2 2" xfId="51231"/>
    <cellStyle name="Normal 5 2 3 4 3 4 3" xfId="36942"/>
    <cellStyle name="Normal 5 2 3 4 3 5" xfId="15505"/>
    <cellStyle name="Normal 5 2 3 4 3 5 2" xfId="44087"/>
    <cellStyle name="Normal 5 2 3 4 3 6" xfId="29798"/>
    <cellStyle name="Normal 5 2 3 4 4" xfId="3119"/>
    <cellStyle name="Normal 5 2 3 4 4 2" xfId="6693"/>
    <cellStyle name="Normal 5 2 3 4 4 2 2" xfId="13851"/>
    <cellStyle name="Normal 5 2 3 4 4 2 2 2" xfId="28143"/>
    <cellStyle name="Normal 5 2 3 4 4 2 2 2 2" xfId="56725"/>
    <cellStyle name="Normal 5 2 3 4 4 2 2 3" xfId="42436"/>
    <cellStyle name="Normal 5 2 3 4 4 2 3" xfId="20999"/>
    <cellStyle name="Normal 5 2 3 4 4 2 3 2" xfId="49581"/>
    <cellStyle name="Normal 5 2 3 4 4 2 4" xfId="35292"/>
    <cellStyle name="Normal 5 2 3 4 4 3" xfId="10280"/>
    <cellStyle name="Normal 5 2 3 4 4 3 2" xfId="24572"/>
    <cellStyle name="Normal 5 2 3 4 4 3 2 2" xfId="53154"/>
    <cellStyle name="Normal 5 2 3 4 4 3 3" xfId="38865"/>
    <cellStyle name="Normal 5 2 3 4 4 4" xfId="17428"/>
    <cellStyle name="Normal 5 2 3 4 4 4 2" xfId="46010"/>
    <cellStyle name="Normal 5 2 3 4 4 5" xfId="31721"/>
    <cellStyle name="Normal 5 2 3 4 5" xfId="3876"/>
    <cellStyle name="Normal 5 2 3 4 5 2" xfId="11035"/>
    <cellStyle name="Normal 5 2 3 4 5 2 2" xfId="25327"/>
    <cellStyle name="Normal 5 2 3 4 5 2 2 2" xfId="53909"/>
    <cellStyle name="Normal 5 2 3 4 5 2 3" xfId="39620"/>
    <cellStyle name="Normal 5 2 3 4 5 3" xfId="18183"/>
    <cellStyle name="Normal 5 2 3 4 5 3 2" xfId="46765"/>
    <cellStyle name="Normal 5 2 3 4 5 4" xfId="32476"/>
    <cellStyle name="Normal 5 2 3 4 6" xfId="7464"/>
    <cellStyle name="Normal 5 2 3 4 6 2" xfId="21756"/>
    <cellStyle name="Normal 5 2 3 4 6 2 2" xfId="50338"/>
    <cellStyle name="Normal 5 2 3 4 6 3" xfId="36049"/>
    <cellStyle name="Normal 5 2 3 4 7" xfId="14611"/>
    <cellStyle name="Normal 5 2 3 4 7 2" xfId="43194"/>
    <cellStyle name="Normal 5 2 3 4 8" xfId="28904"/>
    <cellStyle name="Normal 5 2 3 5" xfId="516"/>
    <cellStyle name="Normal 5 2 3 5 2" xfId="1413"/>
    <cellStyle name="Normal 5 2 3 5 2 2" xfId="3124"/>
    <cellStyle name="Normal 5 2 3 5 2 2 2" xfId="6698"/>
    <cellStyle name="Normal 5 2 3 5 2 2 2 2" xfId="13856"/>
    <cellStyle name="Normal 5 2 3 5 2 2 2 2 2" xfId="28148"/>
    <cellStyle name="Normal 5 2 3 5 2 2 2 2 2 2" xfId="56730"/>
    <cellStyle name="Normal 5 2 3 5 2 2 2 2 3" xfId="42441"/>
    <cellStyle name="Normal 5 2 3 5 2 2 2 3" xfId="21004"/>
    <cellStyle name="Normal 5 2 3 5 2 2 2 3 2" xfId="49586"/>
    <cellStyle name="Normal 5 2 3 5 2 2 2 4" xfId="35297"/>
    <cellStyle name="Normal 5 2 3 5 2 2 3" xfId="10285"/>
    <cellStyle name="Normal 5 2 3 5 2 2 3 2" xfId="24577"/>
    <cellStyle name="Normal 5 2 3 5 2 2 3 2 2" xfId="53159"/>
    <cellStyle name="Normal 5 2 3 5 2 2 3 3" xfId="38870"/>
    <cellStyle name="Normal 5 2 3 5 2 2 4" xfId="17433"/>
    <cellStyle name="Normal 5 2 3 5 2 2 4 2" xfId="46015"/>
    <cellStyle name="Normal 5 2 3 5 2 2 5" xfId="31726"/>
    <cellStyle name="Normal 5 2 3 5 2 3" xfId="4993"/>
    <cellStyle name="Normal 5 2 3 5 2 3 2" xfId="12151"/>
    <cellStyle name="Normal 5 2 3 5 2 3 2 2" xfId="26443"/>
    <cellStyle name="Normal 5 2 3 5 2 3 2 2 2" xfId="55025"/>
    <cellStyle name="Normal 5 2 3 5 2 3 2 3" xfId="40736"/>
    <cellStyle name="Normal 5 2 3 5 2 3 3" xfId="19299"/>
    <cellStyle name="Normal 5 2 3 5 2 3 3 2" xfId="47881"/>
    <cellStyle name="Normal 5 2 3 5 2 3 4" xfId="33592"/>
    <cellStyle name="Normal 5 2 3 5 2 4" xfId="8580"/>
    <cellStyle name="Normal 5 2 3 5 2 4 2" xfId="22872"/>
    <cellStyle name="Normal 5 2 3 5 2 4 2 2" xfId="51454"/>
    <cellStyle name="Normal 5 2 3 5 2 4 3" xfId="37165"/>
    <cellStyle name="Normal 5 2 3 5 2 5" xfId="15728"/>
    <cellStyle name="Normal 5 2 3 5 2 5 2" xfId="44310"/>
    <cellStyle name="Normal 5 2 3 5 2 6" xfId="30021"/>
    <cellStyle name="Normal 5 2 3 5 3" xfId="3123"/>
    <cellStyle name="Normal 5 2 3 5 3 2" xfId="6697"/>
    <cellStyle name="Normal 5 2 3 5 3 2 2" xfId="13855"/>
    <cellStyle name="Normal 5 2 3 5 3 2 2 2" xfId="28147"/>
    <cellStyle name="Normal 5 2 3 5 3 2 2 2 2" xfId="56729"/>
    <cellStyle name="Normal 5 2 3 5 3 2 2 3" xfId="42440"/>
    <cellStyle name="Normal 5 2 3 5 3 2 3" xfId="21003"/>
    <cellStyle name="Normal 5 2 3 5 3 2 3 2" xfId="49585"/>
    <cellStyle name="Normal 5 2 3 5 3 2 4" xfId="35296"/>
    <cellStyle name="Normal 5 2 3 5 3 3" xfId="10284"/>
    <cellStyle name="Normal 5 2 3 5 3 3 2" xfId="24576"/>
    <cellStyle name="Normal 5 2 3 5 3 3 2 2" xfId="53158"/>
    <cellStyle name="Normal 5 2 3 5 3 3 3" xfId="38869"/>
    <cellStyle name="Normal 5 2 3 5 3 4" xfId="17432"/>
    <cellStyle name="Normal 5 2 3 5 3 4 2" xfId="46014"/>
    <cellStyle name="Normal 5 2 3 5 3 5" xfId="31725"/>
    <cellStyle name="Normal 5 2 3 5 4" xfId="4100"/>
    <cellStyle name="Normal 5 2 3 5 4 2" xfId="11258"/>
    <cellStyle name="Normal 5 2 3 5 4 2 2" xfId="25550"/>
    <cellStyle name="Normal 5 2 3 5 4 2 2 2" xfId="54132"/>
    <cellStyle name="Normal 5 2 3 5 4 2 3" xfId="39843"/>
    <cellStyle name="Normal 5 2 3 5 4 3" xfId="18406"/>
    <cellStyle name="Normal 5 2 3 5 4 3 2" xfId="46988"/>
    <cellStyle name="Normal 5 2 3 5 4 4" xfId="32699"/>
    <cellStyle name="Normal 5 2 3 5 5" xfId="7687"/>
    <cellStyle name="Normal 5 2 3 5 5 2" xfId="21979"/>
    <cellStyle name="Normal 5 2 3 5 5 2 2" xfId="50561"/>
    <cellStyle name="Normal 5 2 3 5 5 3" xfId="36272"/>
    <cellStyle name="Normal 5 2 3 5 6" xfId="14835"/>
    <cellStyle name="Normal 5 2 3 5 6 2" xfId="43417"/>
    <cellStyle name="Normal 5 2 3 5 7" xfId="29128"/>
    <cellStyle name="Normal 5 2 3 6" xfId="965"/>
    <cellStyle name="Normal 5 2 3 6 2" xfId="3125"/>
    <cellStyle name="Normal 5 2 3 6 2 2" xfId="6699"/>
    <cellStyle name="Normal 5 2 3 6 2 2 2" xfId="13857"/>
    <cellStyle name="Normal 5 2 3 6 2 2 2 2" xfId="28149"/>
    <cellStyle name="Normal 5 2 3 6 2 2 2 2 2" xfId="56731"/>
    <cellStyle name="Normal 5 2 3 6 2 2 2 3" xfId="42442"/>
    <cellStyle name="Normal 5 2 3 6 2 2 3" xfId="21005"/>
    <cellStyle name="Normal 5 2 3 6 2 2 3 2" xfId="49587"/>
    <cellStyle name="Normal 5 2 3 6 2 2 4" xfId="35298"/>
    <cellStyle name="Normal 5 2 3 6 2 3" xfId="10286"/>
    <cellStyle name="Normal 5 2 3 6 2 3 2" xfId="24578"/>
    <cellStyle name="Normal 5 2 3 6 2 3 2 2" xfId="53160"/>
    <cellStyle name="Normal 5 2 3 6 2 3 3" xfId="38871"/>
    <cellStyle name="Normal 5 2 3 6 2 4" xfId="17434"/>
    <cellStyle name="Normal 5 2 3 6 2 4 2" xfId="46016"/>
    <cellStyle name="Normal 5 2 3 6 2 5" xfId="31727"/>
    <cellStyle name="Normal 5 2 3 6 3" xfId="4547"/>
    <cellStyle name="Normal 5 2 3 6 3 2" xfId="11705"/>
    <cellStyle name="Normal 5 2 3 6 3 2 2" xfId="25997"/>
    <cellStyle name="Normal 5 2 3 6 3 2 2 2" xfId="54579"/>
    <cellStyle name="Normal 5 2 3 6 3 2 3" xfId="40290"/>
    <cellStyle name="Normal 5 2 3 6 3 3" xfId="18853"/>
    <cellStyle name="Normal 5 2 3 6 3 3 2" xfId="47435"/>
    <cellStyle name="Normal 5 2 3 6 3 4" xfId="33146"/>
    <cellStyle name="Normal 5 2 3 6 4" xfId="8134"/>
    <cellStyle name="Normal 5 2 3 6 4 2" xfId="22426"/>
    <cellStyle name="Normal 5 2 3 6 4 2 2" xfId="51008"/>
    <cellStyle name="Normal 5 2 3 6 4 3" xfId="36719"/>
    <cellStyle name="Normal 5 2 3 6 5" xfId="15282"/>
    <cellStyle name="Normal 5 2 3 6 5 2" xfId="43864"/>
    <cellStyle name="Normal 5 2 3 6 6" xfId="29575"/>
    <cellStyle name="Normal 5 2 3 7" xfId="3094"/>
    <cellStyle name="Normal 5 2 3 7 2" xfId="6668"/>
    <cellStyle name="Normal 5 2 3 7 2 2" xfId="13826"/>
    <cellStyle name="Normal 5 2 3 7 2 2 2" xfId="28118"/>
    <cellStyle name="Normal 5 2 3 7 2 2 2 2" xfId="56700"/>
    <cellStyle name="Normal 5 2 3 7 2 2 3" xfId="42411"/>
    <cellStyle name="Normal 5 2 3 7 2 3" xfId="20974"/>
    <cellStyle name="Normal 5 2 3 7 2 3 2" xfId="49556"/>
    <cellStyle name="Normal 5 2 3 7 2 4" xfId="35267"/>
    <cellStyle name="Normal 5 2 3 7 3" xfId="10255"/>
    <cellStyle name="Normal 5 2 3 7 3 2" xfId="24547"/>
    <cellStyle name="Normal 5 2 3 7 3 2 2" xfId="53129"/>
    <cellStyle name="Normal 5 2 3 7 3 3" xfId="38840"/>
    <cellStyle name="Normal 5 2 3 7 4" xfId="17403"/>
    <cellStyle name="Normal 5 2 3 7 4 2" xfId="45985"/>
    <cellStyle name="Normal 5 2 3 7 5" xfId="31696"/>
    <cellStyle name="Normal 5 2 3 8" xfId="3652"/>
    <cellStyle name="Normal 5 2 3 8 2" xfId="10812"/>
    <cellStyle name="Normal 5 2 3 8 2 2" xfId="25104"/>
    <cellStyle name="Normal 5 2 3 8 2 2 2" xfId="53686"/>
    <cellStyle name="Normal 5 2 3 8 2 3" xfId="39397"/>
    <cellStyle name="Normal 5 2 3 8 3" xfId="17960"/>
    <cellStyle name="Normal 5 2 3 8 3 2" xfId="46542"/>
    <cellStyle name="Normal 5 2 3 8 4" xfId="32253"/>
    <cellStyle name="Normal 5 2 3 9" xfId="7241"/>
    <cellStyle name="Normal 5 2 3 9 2" xfId="21533"/>
    <cellStyle name="Normal 5 2 3 9 2 2" xfId="50115"/>
    <cellStyle name="Normal 5 2 3 9 3" xfId="35826"/>
    <cellStyle name="Normal 5 2 4" xfId="59"/>
    <cellStyle name="Normal 5 2 4 10" xfId="14388"/>
    <cellStyle name="Normal 5 2 4 10 2" xfId="42972"/>
    <cellStyle name="Normal 5 2 4 11" xfId="28681"/>
    <cellStyle name="Normal 5 2 4 2" xfId="124"/>
    <cellStyle name="Normal 5 2 4 2 10" xfId="28743"/>
    <cellStyle name="Normal 5 2 4 2 2" xfId="238"/>
    <cellStyle name="Normal 5 2 4 2 2 2" xfId="464"/>
    <cellStyle name="Normal 5 2 4 2 2 2 2" xfId="914"/>
    <cellStyle name="Normal 5 2 4 2 2 2 2 2" xfId="1811"/>
    <cellStyle name="Normal 5 2 4 2 2 2 2 2 2" xfId="3131"/>
    <cellStyle name="Normal 5 2 4 2 2 2 2 2 2 2" xfId="6705"/>
    <cellStyle name="Normal 5 2 4 2 2 2 2 2 2 2 2" xfId="13863"/>
    <cellStyle name="Normal 5 2 4 2 2 2 2 2 2 2 2 2" xfId="28155"/>
    <cellStyle name="Normal 5 2 4 2 2 2 2 2 2 2 2 2 2" xfId="56737"/>
    <cellStyle name="Normal 5 2 4 2 2 2 2 2 2 2 2 3" xfId="42448"/>
    <cellStyle name="Normal 5 2 4 2 2 2 2 2 2 2 3" xfId="21011"/>
    <cellStyle name="Normal 5 2 4 2 2 2 2 2 2 2 3 2" xfId="49593"/>
    <cellStyle name="Normal 5 2 4 2 2 2 2 2 2 2 4" xfId="35304"/>
    <cellStyle name="Normal 5 2 4 2 2 2 2 2 2 3" xfId="10292"/>
    <cellStyle name="Normal 5 2 4 2 2 2 2 2 2 3 2" xfId="24584"/>
    <cellStyle name="Normal 5 2 4 2 2 2 2 2 2 3 2 2" xfId="53166"/>
    <cellStyle name="Normal 5 2 4 2 2 2 2 2 2 3 3" xfId="38877"/>
    <cellStyle name="Normal 5 2 4 2 2 2 2 2 2 4" xfId="17440"/>
    <cellStyle name="Normal 5 2 4 2 2 2 2 2 2 4 2" xfId="46022"/>
    <cellStyle name="Normal 5 2 4 2 2 2 2 2 2 5" xfId="31733"/>
    <cellStyle name="Normal 5 2 4 2 2 2 2 2 3" xfId="5391"/>
    <cellStyle name="Normal 5 2 4 2 2 2 2 2 3 2" xfId="12549"/>
    <cellStyle name="Normal 5 2 4 2 2 2 2 2 3 2 2" xfId="26841"/>
    <cellStyle name="Normal 5 2 4 2 2 2 2 2 3 2 2 2" xfId="55423"/>
    <cellStyle name="Normal 5 2 4 2 2 2 2 2 3 2 3" xfId="41134"/>
    <cellStyle name="Normal 5 2 4 2 2 2 2 2 3 3" xfId="19697"/>
    <cellStyle name="Normal 5 2 4 2 2 2 2 2 3 3 2" xfId="48279"/>
    <cellStyle name="Normal 5 2 4 2 2 2 2 2 3 4" xfId="33990"/>
    <cellStyle name="Normal 5 2 4 2 2 2 2 2 4" xfId="8978"/>
    <cellStyle name="Normal 5 2 4 2 2 2 2 2 4 2" xfId="23270"/>
    <cellStyle name="Normal 5 2 4 2 2 2 2 2 4 2 2" xfId="51852"/>
    <cellStyle name="Normal 5 2 4 2 2 2 2 2 4 3" xfId="37563"/>
    <cellStyle name="Normal 5 2 4 2 2 2 2 2 5" xfId="16126"/>
    <cellStyle name="Normal 5 2 4 2 2 2 2 2 5 2" xfId="44708"/>
    <cellStyle name="Normal 5 2 4 2 2 2 2 2 6" xfId="30419"/>
    <cellStyle name="Normal 5 2 4 2 2 2 2 3" xfId="3130"/>
    <cellStyle name="Normal 5 2 4 2 2 2 2 3 2" xfId="6704"/>
    <cellStyle name="Normal 5 2 4 2 2 2 2 3 2 2" xfId="13862"/>
    <cellStyle name="Normal 5 2 4 2 2 2 2 3 2 2 2" xfId="28154"/>
    <cellStyle name="Normal 5 2 4 2 2 2 2 3 2 2 2 2" xfId="56736"/>
    <cellStyle name="Normal 5 2 4 2 2 2 2 3 2 2 3" xfId="42447"/>
    <cellStyle name="Normal 5 2 4 2 2 2 2 3 2 3" xfId="21010"/>
    <cellStyle name="Normal 5 2 4 2 2 2 2 3 2 3 2" xfId="49592"/>
    <cellStyle name="Normal 5 2 4 2 2 2 2 3 2 4" xfId="35303"/>
    <cellStyle name="Normal 5 2 4 2 2 2 2 3 3" xfId="10291"/>
    <cellStyle name="Normal 5 2 4 2 2 2 2 3 3 2" xfId="24583"/>
    <cellStyle name="Normal 5 2 4 2 2 2 2 3 3 2 2" xfId="53165"/>
    <cellStyle name="Normal 5 2 4 2 2 2 2 3 3 3" xfId="38876"/>
    <cellStyle name="Normal 5 2 4 2 2 2 2 3 4" xfId="17439"/>
    <cellStyle name="Normal 5 2 4 2 2 2 2 3 4 2" xfId="46021"/>
    <cellStyle name="Normal 5 2 4 2 2 2 2 3 5" xfId="31732"/>
    <cellStyle name="Normal 5 2 4 2 2 2 2 4" xfId="4498"/>
    <cellStyle name="Normal 5 2 4 2 2 2 2 4 2" xfId="11656"/>
    <cellStyle name="Normal 5 2 4 2 2 2 2 4 2 2" xfId="25948"/>
    <cellStyle name="Normal 5 2 4 2 2 2 2 4 2 2 2" xfId="54530"/>
    <cellStyle name="Normal 5 2 4 2 2 2 2 4 2 3" xfId="40241"/>
    <cellStyle name="Normal 5 2 4 2 2 2 2 4 3" xfId="18804"/>
    <cellStyle name="Normal 5 2 4 2 2 2 2 4 3 2" xfId="47386"/>
    <cellStyle name="Normal 5 2 4 2 2 2 2 4 4" xfId="33097"/>
    <cellStyle name="Normal 5 2 4 2 2 2 2 5" xfId="8085"/>
    <cellStyle name="Normal 5 2 4 2 2 2 2 5 2" xfId="22377"/>
    <cellStyle name="Normal 5 2 4 2 2 2 2 5 2 2" xfId="50959"/>
    <cellStyle name="Normal 5 2 4 2 2 2 2 5 3" xfId="36670"/>
    <cellStyle name="Normal 5 2 4 2 2 2 2 6" xfId="15233"/>
    <cellStyle name="Normal 5 2 4 2 2 2 2 6 2" xfId="43815"/>
    <cellStyle name="Normal 5 2 4 2 2 2 2 7" xfId="29526"/>
    <cellStyle name="Normal 5 2 4 2 2 2 3" xfId="1364"/>
    <cellStyle name="Normal 5 2 4 2 2 2 3 2" xfId="3132"/>
    <cellStyle name="Normal 5 2 4 2 2 2 3 2 2" xfId="6706"/>
    <cellStyle name="Normal 5 2 4 2 2 2 3 2 2 2" xfId="13864"/>
    <cellStyle name="Normal 5 2 4 2 2 2 3 2 2 2 2" xfId="28156"/>
    <cellStyle name="Normal 5 2 4 2 2 2 3 2 2 2 2 2" xfId="56738"/>
    <cellStyle name="Normal 5 2 4 2 2 2 3 2 2 2 3" xfId="42449"/>
    <cellStyle name="Normal 5 2 4 2 2 2 3 2 2 3" xfId="21012"/>
    <cellStyle name="Normal 5 2 4 2 2 2 3 2 2 3 2" xfId="49594"/>
    <cellStyle name="Normal 5 2 4 2 2 2 3 2 2 4" xfId="35305"/>
    <cellStyle name="Normal 5 2 4 2 2 2 3 2 3" xfId="10293"/>
    <cellStyle name="Normal 5 2 4 2 2 2 3 2 3 2" xfId="24585"/>
    <cellStyle name="Normal 5 2 4 2 2 2 3 2 3 2 2" xfId="53167"/>
    <cellStyle name="Normal 5 2 4 2 2 2 3 2 3 3" xfId="38878"/>
    <cellStyle name="Normal 5 2 4 2 2 2 3 2 4" xfId="17441"/>
    <cellStyle name="Normal 5 2 4 2 2 2 3 2 4 2" xfId="46023"/>
    <cellStyle name="Normal 5 2 4 2 2 2 3 2 5" xfId="31734"/>
    <cellStyle name="Normal 5 2 4 2 2 2 3 3" xfId="4945"/>
    <cellStyle name="Normal 5 2 4 2 2 2 3 3 2" xfId="12103"/>
    <cellStyle name="Normal 5 2 4 2 2 2 3 3 2 2" xfId="26395"/>
    <cellStyle name="Normal 5 2 4 2 2 2 3 3 2 2 2" xfId="54977"/>
    <cellStyle name="Normal 5 2 4 2 2 2 3 3 2 3" xfId="40688"/>
    <cellStyle name="Normal 5 2 4 2 2 2 3 3 3" xfId="19251"/>
    <cellStyle name="Normal 5 2 4 2 2 2 3 3 3 2" xfId="47833"/>
    <cellStyle name="Normal 5 2 4 2 2 2 3 3 4" xfId="33544"/>
    <cellStyle name="Normal 5 2 4 2 2 2 3 4" xfId="8532"/>
    <cellStyle name="Normal 5 2 4 2 2 2 3 4 2" xfId="22824"/>
    <cellStyle name="Normal 5 2 4 2 2 2 3 4 2 2" xfId="51406"/>
    <cellStyle name="Normal 5 2 4 2 2 2 3 4 3" xfId="37117"/>
    <cellStyle name="Normal 5 2 4 2 2 2 3 5" xfId="15680"/>
    <cellStyle name="Normal 5 2 4 2 2 2 3 5 2" xfId="44262"/>
    <cellStyle name="Normal 5 2 4 2 2 2 3 6" xfId="29973"/>
    <cellStyle name="Normal 5 2 4 2 2 2 4" xfId="3129"/>
    <cellStyle name="Normal 5 2 4 2 2 2 4 2" xfId="6703"/>
    <cellStyle name="Normal 5 2 4 2 2 2 4 2 2" xfId="13861"/>
    <cellStyle name="Normal 5 2 4 2 2 2 4 2 2 2" xfId="28153"/>
    <cellStyle name="Normal 5 2 4 2 2 2 4 2 2 2 2" xfId="56735"/>
    <cellStyle name="Normal 5 2 4 2 2 2 4 2 2 3" xfId="42446"/>
    <cellStyle name="Normal 5 2 4 2 2 2 4 2 3" xfId="21009"/>
    <cellStyle name="Normal 5 2 4 2 2 2 4 2 3 2" xfId="49591"/>
    <cellStyle name="Normal 5 2 4 2 2 2 4 2 4" xfId="35302"/>
    <cellStyle name="Normal 5 2 4 2 2 2 4 3" xfId="10290"/>
    <cellStyle name="Normal 5 2 4 2 2 2 4 3 2" xfId="24582"/>
    <cellStyle name="Normal 5 2 4 2 2 2 4 3 2 2" xfId="53164"/>
    <cellStyle name="Normal 5 2 4 2 2 2 4 3 3" xfId="38875"/>
    <cellStyle name="Normal 5 2 4 2 2 2 4 4" xfId="17438"/>
    <cellStyle name="Normal 5 2 4 2 2 2 4 4 2" xfId="46020"/>
    <cellStyle name="Normal 5 2 4 2 2 2 4 5" xfId="31731"/>
    <cellStyle name="Normal 5 2 4 2 2 2 5" xfId="4051"/>
    <cellStyle name="Normal 5 2 4 2 2 2 5 2" xfId="11210"/>
    <cellStyle name="Normal 5 2 4 2 2 2 5 2 2" xfId="25502"/>
    <cellStyle name="Normal 5 2 4 2 2 2 5 2 2 2" xfId="54084"/>
    <cellStyle name="Normal 5 2 4 2 2 2 5 2 3" xfId="39795"/>
    <cellStyle name="Normal 5 2 4 2 2 2 5 3" xfId="18358"/>
    <cellStyle name="Normal 5 2 4 2 2 2 5 3 2" xfId="46940"/>
    <cellStyle name="Normal 5 2 4 2 2 2 5 4" xfId="32651"/>
    <cellStyle name="Normal 5 2 4 2 2 2 6" xfId="7639"/>
    <cellStyle name="Normal 5 2 4 2 2 2 6 2" xfId="21931"/>
    <cellStyle name="Normal 5 2 4 2 2 2 6 2 2" xfId="50513"/>
    <cellStyle name="Normal 5 2 4 2 2 2 6 3" xfId="36224"/>
    <cellStyle name="Normal 5 2 4 2 2 2 7" xfId="14786"/>
    <cellStyle name="Normal 5 2 4 2 2 2 7 2" xfId="43369"/>
    <cellStyle name="Normal 5 2 4 2 2 2 8" xfId="29079"/>
    <cellStyle name="Normal 5 2 4 2 2 3" xfId="691"/>
    <cellStyle name="Normal 5 2 4 2 2 3 2" xfId="1588"/>
    <cellStyle name="Normal 5 2 4 2 2 3 2 2" xfId="3134"/>
    <cellStyle name="Normal 5 2 4 2 2 3 2 2 2" xfId="6708"/>
    <cellStyle name="Normal 5 2 4 2 2 3 2 2 2 2" xfId="13866"/>
    <cellStyle name="Normal 5 2 4 2 2 3 2 2 2 2 2" xfId="28158"/>
    <cellStyle name="Normal 5 2 4 2 2 3 2 2 2 2 2 2" xfId="56740"/>
    <cellStyle name="Normal 5 2 4 2 2 3 2 2 2 2 3" xfId="42451"/>
    <cellStyle name="Normal 5 2 4 2 2 3 2 2 2 3" xfId="21014"/>
    <cellStyle name="Normal 5 2 4 2 2 3 2 2 2 3 2" xfId="49596"/>
    <cellStyle name="Normal 5 2 4 2 2 3 2 2 2 4" xfId="35307"/>
    <cellStyle name="Normal 5 2 4 2 2 3 2 2 3" xfId="10295"/>
    <cellStyle name="Normal 5 2 4 2 2 3 2 2 3 2" xfId="24587"/>
    <cellStyle name="Normal 5 2 4 2 2 3 2 2 3 2 2" xfId="53169"/>
    <cellStyle name="Normal 5 2 4 2 2 3 2 2 3 3" xfId="38880"/>
    <cellStyle name="Normal 5 2 4 2 2 3 2 2 4" xfId="17443"/>
    <cellStyle name="Normal 5 2 4 2 2 3 2 2 4 2" xfId="46025"/>
    <cellStyle name="Normal 5 2 4 2 2 3 2 2 5" xfId="31736"/>
    <cellStyle name="Normal 5 2 4 2 2 3 2 3" xfId="5168"/>
    <cellStyle name="Normal 5 2 4 2 2 3 2 3 2" xfId="12326"/>
    <cellStyle name="Normal 5 2 4 2 2 3 2 3 2 2" xfId="26618"/>
    <cellStyle name="Normal 5 2 4 2 2 3 2 3 2 2 2" xfId="55200"/>
    <cellStyle name="Normal 5 2 4 2 2 3 2 3 2 3" xfId="40911"/>
    <cellStyle name="Normal 5 2 4 2 2 3 2 3 3" xfId="19474"/>
    <cellStyle name="Normal 5 2 4 2 2 3 2 3 3 2" xfId="48056"/>
    <cellStyle name="Normal 5 2 4 2 2 3 2 3 4" xfId="33767"/>
    <cellStyle name="Normal 5 2 4 2 2 3 2 4" xfId="8755"/>
    <cellStyle name="Normal 5 2 4 2 2 3 2 4 2" xfId="23047"/>
    <cellStyle name="Normal 5 2 4 2 2 3 2 4 2 2" xfId="51629"/>
    <cellStyle name="Normal 5 2 4 2 2 3 2 4 3" xfId="37340"/>
    <cellStyle name="Normal 5 2 4 2 2 3 2 5" xfId="15903"/>
    <cellStyle name="Normal 5 2 4 2 2 3 2 5 2" xfId="44485"/>
    <cellStyle name="Normal 5 2 4 2 2 3 2 6" xfId="30196"/>
    <cellStyle name="Normal 5 2 4 2 2 3 3" xfId="3133"/>
    <cellStyle name="Normal 5 2 4 2 2 3 3 2" xfId="6707"/>
    <cellStyle name="Normal 5 2 4 2 2 3 3 2 2" xfId="13865"/>
    <cellStyle name="Normal 5 2 4 2 2 3 3 2 2 2" xfId="28157"/>
    <cellStyle name="Normal 5 2 4 2 2 3 3 2 2 2 2" xfId="56739"/>
    <cellStyle name="Normal 5 2 4 2 2 3 3 2 2 3" xfId="42450"/>
    <cellStyle name="Normal 5 2 4 2 2 3 3 2 3" xfId="21013"/>
    <cellStyle name="Normal 5 2 4 2 2 3 3 2 3 2" xfId="49595"/>
    <cellStyle name="Normal 5 2 4 2 2 3 3 2 4" xfId="35306"/>
    <cellStyle name="Normal 5 2 4 2 2 3 3 3" xfId="10294"/>
    <cellStyle name="Normal 5 2 4 2 2 3 3 3 2" xfId="24586"/>
    <cellStyle name="Normal 5 2 4 2 2 3 3 3 2 2" xfId="53168"/>
    <cellStyle name="Normal 5 2 4 2 2 3 3 3 3" xfId="38879"/>
    <cellStyle name="Normal 5 2 4 2 2 3 3 4" xfId="17442"/>
    <cellStyle name="Normal 5 2 4 2 2 3 3 4 2" xfId="46024"/>
    <cellStyle name="Normal 5 2 4 2 2 3 3 5" xfId="31735"/>
    <cellStyle name="Normal 5 2 4 2 2 3 4" xfId="4275"/>
    <cellStyle name="Normal 5 2 4 2 2 3 4 2" xfId="11433"/>
    <cellStyle name="Normal 5 2 4 2 2 3 4 2 2" xfId="25725"/>
    <cellStyle name="Normal 5 2 4 2 2 3 4 2 2 2" xfId="54307"/>
    <cellStyle name="Normal 5 2 4 2 2 3 4 2 3" xfId="40018"/>
    <cellStyle name="Normal 5 2 4 2 2 3 4 3" xfId="18581"/>
    <cellStyle name="Normal 5 2 4 2 2 3 4 3 2" xfId="47163"/>
    <cellStyle name="Normal 5 2 4 2 2 3 4 4" xfId="32874"/>
    <cellStyle name="Normal 5 2 4 2 2 3 5" xfId="7862"/>
    <cellStyle name="Normal 5 2 4 2 2 3 5 2" xfId="22154"/>
    <cellStyle name="Normal 5 2 4 2 2 3 5 2 2" xfId="50736"/>
    <cellStyle name="Normal 5 2 4 2 2 3 5 3" xfId="36447"/>
    <cellStyle name="Normal 5 2 4 2 2 3 6" xfId="15010"/>
    <cellStyle name="Normal 5 2 4 2 2 3 6 2" xfId="43592"/>
    <cellStyle name="Normal 5 2 4 2 2 3 7" xfId="29303"/>
    <cellStyle name="Normal 5 2 4 2 2 4" xfId="1141"/>
    <cellStyle name="Normal 5 2 4 2 2 4 2" xfId="3135"/>
    <cellStyle name="Normal 5 2 4 2 2 4 2 2" xfId="6709"/>
    <cellStyle name="Normal 5 2 4 2 2 4 2 2 2" xfId="13867"/>
    <cellStyle name="Normal 5 2 4 2 2 4 2 2 2 2" xfId="28159"/>
    <cellStyle name="Normal 5 2 4 2 2 4 2 2 2 2 2" xfId="56741"/>
    <cellStyle name="Normal 5 2 4 2 2 4 2 2 2 3" xfId="42452"/>
    <cellStyle name="Normal 5 2 4 2 2 4 2 2 3" xfId="21015"/>
    <cellStyle name="Normal 5 2 4 2 2 4 2 2 3 2" xfId="49597"/>
    <cellStyle name="Normal 5 2 4 2 2 4 2 2 4" xfId="35308"/>
    <cellStyle name="Normal 5 2 4 2 2 4 2 3" xfId="10296"/>
    <cellStyle name="Normal 5 2 4 2 2 4 2 3 2" xfId="24588"/>
    <cellStyle name="Normal 5 2 4 2 2 4 2 3 2 2" xfId="53170"/>
    <cellStyle name="Normal 5 2 4 2 2 4 2 3 3" xfId="38881"/>
    <cellStyle name="Normal 5 2 4 2 2 4 2 4" xfId="17444"/>
    <cellStyle name="Normal 5 2 4 2 2 4 2 4 2" xfId="46026"/>
    <cellStyle name="Normal 5 2 4 2 2 4 2 5" xfId="31737"/>
    <cellStyle name="Normal 5 2 4 2 2 4 3" xfId="4722"/>
    <cellStyle name="Normal 5 2 4 2 2 4 3 2" xfId="11880"/>
    <cellStyle name="Normal 5 2 4 2 2 4 3 2 2" xfId="26172"/>
    <cellStyle name="Normal 5 2 4 2 2 4 3 2 2 2" xfId="54754"/>
    <cellStyle name="Normal 5 2 4 2 2 4 3 2 3" xfId="40465"/>
    <cellStyle name="Normal 5 2 4 2 2 4 3 3" xfId="19028"/>
    <cellStyle name="Normal 5 2 4 2 2 4 3 3 2" xfId="47610"/>
    <cellStyle name="Normal 5 2 4 2 2 4 3 4" xfId="33321"/>
    <cellStyle name="Normal 5 2 4 2 2 4 4" xfId="8309"/>
    <cellStyle name="Normal 5 2 4 2 2 4 4 2" xfId="22601"/>
    <cellStyle name="Normal 5 2 4 2 2 4 4 2 2" xfId="51183"/>
    <cellStyle name="Normal 5 2 4 2 2 4 4 3" xfId="36894"/>
    <cellStyle name="Normal 5 2 4 2 2 4 5" xfId="15457"/>
    <cellStyle name="Normal 5 2 4 2 2 4 5 2" xfId="44039"/>
    <cellStyle name="Normal 5 2 4 2 2 4 6" xfId="29750"/>
    <cellStyle name="Normal 5 2 4 2 2 5" xfId="3128"/>
    <cellStyle name="Normal 5 2 4 2 2 5 2" xfId="6702"/>
    <cellStyle name="Normal 5 2 4 2 2 5 2 2" xfId="13860"/>
    <cellStyle name="Normal 5 2 4 2 2 5 2 2 2" xfId="28152"/>
    <cellStyle name="Normal 5 2 4 2 2 5 2 2 2 2" xfId="56734"/>
    <cellStyle name="Normal 5 2 4 2 2 5 2 2 3" xfId="42445"/>
    <cellStyle name="Normal 5 2 4 2 2 5 2 3" xfId="21008"/>
    <cellStyle name="Normal 5 2 4 2 2 5 2 3 2" xfId="49590"/>
    <cellStyle name="Normal 5 2 4 2 2 5 2 4" xfId="35301"/>
    <cellStyle name="Normal 5 2 4 2 2 5 3" xfId="10289"/>
    <cellStyle name="Normal 5 2 4 2 2 5 3 2" xfId="24581"/>
    <cellStyle name="Normal 5 2 4 2 2 5 3 2 2" xfId="53163"/>
    <cellStyle name="Normal 5 2 4 2 2 5 3 3" xfId="38874"/>
    <cellStyle name="Normal 5 2 4 2 2 5 4" xfId="17437"/>
    <cellStyle name="Normal 5 2 4 2 2 5 4 2" xfId="46019"/>
    <cellStyle name="Normal 5 2 4 2 2 5 5" xfId="31730"/>
    <cellStyle name="Normal 5 2 4 2 2 6" xfId="3828"/>
    <cellStyle name="Normal 5 2 4 2 2 6 2" xfId="10987"/>
    <cellStyle name="Normal 5 2 4 2 2 6 2 2" xfId="25279"/>
    <cellStyle name="Normal 5 2 4 2 2 6 2 2 2" xfId="53861"/>
    <cellStyle name="Normal 5 2 4 2 2 6 2 3" xfId="39572"/>
    <cellStyle name="Normal 5 2 4 2 2 6 3" xfId="18135"/>
    <cellStyle name="Normal 5 2 4 2 2 6 3 2" xfId="46717"/>
    <cellStyle name="Normal 5 2 4 2 2 6 4" xfId="32428"/>
    <cellStyle name="Normal 5 2 4 2 2 7" xfId="7416"/>
    <cellStyle name="Normal 5 2 4 2 2 7 2" xfId="21708"/>
    <cellStyle name="Normal 5 2 4 2 2 7 2 2" xfId="50290"/>
    <cellStyle name="Normal 5 2 4 2 2 7 3" xfId="36001"/>
    <cellStyle name="Normal 5 2 4 2 2 8" xfId="14563"/>
    <cellStyle name="Normal 5 2 4 2 2 8 2" xfId="43146"/>
    <cellStyle name="Normal 5 2 4 2 2 9" xfId="28856"/>
    <cellStyle name="Normal 5 2 4 2 3" xfId="350"/>
    <cellStyle name="Normal 5 2 4 2 3 2" xfId="802"/>
    <cellStyle name="Normal 5 2 4 2 3 2 2" xfId="1699"/>
    <cellStyle name="Normal 5 2 4 2 3 2 2 2" xfId="3138"/>
    <cellStyle name="Normal 5 2 4 2 3 2 2 2 2" xfId="6712"/>
    <cellStyle name="Normal 5 2 4 2 3 2 2 2 2 2" xfId="13870"/>
    <cellStyle name="Normal 5 2 4 2 3 2 2 2 2 2 2" xfId="28162"/>
    <cellStyle name="Normal 5 2 4 2 3 2 2 2 2 2 2 2" xfId="56744"/>
    <cellStyle name="Normal 5 2 4 2 3 2 2 2 2 2 3" xfId="42455"/>
    <cellStyle name="Normal 5 2 4 2 3 2 2 2 2 3" xfId="21018"/>
    <cellStyle name="Normal 5 2 4 2 3 2 2 2 2 3 2" xfId="49600"/>
    <cellStyle name="Normal 5 2 4 2 3 2 2 2 2 4" xfId="35311"/>
    <cellStyle name="Normal 5 2 4 2 3 2 2 2 3" xfId="10299"/>
    <cellStyle name="Normal 5 2 4 2 3 2 2 2 3 2" xfId="24591"/>
    <cellStyle name="Normal 5 2 4 2 3 2 2 2 3 2 2" xfId="53173"/>
    <cellStyle name="Normal 5 2 4 2 3 2 2 2 3 3" xfId="38884"/>
    <cellStyle name="Normal 5 2 4 2 3 2 2 2 4" xfId="17447"/>
    <cellStyle name="Normal 5 2 4 2 3 2 2 2 4 2" xfId="46029"/>
    <cellStyle name="Normal 5 2 4 2 3 2 2 2 5" xfId="31740"/>
    <cellStyle name="Normal 5 2 4 2 3 2 2 3" xfId="5279"/>
    <cellStyle name="Normal 5 2 4 2 3 2 2 3 2" xfId="12437"/>
    <cellStyle name="Normal 5 2 4 2 3 2 2 3 2 2" xfId="26729"/>
    <cellStyle name="Normal 5 2 4 2 3 2 2 3 2 2 2" xfId="55311"/>
    <cellStyle name="Normal 5 2 4 2 3 2 2 3 2 3" xfId="41022"/>
    <cellStyle name="Normal 5 2 4 2 3 2 2 3 3" xfId="19585"/>
    <cellStyle name="Normal 5 2 4 2 3 2 2 3 3 2" xfId="48167"/>
    <cellStyle name="Normal 5 2 4 2 3 2 2 3 4" xfId="33878"/>
    <cellStyle name="Normal 5 2 4 2 3 2 2 4" xfId="8866"/>
    <cellStyle name="Normal 5 2 4 2 3 2 2 4 2" xfId="23158"/>
    <cellStyle name="Normal 5 2 4 2 3 2 2 4 2 2" xfId="51740"/>
    <cellStyle name="Normal 5 2 4 2 3 2 2 4 3" xfId="37451"/>
    <cellStyle name="Normal 5 2 4 2 3 2 2 5" xfId="16014"/>
    <cellStyle name="Normal 5 2 4 2 3 2 2 5 2" xfId="44596"/>
    <cellStyle name="Normal 5 2 4 2 3 2 2 6" xfId="30307"/>
    <cellStyle name="Normal 5 2 4 2 3 2 3" xfId="3137"/>
    <cellStyle name="Normal 5 2 4 2 3 2 3 2" xfId="6711"/>
    <cellStyle name="Normal 5 2 4 2 3 2 3 2 2" xfId="13869"/>
    <cellStyle name="Normal 5 2 4 2 3 2 3 2 2 2" xfId="28161"/>
    <cellStyle name="Normal 5 2 4 2 3 2 3 2 2 2 2" xfId="56743"/>
    <cellStyle name="Normal 5 2 4 2 3 2 3 2 2 3" xfId="42454"/>
    <cellStyle name="Normal 5 2 4 2 3 2 3 2 3" xfId="21017"/>
    <cellStyle name="Normal 5 2 4 2 3 2 3 2 3 2" xfId="49599"/>
    <cellStyle name="Normal 5 2 4 2 3 2 3 2 4" xfId="35310"/>
    <cellStyle name="Normal 5 2 4 2 3 2 3 3" xfId="10298"/>
    <cellStyle name="Normal 5 2 4 2 3 2 3 3 2" xfId="24590"/>
    <cellStyle name="Normal 5 2 4 2 3 2 3 3 2 2" xfId="53172"/>
    <cellStyle name="Normal 5 2 4 2 3 2 3 3 3" xfId="38883"/>
    <cellStyle name="Normal 5 2 4 2 3 2 3 4" xfId="17446"/>
    <cellStyle name="Normal 5 2 4 2 3 2 3 4 2" xfId="46028"/>
    <cellStyle name="Normal 5 2 4 2 3 2 3 5" xfId="31739"/>
    <cellStyle name="Normal 5 2 4 2 3 2 4" xfId="4386"/>
    <cellStyle name="Normal 5 2 4 2 3 2 4 2" xfId="11544"/>
    <cellStyle name="Normal 5 2 4 2 3 2 4 2 2" xfId="25836"/>
    <cellStyle name="Normal 5 2 4 2 3 2 4 2 2 2" xfId="54418"/>
    <cellStyle name="Normal 5 2 4 2 3 2 4 2 3" xfId="40129"/>
    <cellStyle name="Normal 5 2 4 2 3 2 4 3" xfId="18692"/>
    <cellStyle name="Normal 5 2 4 2 3 2 4 3 2" xfId="47274"/>
    <cellStyle name="Normal 5 2 4 2 3 2 4 4" xfId="32985"/>
    <cellStyle name="Normal 5 2 4 2 3 2 5" xfId="7973"/>
    <cellStyle name="Normal 5 2 4 2 3 2 5 2" xfId="22265"/>
    <cellStyle name="Normal 5 2 4 2 3 2 5 2 2" xfId="50847"/>
    <cellStyle name="Normal 5 2 4 2 3 2 5 3" xfId="36558"/>
    <cellStyle name="Normal 5 2 4 2 3 2 6" xfId="15121"/>
    <cellStyle name="Normal 5 2 4 2 3 2 6 2" xfId="43703"/>
    <cellStyle name="Normal 5 2 4 2 3 2 7" xfId="29414"/>
    <cellStyle name="Normal 5 2 4 2 3 3" xfId="1252"/>
    <cellStyle name="Normal 5 2 4 2 3 3 2" xfId="3139"/>
    <cellStyle name="Normal 5 2 4 2 3 3 2 2" xfId="6713"/>
    <cellStyle name="Normal 5 2 4 2 3 3 2 2 2" xfId="13871"/>
    <cellStyle name="Normal 5 2 4 2 3 3 2 2 2 2" xfId="28163"/>
    <cellStyle name="Normal 5 2 4 2 3 3 2 2 2 2 2" xfId="56745"/>
    <cellStyle name="Normal 5 2 4 2 3 3 2 2 2 3" xfId="42456"/>
    <cellStyle name="Normal 5 2 4 2 3 3 2 2 3" xfId="21019"/>
    <cellStyle name="Normal 5 2 4 2 3 3 2 2 3 2" xfId="49601"/>
    <cellStyle name="Normal 5 2 4 2 3 3 2 2 4" xfId="35312"/>
    <cellStyle name="Normal 5 2 4 2 3 3 2 3" xfId="10300"/>
    <cellStyle name="Normal 5 2 4 2 3 3 2 3 2" xfId="24592"/>
    <cellStyle name="Normal 5 2 4 2 3 3 2 3 2 2" xfId="53174"/>
    <cellStyle name="Normal 5 2 4 2 3 3 2 3 3" xfId="38885"/>
    <cellStyle name="Normal 5 2 4 2 3 3 2 4" xfId="17448"/>
    <cellStyle name="Normal 5 2 4 2 3 3 2 4 2" xfId="46030"/>
    <cellStyle name="Normal 5 2 4 2 3 3 2 5" xfId="31741"/>
    <cellStyle name="Normal 5 2 4 2 3 3 3" xfId="4833"/>
    <cellStyle name="Normal 5 2 4 2 3 3 3 2" xfId="11991"/>
    <cellStyle name="Normal 5 2 4 2 3 3 3 2 2" xfId="26283"/>
    <cellStyle name="Normal 5 2 4 2 3 3 3 2 2 2" xfId="54865"/>
    <cellStyle name="Normal 5 2 4 2 3 3 3 2 3" xfId="40576"/>
    <cellStyle name="Normal 5 2 4 2 3 3 3 3" xfId="19139"/>
    <cellStyle name="Normal 5 2 4 2 3 3 3 3 2" xfId="47721"/>
    <cellStyle name="Normal 5 2 4 2 3 3 3 4" xfId="33432"/>
    <cellStyle name="Normal 5 2 4 2 3 3 4" xfId="8420"/>
    <cellStyle name="Normal 5 2 4 2 3 3 4 2" xfId="22712"/>
    <cellStyle name="Normal 5 2 4 2 3 3 4 2 2" xfId="51294"/>
    <cellStyle name="Normal 5 2 4 2 3 3 4 3" xfId="37005"/>
    <cellStyle name="Normal 5 2 4 2 3 3 5" xfId="15568"/>
    <cellStyle name="Normal 5 2 4 2 3 3 5 2" xfId="44150"/>
    <cellStyle name="Normal 5 2 4 2 3 3 6" xfId="29861"/>
    <cellStyle name="Normal 5 2 4 2 3 4" xfId="3136"/>
    <cellStyle name="Normal 5 2 4 2 3 4 2" xfId="6710"/>
    <cellStyle name="Normal 5 2 4 2 3 4 2 2" xfId="13868"/>
    <cellStyle name="Normal 5 2 4 2 3 4 2 2 2" xfId="28160"/>
    <cellStyle name="Normal 5 2 4 2 3 4 2 2 2 2" xfId="56742"/>
    <cellStyle name="Normal 5 2 4 2 3 4 2 2 3" xfId="42453"/>
    <cellStyle name="Normal 5 2 4 2 3 4 2 3" xfId="21016"/>
    <cellStyle name="Normal 5 2 4 2 3 4 2 3 2" xfId="49598"/>
    <cellStyle name="Normal 5 2 4 2 3 4 2 4" xfId="35309"/>
    <cellStyle name="Normal 5 2 4 2 3 4 3" xfId="10297"/>
    <cellStyle name="Normal 5 2 4 2 3 4 3 2" xfId="24589"/>
    <cellStyle name="Normal 5 2 4 2 3 4 3 2 2" xfId="53171"/>
    <cellStyle name="Normal 5 2 4 2 3 4 3 3" xfId="38882"/>
    <cellStyle name="Normal 5 2 4 2 3 4 4" xfId="17445"/>
    <cellStyle name="Normal 5 2 4 2 3 4 4 2" xfId="46027"/>
    <cellStyle name="Normal 5 2 4 2 3 4 5" xfId="31738"/>
    <cellStyle name="Normal 5 2 4 2 3 5" xfId="3939"/>
    <cellStyle name="Normal 5 2 4 2 3 5 2" xfId="11098"/>
    <cellStyle name="Normal 5 2 4 2 3 5 2 2" xfId="25390"/>
    <cellStyle name="Normal 5 2 4 2 3 5 2 2 2" xfId="53972"/>
    <cellStyle name="Normal 5 2 4 2 3 5 2 3" xfId="39683"/>
    <cellStyle name="Normal 5 2 4 2 3 5 3" xfId="18246"/>
    <cellStyle name="Normal 5 2 4 2 3 5 3 2" xfId="46828"/>
    <cellStyle name="Normal 5 2 4 2 3 5 4" xfId="32539"/>
    <cellStyle name="Normal 5 2 4 2 3 6" xfId="7527"/>
    <cellStyle name="Normal 5 2 4 2 3 6 2" xfId="21819"/>
    <cellStyle name="Normal 5 2 4 2 3 6 2 2" xfId="50401"/>
    <cellStyle name="Normal 5 2 4 2 3 6 3" xfId="36112"/>
    <cellStyle name="Normal 5 2 4 2 3 7" xfId="14674"/>
    <cellStyle name="Normal 5 2 4 2 3 7 2" xfId="43257"/>
    <cellStyle name="Normal 5 2 4 2 3 8" xfId="28967"/>
    <cellStyle name="Normal 5 2 4 2 4" xfId="579"/>
    <cellStyle name="Normal 5 2 4 2 4 2" xfId="1476"/>
    <cellStyle name="Normal 5 2 4 2 4 2 2" xfId="3141"/>
    <cellStyle name="Normal 5 2 4 2 4 2 2 2" xfId="6715"/>
    <cellStyle name="Normal 5 2 4 2 4 2 2 2 2" xfId="13873"/>
    <cellStyle name="Normal 5 2 4 2 4 2 2 2 2 2" xfId="28165"/>
    <cellStyle name="Normal 5 2 4 2 4 2 2 2 2 2 2" xfId="56747"/>
    <cellStyle name="Normal 5 2 4 2 4 2 2 2 2 3" xfId="42458"/>
    <cellStyle name="Normal 5 2 4 2 4 2 2 2 3" xfId="21021"/>
    <cellStyle name="Normal 5 2 4 2 4 2 2 2 3 2" xfId="49603"/>
    <cellStyle name="Normal 5 2 4 2 4 2 2 2 4" xfId="35314"/>
    <cellStyle name="Normal 5 2 4 2 4 2 2 3" xfId="10302"/>
    <cellStyle name="Normal 5 2 4 2 4 2 2 3 2" xfId="24594"/>
    <cellStyle name="Normal 5 2 4 2 4 2 2 3 2 2" xfId="53176"/>
    <cellStyle name="Normal 5 2 4 2 4 2 2 3 3" xfId="38887"/>
    <cellStyle name="Normal 5 2 4 2 4 2 2 4" xfId="17450"/>
    <cellStyle name="Normal 5 2 4 2 4 2 2 4 2" xfId="46032"/>
    <cellStyle name="Normal 5 2 4 2 4 2 2 5" xfId="31743"/>
    <cellStyle name="Normal 5 2 4 2 4 2 3" xfId="5056"/>
    <cellStyle name="Normal 5 2 4 2 4 2 3 2" xfId="12214"/>
    <cellStyle name="Normal 5 2 4 2 4 2 3 2 2" xfId="26506"/>
    <cellStyle name="Normal 5 2 4 2 4 2 3 2 2 2" xfId="55088"/>
    <cellStyle name="Normal 5 2 4 2 4 2 3 2 3" xfId="40799"/>
    <cellStyle name="Normal 5 2 4 2 4 2 3 3" xfId="19362"/>
    <cellStyle name="Normal 5 2 4 2 4 2 3 3 2" xfId="47944"/>
    <cellStyle name="Normal 5 2 4 2 4 2 3 4" xfId="33655"/>
    <cellStyle name="Normal 5 2 4 2 4 2 4" xfId="8643"/>
    <cellStyle name="Normal 5 2 4 2 4 2 4 2" xfId="22935"/>
    <cellStyle name="Normal 5 2 4 2 4 2 4 2 2" xfId="51517"/>
    <cellStyle name="Normal 5 2 4 2 4 2 4 3" xfId="37228"/>
    <cellStyle name="Normal 5 2 4 2 4 2 5" xfId="15791"/>
    <cellStyle name="Normal 5 2 4 2 4 2 5 2" xfId="44373"/>
    <cellStyle name="Normal 5 2 4 2 4 2 6" xfId="30084"/>
    <cellStyle name="Normal 5 2 4 2 4 3" xfId="3140"/>
    <cellStyle name="Normal 5 2 4 2 4 3 2" xfId="6714"/>
    <cellStyle name="Normal 5 2 4 2 4 3 2 2" xfId="13872"/>
    <cellStyle name="Normal 5 2 4 2 4 3 2 2 2" xfId="28164"/>
    <cellStyle name="Normal 5 2 4 2 4 3 2 2 2 2" xfId="56746"/>
    <cellStyle name="Normal 5 2 4 2 4 3 2 2 3" xfId="42457"/>
    <cellStyle name="Normal 5 2 4 2 4 3 2 3" xfId="21020"/>
    <cellStyle name="Normal 5 2 4 2 4 3 2 3 2" xfId="49602"/>
    <cellStyle name="Normal 5 2 4 2 4 3 2 4" xfId="35313"/>
    <cellStyle name="Normal 5 2 4 2 4 3 3" xfId="10301"/>
    <cellStyle name="Normal 5 2 4 2 4 3 3 2" xfId="24593"/>
    <cellStyle name="Normal 5 2 4 2 4 3 3 2 2" xfId="53175"/>
    <cellStyle name="Normal 5 2 4 2 4 3 3 3" xfId="38886"/>
    <cellStyle name="Normal 5 2 4 2 4 3 4" xfId="17449"/>
    <cellStyle name="Normal 5 2 4 2 4 3 4 2" xfId="46031"/>
    <cellStyle name="Normal 5 2 4 2 4 3 5" xfId="31742"/>
    <cellStyle name="Normal 5 2 4 2 4 4" xfId="4163"/>
    <cellStyle name="Normal 5 2 4 2 4 4 2" xfId="11321"/>
    <cellStyle name="Normal 5 2 4 2 4 4 2 2" xfId="25613"/>
    <cellStyle name="Normal 5 2 4 2 4 4 2 2 2" xfId="54195"/>
    <cellStyle name="Normal 5 2 4 2 4 4 2 3" xfId="39906"/>
    <cellStyle name="Normal 5 2 4 2 4 4 3" xfId="18469"/>
    <cellStyle name="Normal 5 2 4 2 4 4 3 2" xfId="47051"/>
    <cellStyle name="Normal 5 2 4 2 4 4 4" xfId="32762"/>
    <cellStyle name="Normal 5 2 4 2 4 5" xfId="7750"/>
    <cellStyle name="Normal 5 2 4 2 4 5 2" xfId="22042"/>
    <cellStyle name="Normal 5 2 4 2 4 5 2 2" xfId="50624"/>
    <cellStyle name="Normal 5 2 4 2 4 5 3" xfId="36335"/>
    <cellStyle name="Normal 5 2 4 2 4 6" xfId="14898"/>
    <cellStyle name="Normal 5 2 4 2 4 6 2" xfId="43480"/>
    <cellStyle name="Normal 5 2 4 2 4 7" xfId="29191"/>
    <cellStyle name="Normal 5 2 4 2 5" xfId="1028"/>
    <cellStyle name="Normal 5 2 4 2 5 2" xfId="3142"/>
    <cellStyle name="Normal 5 2 4 2 5 2 2" xfId="6716"/>
    <cellStyle name="Normal 5 2 4 2 5 2 2 2" xfId="13874"/>
    <cellStyle name="Normal 5 2 4 2 5 2 2 2 2" xfId="28166"/>
    <cellStyle name="Normal 5 2 4 2 5 2 2 2 2 2" xfId="56748"/>
    <cellStyle name="Normal 5 2 4 2 5 2 2 2 3" xfId="42459"/>
    <cellStyle name="Normal 5 2 4 2 5 2 2 3" xfId="21022"/>
    <cellStyle name="Normal 5 2 4 2 5 2 2 3 2" xfId="49604"/>
    <cellStyle name="Normal 5 2 4 2 5 2 2 4" xfId="35315"/>
    <cellStyle name="Normal 5 2 4 2 5 2 3" xfId="10303"/>
    <cellStyle name="Normal 5 2 4 2 5 2 3 2" xfId="24595"/>
    <cellStyle name="Normal 5 2 4 2 5 2 3 2 2" xfId="53177"/>
    <cellStyle name="Normal 5 2 4 2 5 2 3 3" xfId="38888"/>
    <cellStyle name="Normal 5 2 4 2 5 2 4" xfId="17451"/>
    <cellStyle name="Normal 5 2 4 2 5 2 4 2" xfId="46033"/>
    <cellStyle name="Normal 5 2 4 2 5 2 5" xfId="31744"/>
    <cellStyle name="Normal 5 2 4 2 5 3" xfId="4610"/>
    <cellStyle name="Normal 5 2 4 2 5 3 2" xfId="11768"/>
    <cellStyle name="Normal 5 2 4 2 5 3 2 2" xfId="26060"/>
    <cellStyle name="Normal 5 2 4 2 5 3 2 2 2" xfId="54642"/>
    <cellStyle name="Normal 5 2 4 2 5 3 2 3" xfId="40353"/>
    <cellStyle name="Normal 5 2 4 2 5 3 3" xfId="18916"/>
    <cellStyle name="Normal 5 2 4 2 5 3 3 2" xfId="47498"/>
    <cellStyle name="Normal 5 2 4 2 5 3 4" xfId="33209"/>
    <cellStyle name="Normal 5 2 4 2 5 4" xfId="8197"/>
    <cellStyle name="Normal 5 2 4 2 5 4 2" xfId="22489"/>
    <cellStyle name="Normal 5 2 4 2 5 4 2 2" xfId="51071"/>
    <cellStyle name="Normal 5 2 4 2 5 4 3" xfId="36782"/>
    <cellStyle name="Normal 5 2 4 2 5 5" xfId="15345"/>
    <cellStyle name="Normal 5 2 4 2 5 5 2" xfId="43927"/>
    <cellStyle name="Normal 5 2 4 2 5 6" xfId="29638"/>
    <cellStyle name="Normal 5 2 4 2 6" xfId="3127"/>
    <cellStyle name="Normal 5 2 4 2 6 2" xfId="6701"/>
    <cellStyle name="Normal 5 2 4 2 6 2 2" xfId="13859"/>
    <cellStyle name="Normal 5 2 4 2 6 2 2 2" xfId="28151"/>
    <cellStyle name="Normal 5 2 4 2 6 2 2 2 2" xfId="56733"/>
    <cellStyle name="Normal 5 2 4 2 6 2 2 3" xfId="42444"/>
    <cellStyle name="Normal 5 2 4 2 6 2 3" xfId="21007"/>
    <cellStyle name="Normal 5 2 4 2 6 2 3 2" xfId="49589"/>
    <cellStyle name="Normal 5 2 4 2 6 2 4" xfId="35300"/>
    <cellStyle name="Normal 5 2 4 2 6 3" xfId="10288"/>
    <cellStyle name="Normal 5 2 4 2 6 3 2" xfId="24580"/>
    <cellStyle name="Normal 5 2 4 2 6 3 2 2" xfId="53162"/>
    <cellStyle name="Normal 5 2 4 2 6 3 3" xfId="38873"/>
    <cellStyle name="Normal 5 2 4 2 6 4" xfId="17436"/>
    <cellStyle name="Normal 5 2 4 2 6 4 2" xfId="46018"/>
    <cellStyle name="Normal 5 2 4 2 6 5" xfId="31729"/>
    <cellStyle name="Normal 5 2 4 2 7" xfId="3715"/>
    <cellStyle name="Normal 5 2 4 2 7 2" xfId="10875"/>
    <cellStyle name="Normal 5 2 4 2 7 2 2" xfId="25167"/>
    <cellStyle name="Normal 5 2 4 2 7 2 2 2" xfId="53749"/>
    <cellStyle name="Normal 5 2 4 2 7 2 3" xfId="39460"/>
    <cellStyle name="Normal 5 2 4 2 7 3" xfId="18023"/>
    <cellStyle name="Normal 5 2 4 2 7 3 2" xfId="46605"/>
    <cellStyle name="Normal 5 2 4 2 7 4" xfId="32316"/>
    <cellStyle name="Normal 5 2 4 2 8" xfId="7304"/>
    <cellStyle name="Normal 5 2 4 2 8 2" xfId="21596"/>
    <cellStyle name="Normal 5 2 4 2 8 2 2" xfId="50178"/>
    <cellStyle name="Normal 5 2 4 2 8 3" xfId="35889"/>
    <cellStyle name="Normal 5 2 4 2 9" xfId="14450"/>
    <cellStyle name="Normal 5 2 4 2 9 2" xfId="43034"/>
    <cellStyle name="Normal 5 2 4 3" xfId="176"/>
    <cellStyle name="Normal 5 2 4 3 2" xfId="402"/>
    <cellStyle name="Normal 5 2 4 3 2 2" xfId="852"/>
    <cellStyle name="Normal 5 2 4 3 2 2 2" xfId="1749"/>
    <cellStyle name="Normal 5 2 4 3 2 2 2 2" xfId="3146"/>
    <cellStyle name="Normal 5 2 4 3 2 2 2 2 2" xfId="6720"/>
    <cellStyle name="Normal 5 2 4 3 2 2 2 2 2 2" xfId="13878"/>
    <cellStyle name="Normal 5 2 4 3 2 2 2 2 2 2 2" xfId="28170"/>
    <cellStyle name="Normal 5 2 4 3 2 2 2 2 2 2 2 2" xfId="56752"/>
    <cellStyle name="Normal 5 2 4 3 2 2 2 2 2 2 3" xfId="42463"/>
    <cellStyle name="Normal 5 2 4 3 2 2 2 2 2 3" xfId="21026"/>
    <cellStyle name="Normal 5 2 4 3 2 2 2 2 2 3 2" xfId="49608"/>
    <cellStyle name="Normal 5 2 4 3 2 2 2 2 2 4" xfId="35319"/>
    <cellStyle name="Normal 5 2 4 3 2 2 2 2 3" xfId="10307"/>
    <cellStyle name="Normal 5 2 4 3 2 2 2 2 3 2" xfId="24599"/>
    <cellStyle name="Normal 5 2 4 3 2 2 2 2 3 2 2" xfId="53181"/>
    <cellStyle name="Normal 5 2 4 3 2 2 2 2 3 3" xfId="38892"/>
    <cellStyle name="Normal 5 2 4 3 2 2 2 2 4" xfId="17455"/>
    <cellStyle name="Normal 5 2 4 3 2 2 2 2 4 2" xfId="46037"/>
    <cellStyle name="Normal 5 2 4 3 2 2 2 2 5" xfId="31748"/>
    <cellStyle name="Normal 5 2 4 3 2 2 2 3" xfId="5329"/>
    <cellStyle name="Normal 5 2 4 3 2 2 2 3 2" xfId="12487"/>
    <cellStyle name="Normal 5 2 4 3 2 2 2 3 2 2" xfId="26779"/>
    <cellStyle name="Normal 5 2 4 3 2 2 2 3 2 2 2" xfId="55361"/>
    <cellStyle name="Normal 5 2 4 3 2 2 2 3 2 3" xfId="41072"/>
    <cellStyle name="Normal 5 2 4 3 2 2 2 3 3" xfId="19635"/>
    <cellStyle name="Normal 5 2 4 3 2 2 2 3 3 2" xfId="48217"/>
    <cellStyle name="Normal 5 2 4 3 2 2 2 3 4" xfId="33928"/>
    <cellStyle name="Normal 5 2 4 3 2 2 2 4" xfId="8916"/>
    <cellStyle name="Normal 5 2 4 3 2 2 2 4 2" xfId="23208"/>
    <cellStyle name="Normal 5 2 4 3 2 2 2 4 2 2" xfId="51790"/>
    <cellStyle name="Normal 5 2 4 3 2 2 2 4 3" xfId="37501"/>
    <cellStyle name="Normal 5 2 4 3 2 2 2 5" xfId="16064"/>
    <cellStyle name="Normal 5 2 4 3 2 2 2 5 2" xfId="44646"/>
    <cellStyle name="Normal 5 2 4 3 2 2 2 6" xfId="30357"/>
    <cellStyle name="Normal 5 2 4 3 2 2 3" xfId="3145"/>
    <cellStyle name="Normal 5 2 4 3 2 2 3 2" xfId="6719"/>
    <cellStyle name="Normal 5 2 4 3 2 2 3 2 2" xfId="13877"/>
    <cellStyle name="Normal 5 2 4 3 2 2 3 2 2 2" xfId="28169"/>
    <cellStyle name="Normal 5 2 4 3 2 2 3 2 2 2 2" xfId="56751"/>
    <cellStyle name="Normal 5 2 4 3 2 2 3 2 2 3" xfId="42462"/>
    <cellStyle name="Normal 5 2 4 3 2 2 3 2 3" xfId="21025"/>
    <cellStyle name="Normal 5 2 4 3 2 2 3 2 3 2" xfId="49607"/>
    <cellStyle name="Normal 5 2 4 3 2 2 3 2 4" xfId="35318"/>
    <cellStyle name="Normal 5 2 4 3 2 2 3 3" xfId="10306"/>
    <cellStyle name="Normal 5 2 4 3 2 2 3 3 2" xfId="24598"/>
    <cellStyle name="Normal 5 2 4 3 2 2 3 3 2 2" xfId="53180"/>
    <cellStyle name="Normal 5 2 4 3 2 2 3 3 3" xfId="38891"/>
    <cellStyle name="Normal 5 2 4 3 2 2 3 4" xfId="17454"/>
    <cellStyle name="Normal 5 2 4 3 2 2 3 4 2" xfId="46036"/>
    <cellStyle name="Normal 5 2 4 3 2 2 3 5" xfId="31747"/>
    <cellStyle name="Normal 5 2 4 3 2 2 4" xfId="4436"/>
    <cellStyle name="Normal 5 2 4 3 2 2 4 2" xfId="11594"/>
    <cellStyle name="Normal 5 2 4 3 2 2 4 2 2" xfId="25886"/>
    <cellStyle name="Normal 5 2 4 3 2 2 4 2 2 2" xfId="54468"/>
    <cellStyle name="Normal 5 2 4 3 2 2 4 2 3" xfId="40179"/>
    <cellStyle name="Normal 5 2 4 3 2 2 4 3" xfId="18742"/>
    <cellStyle name="Normal 5 2 4 3 2 2 4 3 2" xfId="47324"/>
    <cellStyle name="Normal 5 2 4 3 2 2 4 4" xfId="33035"/>
    <cellStyle name="Normal 5 2 4 3 2 2 5" xfId="8023"/>
    <cellStyle name="Normal 5 2 4 3 2 2 5 2" xfId="22315"/>
    <cellStyle name="Normal 5 2 4 3 2 2 5 2 2" xfId="50897"/>
    <cellStyle name="Normal 5 2 4 3 2 2 5 3" xfId="36608"/>
    <cellStyle name="Normal 5 2 4 3 2 2 6" xfId="15171"/>
    <cellStyle name="Normal 5 2 4 3 2 2 6 2" xfId="43753"/>
    <cellStyle name="Normal 5 2 4 3 2 2 7" xfId="29464"/>
    <cellStyle name="Normal 5 2 4 3 2 3" xfId="1302"/>
    <cellStyle name="Normal 5 2 4 3 2 3 2" xfId="3147"/>
    <cellStyle name="Normal 5 2 4 3 2 3 2 2" xfId="6721"/>
    <cellStyle name="Normal 5 2 4 3 2 3 2 2 2" xfId="13879"/>
    <cellStyle name="Normal 5 2 4 3 2 3 2 2 2 2" xfId="28171"/>
    <cellStyle name="Normal 5 2 4 3 2 3 2 2 2 2 2" xfId="56753"/>
    <cellStyle name="Normal 5 2 4 3 2 3 2 2 2 3" xfId="42464"/>
    <cellStyle name="Normal 5 2 4 3 2 3 2 2 3" xfId="21027"/>
    <cellStyle name="Normal 5 2 4 3 2 3 2 2 3 2" xfId="49609"/>
    <cellStyle name="Normal 5 2 4 3 2 3 2 2 4" xfId="35320"/>
    <cellStyle name="Normal 5 2 4 3 2 3 2 3" xfId="10308"/>
    <cellStyle name="Normal 5 2 4 3 2 3 2 3 2" xfId="24600"/>
    <cellStyle name="Normal 5 2 4 3 2 3 2 3 2 2" xfId="53182"/>
    <cellStyle name="Normal 5 2 4 3 2 3 2 3 3" xfId="38893"/>
    <cellStyle name="Normal 5 2 4 3 2 3 2 4" xfId="17456"/>
    <cellStyle name="Normal 5 2 4 3 2 3 2 4 2" xfId="46038"/>
    <cellStyle name="Normal 5 2 4 3 2 3 2 5" xfId="31749"/>
    <cellStyle name="Normal 5 2 4 3 2 3 3" xfId="4883"/>
    <cellStyle name="Normal 5 2 4 3 2 3 3 2" xfId="12041"/>
    <cellStyle name="Normal 5 2 4 3 2 3 3 2 2" xfId="26333"/>
    <cellStyle name="Normal 5 2 4 3 2 3 3 2 2 2" xfId="54915"/>
    <cellStyle name="Normal 5 2 4 3 2 3 3 2 3" xfId="40626"/>
    <cellStyle name="Normal 5 2 4 3 2 3 3 3" xfId="19189"/>
    <cellStyle name="Normal 5 2 4 3 2 3 3 3 2" xfId="47771"/>
    <cellStyle name="Normal 5 2 4 3 2 3 3 4" xfId="33482"/>
    <cellStyle name="Normal 5 2 4 3 2 3 4" xfId="8470"/>
    <cellStyle name="Normal 5 2 4 3 2 3 4 2" xfId="22762"/>
    <cellStyle name="Normal 5 2 4 3 2 3 4 2 2" xfId="51344"/>
    <cellStyle name="Normal 5 2 4 3 2 3 4 3" xfId="37055"/>
    <cellStyle name="Normal 5 2 4 3 2 3 5" xfId="15618"/>
    <cellStyle name="Normal 5 2 4 3 2 3 5 2" xfId="44200"/>
    <cellStyle name="Normal 5 2 4 3 2 3 6" xfId="29911"/>
    <cellStyle name="Normal 5 2 4 3 2 4" xfId="3144"/>
    <cellStyle name="Normal 5 2 4 3 2 4 2" xfId="6718"/>
    <cellStyle name="Normal 5 2 4 3 2 4 2 2" xfId="13876"/>
    <cellStyle name="Normal 5 2 4 3 2 4 2 2 2" xfId="28168"/>
    <cellStyle name="Normal 5 2 4 3 2 4 2 2 2 2" xfId="56750"/>
    <cellStyle name="Normal 5 2 4 3 2 4 2 2 3" xfId="42461"/>
    <cellStyle name="Normal 5 2 4 3 2 4 2 3" xfId="21024"/>
    <cellStyle name="Normal 5 2 4 3 2 4 2 3 2" xfId="49606"/>
    <cellStyle name="Normal 5 2 4 3 2 4 2 4" xfId="35317"/>
    <cellStyle name="Normal 5 2 4 3 2 4 3" xfId="10305"/>
    <cellStyle name="Normal 5 2 4 3 2 4 3 2" xfId="24597"/>
    <cellStyle name="Normal 5 2 4 3 2 4 3 2 2" xfId="53179"/>
    <cellStyle name="Normal 5 2 4 3 2 4 3 3" xfId="38890"/>
    <cellStyle name="Normal 5 2 4 3 2 4 4" xfId="17453"/>
    <cellStyle name="Normal 5 2 4 3 2 4 4 2" xfId="46035"/>
    <cellStyle name="Normal 5 2 4 3 2 4 5" xfId="31746"/>
    <cellStyle name="Normal 5 2 4 3 2 5" xfId="3989"/>
    <cellStyle name="Normal 5 2 4 3 2 5 2" xfId="11148"/>
    <cellStyle name="Normal 5 2 4 3 2 5 2 2" xfId="25440"/>
    <cellStyle name="Normal 5 2 4 3 2 5 2 2 2" xfId="54022"/>
    <cellStyle name="Normal 5 2 4 3 2 5 2 3" xfId="39733"/>
    <cellStyle name="Normal 5 2 4 3 2 5 3" xfId="18296"/>
    <cellStyle name="Normal 5 2 4 3 2 5 3 2" xfId="46878"/>
    <cellStyle name="Normal 5 2 4 3 2 5 4" xfId="32589"/>
    <cellStyle name="Normal 5 2 4 3 2 6" xfId="7577"/>
    <cellStyle name="Normal 5 2 4 3 2 6 2" xfId="21869"/>
    <cellStyle name="Normal 5 2 4 3 2 6 2 2" xfId="50451"/>
    <cellStyle name="Normal 5 2 4 3 2 6 3" xfId="36162"/>
    <cellStyle name="Normal 5 2 4 3 2 7" xfId="14724"/>
    <cellStyle name="Normal 5 2 4 3 2 7 2" xfId="43307"/>
    <cellStyle name="Normal 5 2 4 3 2 8" xfId="29017"/>
    <cellStyle name="Normal 5 2 4 3 3" xfId="629"/>
    <cellStyle name="Normal 5 2 4 3 3 2" xfId="1526"/>
    <cellStyle name="Normal 5 2 4 3 3 2 2" xfId="3149"/>
    <cellStyle name="Normal 5 2 4 3 3 2 2 2" xfId="6723"/>
    <cellStyle name="Normal 5 2 4 3 3 2 2 2 2" xfId="13881"/>
    <cellStyle name="Normal 5 2 4 3 3 2 2 2 2 2" xfId="28173"/>
    <cellStyle name="Normal 5 2 4 3 3 2 2 2 2 2 2" xfId="56755"/>
    <cellStyle name="Normal 5 2 4 3 3 2 2 2 2 3" xfId="42466"/>
    <cellStyle name="Normal 5 2 4 3 3 2 2 2 3" xfId="21029"/>
    <cellStyle name="Normal 5 2 4 3 3 2 2 2 3 2" xfId="49611"/>
    <cellStyle name="Normal 5 2 4 3 3 2 2 2 4" xfId="35322"/>
    <cellStyle name="Normal 5 2 4 3 3 2 2 3" xfId="10310"/>
    <cellStyle name="Normal 5 2 4 3 3 2 2 3 2" xfId="24602"/>
    <cellStyle name="Normal 5 2 4 3 3 2 2 3 2 2" xfId="53184"/>
    <cellStyle name="Normal 5 2 4 3 3 2 2 3 3" xfId="38895"/>
    <cellStyle name="Normal 5 2 4 3 3 2 2 4" xfId="17458"/>
    <cellStyle name="Normal 5 2 4 3 3 2 2 4 2" xfId="46040"/>
    <cellStyle name="Normal 5 2 4 3 3 2 2 5" xfId="31751"/>
    <cellStyle name="Normal 5 2 4 3 3 2 3" xfId="5106"/>
    <cellStyle name="Normal 5 2 4 3 3 2 3 2" xfId="12264"/>
    <cellStyle name="Normal 5 2 4 3 3 2 3 2 2" xfId="26556"/>
    <cellStyle name="Normal 5 2 4 3 3 2 3 2 2 2" xfId="55138"/>
    <cellStyle name="Normal 5 2 4 3 3 2 3 2 3" xfId="40849"/>
    <cellStyle name="Normal 5 2 4 3 3 2 3 3" xfId="19412"/>
    <cellStyle name="Normal 5 2 4 3 3 2 3 3 2" xfId="47994"/>
    <cellStyle name="Normal 5 2 4 3 3 2 3 4" xfId="33705"/>
    <cellStyle name="Normal 5 2 4 3 3 2 4" xfId="8693"/>
    <cellStyle name="Normal 5 2 4 3 3 2 4 2" xfId="22985"/>
    <cellStyle name="Normal 5 2 4 3 3 2 4 2 2" xfId="51567"/>
    <cellStyle name="Normal 5 2 4 3 3 2 4 3" xfId="37278"/>
    <cellStyle name="Normal 5 2 4 3 3 2 5" xfId="15841"/>
    <cellStyle name="Normal 5 2 4 3 3 2 5 2" xfId="44423"/>
    <cellStyle name="Normal 5 2 4 3 3 2 6" xfId="30134"/>
    <cellStyle name="Normal 5 2 4 3 3 3" xfId="3148"/>
    <cellStyle name="Normal 5 2 4 3 3 3 2" xfId="6722"/>
    <cellStyle name="Normal 5 2 4 3 3 3 2 2" xfId="13880"/>
    <cellStyle name="Normal 5 2 4 3 3 3 2 2 2" xfId="28172"/>
    <cellStyle name="Normal 5 2 4 3 3 3 2 2 2 2" xfId="56754"/>
    <cellStyle name="Normal 5 2 4 3 3 3 2 2 3" xfId="42465"/>
    <cellStyle name="Normal 5 2 4 3 3 3 2 3" xfId="21028"/>
    <cellStyle name="Normal 5 2 4 3 3 3 2 3 2" xfId="49610"/>
    <cellStyle name="Normal 5 2 4 3 3 3 2 4" xfId="35321"/>
    <cellStyle name="Normal 5 2 4 3 3 3 3" xfId="10309"/>
    <cellStyle name="Normal 5 2 4 3 3 3 3 2" xfId="24601"/>
    <cellStyle name="Normal 5 2 4 3 3 3 3 2 2" xfId="53183"/>
    <cellStyle name="Normal 5 2 4 3 3 3 3 3" xfId="38894"/>
    <cellStyle name="Normal 5 2 4 3 3 3 4" xfId="17457"/>
    <cellStyle name="Normal 5 2 4 3 3 3 4 2" xfId="46039"/>
    <cellStyle name="Normal 5 2 4 3 3 3 5" xfId="31750"/>
    <cellStyle name="Normal 5 2 4 3 3 4" xfId="4213"/>
    <cellStyle name="Normal 5 2 4 3 3 4 2" xfId="11371"/>
    <cellStyle name="Normal 5 2 4 3 3 4 2 2" xfId="25663"/>
    <cellStyle name="Normal 5 2 4 3 3 4 2 2 2" xfId="54245"/>
    <cellStyle name="Normal 5 2 4 3 3 4 2 3" xfId="39956"/>
    <cellStyle name="Normal 5 2 4 3 3 4 3" xfId="18519"/>
    <cellStyle name="Normal 5 2 4 3 3 4 3 2" xfId="47101"/>
    <cellStyle name="Normal 5 2 4 3 3 4 4" xfId="32812"/>
    <cellStyle name="Normal 5 2 4 3 3 5" xfId="7800"/>
    <cellStyle name="Normal 5 2 4 3 3 5 2" xfId="22092"/>
    <cellStyle name="Normal 5 2 4 3 3 5 2 2" xfId="50674"/>
    <cellStyle name="Normal 5 2 4 3 3 5 3" xfId="36385"/>
    <cellStyle name="Normal 5 2 4 3 3 6" xfId="14948"/>
    <cellStyle name="Normal 5 2 4 3 3 6 2" xfId="43530"/>
    <cellStyle name="Normal 5 2 4 3 3 7" xfId="29241"/>
    <cellStyle name="Normal 5 2 4 3 4" xfId="1079"/>
    <cellStyle name="Normal 5 2 4 3 4 2" xfId="3150"/>
    <cellStyle name="Normal 5 2 4 3 4 2 2" xfId="6724"/>
    <cellStyle name="Normal 5 2 4 3 4 2 2 2" xfId="13882"/>
    <cellStyle name="Normal 5 2 4 3 4 2 2 2 2" xfId="28174"/>
    <cellStyle name="Normal 5 2 4 3 4 2 2 2 2 2" xfId="56756"/>
    <cellStyle name="Normal 5 2 4 3 4 2 2 2 3" xfId="42467"/>
    <cellStyle name="Normal 5 2 4 3 4 2 2 3" xfId="21030"/>
    <cellStyle name="Normal 5 2 4 3 4 2 2 3 2" xfId="49612"/>
    <cellStyle name="Normal 5 2 4 3 4 2 2 4" xfId="35323"/>
    <cellStyle name="Normal 5 2 4 3 4 2 3" xfId="10311"/>
    <cellStyle name="Normal 5 2 4 3 4 2 3 2" xfId="24603"/>
    <cellStyle name="Normal 5 2 4 3 4 2 3 2 2" xfId="53185"/>
    <cellStyle name="Normal 5 2 4 3 4 2 3 3" xfId="38896"/>
    <cellStyle name="Normal 5 2 4 3 4 2 4" xfId="17459"/>
    <cellStyle name="Normal 5 2 4 3 4 2 4 2" xfId="46041"/>
    <cellStyle name="Normal 5 2 4 3 4 2 5" xfId="31752"/>
    <cellStyle name="Normal 5 2 4 3 4 3" xfId="4660"/>
    <cellStyle name="Normal 5 2 4 3 4 3 2" xfId="11818"/>
    <cellStyle name="Normal 5 2 4 3 4 3 2 2" xfId="26110"/>
    <cellStyle name="Normal 5 2 4 3 4 3 2 2 2" xfId="54692"/>
    <cellStyle name="Normal 5 2 4 3 4 3 2 3" xfId="40403"/>
    <cellStyle name="Normal 5 2 4 3 4 3 3" xfId="18966"/>
    <cellStyle name="Normal 5 2 4 3 4 3 3 2" xfId="47548"/>
    <cellStyle name="Normal 5 2 4 3 4 3 4" xfId="33259"/>
    <cellStyle name="Normal 5 2 4 3 4 4" xfId="8247"/>
    <cellStyle name="Normal 5 2 4 3 4 4 2" xfId="22539"/>
    <cellStyle name="Normal 5 2 4 3 4 4 2 2" xfId="51121"/>
    <cellStyle name="Normal 5 2 4 3 4 4 3" xfId="36832"/>
    <cellStyle name="Normal 5 2 4 3 4 5" xfId="15395"/>
    <cellStyle name="Normal 5 2 4 3 4 5 2" xfId="43977"/>
    <cellStyle name="Normal 5 2 4 3 4 6" xfId="29688"/>
    <cellStyle name="Normal 5 2 4 3 5" xfId="3143"/>
    <cellStyle name="Normal 5 2 4 3 5 2" xfId="6717"/>
    <cellStyle name="Normal 5 2 4 3 5 2 2" xfId="13875"/>
    <cellStyle name="Normal 5 2 4 3 5 2 2 2" xfId="28167"/>
    <cellStyle name="Normal 5 2 4 3 5 2 2 2 2" xfId="56749"/>
    <cellStyle name="Normal 5 2 4 3 5 2 2 3" xfId="42460"/>
    <cellStyle name="Normal 5 2 4 3 5 2 3" xfId="21023"/>
    <cellStyle name="Normal 5 2 4 3 5 2 3 2" xfId="49605"/>
    <cellStyle name="Normal 5 2 4 3 5 2 4" xfId="35316"/>
    <cellStyle name="Normal 5 2 4 3 5 3" xfId="10304"/>
    <cellStyle name="Normal 5 2 4 3 5 3 2" xfId="24596"/>
    <cellStyle name="Normal 5 2 4 3 5 3 2 2" xfId="53178"/>
    <cellStyle name="Normal 5 2 4 3 5 3 3" xfId="38889"/>
    <cellStyle name="Normal 5 2 4 3 5 4" xfId="17452"/>
    <cellStyle name="Normal 5 2 4 3 5 4 2" xfId="46034"/>
    <cellStyle name="Normal 5 2 4 3 5 5" xfId="31745"/>
    <cellStyle name="Normal 5 2 4 3 6" xfId="3766"/>
    <cellStyle name="Normal 5 2 4 3 6 2" xfId="10925"/>
    <cellStyle name="Normal 5 2 4 3 6 2 2" xfId="25217"/>
    <cellStyle name="Normal 5 2 4 3 6 2 2 2" xfId="53799"/>
    <cellStyle name="Normal 5 2 4 3 6 2 3" xfId="39510"/>
    <cellStyle name="Normal 5 2 4 3 6 3" xfId="18073"/>
    <cellStyle name="Normal 5 2 4 3 6 3 2" xfId="46655"/>
    <cellStyle name="Normal 5 2 4 3 6 4" xfId="32366"/>
    <cellStyle name="Normal 5 2 4 3 7" xfId="7354"/>
    <cellStyle name="Normal 5 2 4 3 7 2" xfId="21646"/>
    <cellStyle name="Normal 5 2 4 3 7 2 2" xfId="50228"/>
    <cellStyle name="Normal 5 2 4 3 7 3" xfId="35939"/>
    <cellStyle name="Normal 5 2 4 3 8" xfId="14501"/>
    <cellStyle name="Normal 5 2 4 3 8 2" xfId="43084"/>
    <cellStyle name="Normal 5 2 4 3 9" xfId="28794"/>
    <cellStyle name="Normal 5 2 4 4" xfId="288"/>
    <cellStyle name="Normal 5 2 4 4 2" xfId="740"/>
    <cellStyle name="Normal 5 2 4 4 2 2" xfId="1637"/>
    <cellStyle name="Normal 5 2 4 4 2 2 2" xfId="3153"/>
    <cellStyle name="Normal 5 2 4 4 2 2 2 2" xfId="6727"/>
    <cellStyle name="Normal 5 2 4 4 2 2 2 2 2" xfId="13885"/>
    <cellStyle name="Normal 5 2 4 4 2 2 2 2 2 2" xfId="28177"/>
    <cellStyle name="Normal 5 2 4 4 2 2 2 2 2 2 2" xfId="56759"/>
    <cellStyle name="Normal 5 2 4 4 2 2 2 2 2 3" xfId="42470"/>
    <cellStyle name="Normal 5 2 4 4 2 2 2 2 3" xfId="21033"/>
    <cellStyle name="Normal 5 2 4 4 2 2 2 2 3 2" xfId="49615"/>
    <cellStyle name="Normal 5 2 4 4 2 2 2 2 4" xfId="35326"/>
    <cellStyle name="Normal 5 2 4 4 2 2 2 3" xfId="10314"/>
    <cellStyle name="Normal 5 2 4 4 2 2 2 3 2" xfId="24606"/>
    <cellStyle name="Normal 5 2 4 4 2 2 2 3 2 2" xfId="53188"/>
    <cellStyle name="Normal 5 2 4 4 2 2 2 3 3" xfId="38899"/>
    <cellStyle name="Normal 5 2 4 4 2 2 2 4" xfId="17462"/>
    <cellStyle name="Normal 5 2 4 4 2 2 2 4 2" xfId="46044"/>
    <cellStyle name="Normal 5 2 4 4 2 2 2 5" xfId="31755"/>
    <cellStyle name="Normal 5 2 4 4 2 2 3" xfId="5217"/>
    <cellStyle name="Normal 5 2 4 4 2 2 3 2" xfId="12375"/>
    <cellStyle name="Normal 5 2 4 4 2 2 3 2 2" xfId="26667"/>
    <cellStyle name="Normal 5 2 4 4 2 2 3 2 2 2" xfId="55249"/>
    <cellStyle name="Normal 5 2 4 4 2 2 3 2 3" xfId="40960"/>
    <cellStyle name="Normal 5 2 4 4 2 2 3 3" xfId="19523"/>
    <cellStyle name="Normal 5 2 4 4 2 2 3 3 2" xfId="48105"/>
    <cellStyle name="Normal 5 2 4 4 2 2 3 4" xfId="33816"/>
    <cellStyle name="Normal 5 2 4 4 2 2 4" xfId="8804"/>
    <cellStyle name="Normal 5 2 4 4 2 2 4 2" xfId="23096"/>
    <cellStyle name="Normal 5 2 4 4 2 2 4 2 2" xfId="51678"/>
    <cellStyle name="Normal 5 2 4 4 2 2 4 3" xfId="37389"/>
    <cellStyle name="Normal 5 2 4 4 2 2 5" xfId="15952"/>
    <cellStyle name="Normal 5 2 4 4 2 2 5 2" xfId="44534"/>
    <cellStyle name="Normal 5 2 4 4 2 2 6" xfId="30245"/>
    <cellStyle name="Normal 5 2 4 4 2 3" xfId="3152"/>
    <cellStyle name="Normal 5 2 4 4 2 3 2" xfId="6726"/>
    <cellStyle name="Normal 5 2 4 4 2 3 2 2" xfId="13884"/>
    <cellStyle name="Normal 5 2 4 4 2 3 2 2 2" xfId="28176"/>
    <cellStyle name="Normal 5 2 4 4 2 3 2 2 2 2" xfId="56758"/>
    <cellStyle name="Normal 5 2 4 4 2 3 2 2 3" xfId="42469"/>
    <cellStyle name="Normal 5 2 4 4 2 3 2 3" xfId="21032"/>
    <cellStyle name="Normal 5 2 4 4 2 3 2 3 2" xfId="49614"/>
    <cellStyle name="Normal 5 2 4 4 2 3 2 4" xfId="35325"/>
    <cellStyle name="Normal 5 2 4 4 2 3 3" xfId="10313"/>
    <cellStyle name="Normal 5 2 4 4 2 3 3 2" xfId="24605"/>
    <cellStyle name="Normal 5 2 4 4 2 3 3 2 2" xfId="53187"/>
    <cellStyle name="Normal 5 2 4 4 2 3 3 3" xfId="38898"/>
    <cellStyle name="Normal 5 2 4 4 2 3 4" xfId="17461"/>
    <cellStyle name="Normal 5 2 4 4 2 3 4 2" xfId="46043"/>
    <cellStyle name="Normal 5 2 4 4 2 3 5" xfId="31754"/>
    <cellStyle name="Normal 5 2 4 4 2 4" xfId="4324"/>
    <cellStyle name="Normal 5 2 4 4 2 4 2" xfId="11482"/>
    <cellStyle name="Normal 5 2 4 4 2 4 2 2" xfId="25774"/>
    <cellStyle name="Normal 5 2 4 4 2 4 2 2 2" xfId="54356"/>
    <cellStyle name="Normal 5 2 4 4 2 4 2 3" xfId="40067"/>
    <cellStyle name="Normal 5 2 4 4 2 4 3" xfId="18630"/>
    <cellStyle name="Normal 5 2 4 4 2 4 3 2" xfId="47212"/>
    <cellStyle name="Normal 5 2 4 4 2 4 4" xfId="32923"/>
    <cellStyle name="Normal 5 2 4 4 2 5" xfId="7911"/>
    <cellStyle name="Normal 5 2 4 4 2 5 2" xfId="22203"/>
    <cellStyle name="Normal 5 2 4 4 2 5 2 2" xfId="50785"/>
    <cellStyle name="Normal 5 2 4 4 2 5 3" xfId="36496"/>
    <cellStyle name="Normal 5 2 4 4 2 6" xfId="15059"/>
    <cellStyle name="Normal 5 2 4 4 2 6 2" xfId="43641"/>
    <cellStyle name="Normal 5 2 4 4 2 7" xfId="29352"/>
    <cellStyle name="Normal 5 2 4 4 3" xfId="1190"/>
    <cellStyle name="Normal 5 2 4 4 3 2" xfId="3154"/>
    <cellStyle name="Normal 5 2 4 4 3 2 2" xfId="6728"/>
    <cellStyle name="Normal 5 2 4 4 3 2 2 2" xfId="13886"/>
    <cellStyle name="Normal 5 2 4 4 3 2 2 2 2" xfId="28178"/>
    <cellStyle name="Normal 5 2 4 4 3 2 2 2 2 2" xfId="56760"/>
    <cellStyle name="Normal 5 2 4 4 3 2 2 2 3" xfId="42471"/>
    <cellStyle name="Normal 5 2 4 4 3 2 2 3" xfId="21034"/>
    <cellStyle name="Normal 5 2 4 4 3 2 2 3 2" xfId="49616"/>
    <cellStyle name="Normal 5 2 4 4 3 2 2 4" xfId="35327"/>
    <cellStyle name="Normal 5 2 4 4 3 2 3" xfId="10315"/>
    <cellStyle name="Normal 5 2 4 4 3 2 3 2" xfId="24607"/>
    <cellStyle name="Normal 5 2 4 4 3 2 3 2 2" xfId="53189"/>
    <cellStyle name="Normal 5 2 4 4 3 2 3 3" xfId="38900"/>
    <cellStyle name="Normal 5 2 4 4 3 2 4" xfId="17463"/>
    <cellStyle name="Normal 5 2 4 4 3 2 4 2" xfId="46045"/>
    <cellStyle name="Normal 5 2 4 4 3 2 5" xfId="31756"/>
    <cellStyle name="Normal 5 2 4 4 3 3" xfId="4771"/>
    <cellStyle name="Normal 5 2 4 4 3 3 2" xfId="11929"/>
    <cellStyle name="Normal 5 2 4 4 3 3 2 2" xfId="26221"/>
    <cellStyle name="Normal 5 2 4 4 3 3 2 2 2" xfId="54803"/>
    <cellStyle name="Normal 5 2 4 4 3 3 2 3" xfId="40514"/>
    <cellStyle name="Normal 5 2 4 4 3 3 3" xfId="19077"/>
    <cellStyle name="Normal 5 2 4 4 3 3 3 2" xfId="47659"/>
    <cellStyle name="Normal 5 2 4 4 3 3 4" xfId="33370"/>
    <cellStyle name="Normal 5 2 4 4 3 4" xfId="8358"/>
    <cellStyle name="Normal 5 2 4 4 3 4 2" xfId="22650"/>
    <cellStyle name="Normal 5 2 4 4 3 4 2 2" xfId="51232"/>
    <cellStyle name="Normal 5 2 4 4 3 4 3" xfId="36943"/>
    <cellStyle name="Normal 5 2 4 4 3 5" xfId="15506"/>
    <cellStyle name="Normal 5 2 4 4 3 5 2" xfId="44088"/>
    <cellStyle name="Normal 5 2 4 4 3 6" xfId="29799"/>
    <cellStyle name="Normal 5 2 4 4 4" xfId="3151"/>
    <cellStyle name="Normal 5 2 4 4 4 2" xfId="6725"/>
    <cellStyle name="Normal 5 2 4 4 4 2 2" xfId="13883"/>
    <cellStyle name="Normal 5 2 4 4 4 2 2 2" xfId="28175"/>
    <cellStyle name="Normal 5 2 4 4 4 2 2 2 2" xfId="56757"/>
    <cellStyle name="Normal 5 2 4 4 4 2 2 3" xfId="42468"/>
    <cellStyle name="Normal 5 2 4 4 4 2 3" xfId="21031"/>
    <cellStyle name="Normal 5 2 4 4 4 2 3 2" xfId="49613"/>
    <cellStyle name="Normal 5 2 4 4 4 2 4" xfId="35324"/>
    <cellStyle name="Normal 5 2 4 4 4 3" xfId="10312"/>
    <cellStyle name="Normal 5 2 4 4 4 3 2" xfId="24604"/>
    <cellStyle name="Normal 5 2 4 4 4 3 2 2" xfId="53186"/>
    <cellStyle name="Normal 5 2 4 4 4 3 3" xfId="38897"/>
    <cellStyle name="Normal 5 2 4 4 4 4" xfId="17460"/>
    <cellStyle name="Normal 5 2 4 4 4 4 2" xfId="46042"/>
    <cellStyle name="Normal 5 2 4 4 4 5" xfId="31753"/>
    <cellStyle name="Normal 5 2 4 4 5" xfId="3877"/>
    <cellStyle name="Normal 5 2 4 4 5 2" xfId="11036"/>
    <cellStyle name="Normal 5 2 4 4 5 2 2" xfId="25328"/>
    <cellStyle name="Normal 5 2 4 4 5 2 2 2" xfId="53910"/>
    <cellStyle name="Normal 5 2 4 4 5 2 3" xfId="39621"/>
    <cellStyle name="Normal 5 2 4 4 5 3" xfId="18184"/>
    <cellStyle name="Normal 5 2 4 4 5 3 2" xfId="46766"/>
    <cellStyle name="Normal 5 2 4 4 5 4" xfId="32477"/>
    <cellStyle name="Normal 5 2 4 4 6" xfId="7465"/>
    <cellStyle name="Normal 5 2 4 4 6 2" xfId="21757"/>
    <cellStyle name="Normal 5 2 4 4 6 2 2" xfId="50339"/>
    <cellStyle name="Normal 5 2 4 4 6 3" xfId="36050"/>
    <cellStyle name="Normal 5 2 4 4 7" xfId="14612"/>
    <cellStyle name="Normal 5 2 4 4 7 2" xfId="43195"/>
    <cellStyle name="Normal 5 2 4 4 8" xfId="28905"/>
    <cellStyle name="Normal 5 2 4 5" xfId="517"/>
    <cellStyle name="Normal 5 2 4 5 2" xfId="1414"/>
    <cellStyle name="Normal 5 2 4 5 2 2" xfId="3156"/>
    <cellStyle name="Normal 5 2 4 5 2 2 2" xfId="6730"/>
    <cellStyle name="Normal 5 2 4 5 2 2 2 2" xfId="13888"/>
    <cellStyle name="Normal 5 2 4 5 2 2 2 2 2" xfId="28180"/>
    <cellStyle name="Normal 5 2 4 5 2 2 2 2 2 2" xfId="56762"/>
    <cellStyle name="Normal 5 2 4 5 2 2 2 2 3" xfId="42473"/>
    <cellStyle name="Normal 5 2 4 5 2 2 2 3" xfId="21036"/>
    <cellStyle name="Normal 5 2 4 5 2 2 2 3 2" xfId="49618"/>
    <cellStyle name="Normal 5 2 4 5 2 2 2 4" xfId="35329"/>
    <cellStyle name="Normal 5 2 4 5 2 2 3" xfId="10317"/>
    <cellStyle name="Normal 5 2 4 5 2 2 3 2" xfId="24609"/>
    <cellStyle name="Normal 5 2 4 5 2 2 3 2 2" xfId="53191"/>
    <cellStyle name="Normal 5 2 4 5 2 2 3 3" xfId="38902"/>
    <cellStyle name="Normal 5 2 4 5 2 2 4" xfId="17465"/>
    <cellStyle name="Normal 5 2 4 5 2 2 4 2" xfId="46047"/>
    <cellStyle name="Normal 5 2 4 5 2 2 5" xfId="31758"/>
    <cellStyle name="Normal 5 2 4 5 2 3" xfId="4994"/>
    <cellStyle name="Normal 5 2 4 5 2 3 2" xfId="12152"/>
    <cellStyle name="Normal 5 2 4 5 2 3 2 2" xfId="26444"/>
    <cellStyle name="Normal 5 2 4 5 2 3 2 2 2" xfId="55026"/>
    <cellStyle name="Normal 5 2 4 5 2 3 2 3" xfId="40737"/>
    <cellStyle name="Normal 5 2 4 5 2 3 3" xfId="19300"/>
    <cellStyle name="Normal 5 2 4 5 2 3 3 2" xfId="47882"/>
    <cellStyle name="Normal 5 2 4 5 2 3 4" xfId="33593"/>
    <cellStyle name="Normal 5 2 4 5 2 4" xfId="8581"/>
    <cellStyle name="Normal 5 2 4 5 2 4 2" xfId="22873"/>
    <cellStyle name="Normal 5 2 4 5 2 4 2 2" xfId="51455"/>
    <cellStyle name="Normal 5 2 4 5 2 4 3" xfId="37166"/>
    <cellStyle name="Normal 5 2 4 5 2 5" xfId="15729"/>
    <cellStyle name="Normal 5 2 4 5 2 5 2" xfId="44311"/>
    <cellStyle name="Normal 5 2 4 5 2 6" xfId="30022"/>
    <cellStyle name="Normal 5 2 4 5 3" xfId="3155"/>
    <cellStyle name="Normal 5 2 4 5 3 2" xfId="6729"/>
    <cellStyle name="Normal 5 2 4 5 3 2 2" xfId="13887"/>
    <cellStyle name="Normal 5 2 4 5 3 2 2 2" xfId="28179"/>
    <cellStyle name="Normal 5 2 4 5 3 2 2 2 2" xfId="56761"/>
    <cellStyle name="Normal 5 2 4 5 3 2 2 3" xfId="42472"/>
    <cellStyle name="Normal 5 2 4 5 3 2 3" xfId="21035"/>
    <cellStyle name="Normal 5 2 4 5 3 2 3 2" xfId="49617"/>
    <cellStyle name="Normal 5 2 4 5 3 2 4" xfId="35328"/>
    <cellStyle name="Normal 5 2 4 5 3 3" xfId="10316"/>
    <cellStyle name="Normal 5 2 4 5 3 3 2" xfId="24608"/>
    <cellStyle name="Normal 5 2 4 5 3 3 2 2" xfId="53190"/>
    <cellStyle name="Normal 5 2 4 5 3 3 3" xfId="38901"/>
    <cellStyle name="Normal 5 2 4 5 3 4" xfId="17464"/>
    <cellStyle name="Normal 5 2 4 5 3 4 2" xfId="46046"/>
    <cellStyle name="Normal 5 2 4 5 3 5" xfId="31757"/>
    <cellStyle name="Normal 5 2 4 5 4" xfId="4101"/>
    <cellStyle name="Normal 5 2 4 5 4 2" xfId="11259"/>
    <cellStyle name="Normal 5 2 4 5 4 2 2" xfId="25551"/>
    <cellStyle name="Normal 5 2 4 5 4 2 2 2" xfId="54133"/>
    <cellStyle name="Normal 5 2 4 5 4 2 3" xfId="39844"/>
    <cellStyle name="Normal 5 2 4 5 4 3" xfId="18407"/>
    <cellStyle name="Normal 5 2 4 5 4 3 2" xfId="46989"/>
    <cellStyle name="Normal 5 2 4 5 4 4" xfId="32700"/>
    <cellStyle name="Normal 5 2 4 5 5" xfId="7688"/>
    <cellStyle name="Normal 5 2 4 5 5 2" xfId="21980"/>
    <cellStyle name="Normal 5 2 4 5 5 2 2" xfId="50562"/>
    <cellStyle name="Normal 5 2 4 5 5 3" xfId="36273"/>
    <cellStyle name="Normal 5 2 4 5 6" xfId="14836"/>
    <cellStyle name="Normal 5 2 4 5 6 2" xfId="43418"/>
    <cellStyle name="Normal 5 2 4 5 7" xfId="29129"/>
    <cellStyle name="Normal 5 2 4 6" xfId="966"/>
    <cellStyle name="Normal 5 2 4 6 2" xfId="3157"/>
    <cellStyle name="Normal 5 2 4 6 2 2" xfId="6731"/>
    <cellStyle name="Normal 5 2 4 6 2 2 2" xfId="13889"/>
    <cellStyle name="Normal 5 2 4 6 2 2 2 2" xfId="28181"/>
    <cellStyle name="Normal 5 2 4 6 2 2 2 2 2" xfId="56763"/>
    <cellStyle name="Normal 5 2 4 6 2 2 2 3" xfId="42474"/>
    <cellStyle name="Normal 5 2 4 6 2 2 3" xfId="21037"/>
    <cellStyle name="Normal 5 2 4 6 2 2 3 2" xfId="49619"/>
    <cellStyle name="Normal 5 2 4 6 2 2 4" xfId="35330"/>
    <cellStyle name="Normal 5 2 4 6 2 3" xfId="10318"/>
    <cellStyle name="Normal 5 2 4 6 2 3 2" xfId="24610"/>
    <cellStyle name="Normal 5 2 4 6 2 3 2 2" xfId="53192"/>
    <cellStyle name="Normal 5 2 4 6 2 3 3" xfId="38903"/>
    <cellStyle name="Normal 5 2 4 6 2 4" xfId="17466"/>
    <cellStyle name="Normal 5 2 4 6 2 4 2" xfId="46048"/>
    <cellStyle name="Normal 5 2 4 6 2 5" xfId="31759"/>
    <cellStyle name="Normal 5 2 4 6 3" xfId="4548"/>
    <cellStyle name="Normal 5 2 4 6 3 2" xfId="11706"/>
    <cellStyle name="Normal 5 2 4 6 3 2 2" xfId="25998"/>
    <cellStyle name="Normal 5 2 4 6 3 2 2 2" xfId="54580"/>
    <cellStyle name="Normal 5 2 4 6 3 2 3" xfId="40291"/>
    <cellStyle name="Normal 5 2 4 6 3 3" xfId="18854"/>
    <cellStyle name="Normal 5 2 4 6 3 3 2" xfId="47436"/>
    <cellStyle name="Normal 5 2 4 6 3 4" xfId="33147"/>
    <cellStyle name="Normal 5 2 4 6 4" xfId="8135"/>
    <cellStyle name="Normal 5 2 4 6 4 2" xfId="22427"/>
    <cellStyle name="Normal 5 2 4 6 4 2 2" xfId="51009"/>
    <cellStyle name="Normal 5 2 4 6 4 3" xfId="36720"/>
    <cellStyle name="Normal 5 2 4 6 5" xfId="15283"/>
    <cellStyle name="Normal 5 2 4 6 5 2" xfId="43865"/>
    <cellStyle name="Normal 5 2 4 6 6" xfId="29576"/>
    <cellStyle name="Normal 5 2 4 7" xfId="3126"/>
    <cellStyle name="Normal 5 2 4 7 2" xfId="6700"/>
    <cellStyle name="Normal 5 2 4 7 2 2" xfId="13858"/>
    <cellStyle name="Normal 5 2 4 7 2 2 2" xfId="28150"/>
    <cellStyle name="Normal 5 2 4 7 2 2 2 2" xfId="56732"/>
    <cellStyle name="Normal 5 2 4 7 2 2 3" xfId="42443"/>
    <cellStyle name="Normal 5 2 4 7 2 3" xfId="21006"/>
    <cellStyle name="Normal 5 2 4 7 2 3 2" xfId="49588"/>
    <cellStyle name="Normal 5 2 4 7 2 4" xfId="35299"/>
    <cellStyle name="Normal 5 2 4 7 3" xfId="10287"/>
    <cellStyle name="Normal 5 2 4 7 3 2" xfId="24579"/>
    <cellStyle name="Normal 5 2 4 7 3 2 2" xfId="53161"/>
    <cellStyle name="Normal 5 2 4 7 3 3" xfId="38872"/>
    <cellStyle name="Normal 5 2 4 7 4" xfId="17435"/>
    <cellStyle name="Normal 5 2 4 7 4 2" xfId="46017"/>
    <cellStyle name="Normal 5 2 4 7 5" xfId="31728"/>
    <cellStyle name="Normal 5 2 4 8" xfId="3653"/>
    <cellStyle name="Normal 5 2 4 8 2" xfId="10813"/>
    <cellStyle name="Normal 5 2 4 8 2 2" xfId="25105"/>
    <cellStyle name="Normal 5 2 4 8 2 2 2" xfId="53687"/>
    <cellStyle name="Normal 5 2 4 8 2 3" xfId="39398"/>
    <cellStyle name="Normal 5 2 4 8 3" xfId="17961"/>
    <cellStyle name="Normal 5 2 4 8 3 2" xfId="46543"/>
    <cellStyle name="Normal 5 2 4 8 4" xfId="32254"/>
    <cellStyle name="Normal 5 2 4 9" xfId="7242"/>
    <cellStyle name="Normal 5 2 4 9 2" xfId="21534"/>
    <cellStyle name="Normal 5 2 4 9 2 2" xfId="50116"/>
    <cellStyle name="Normal 5 2 4 9 3" xfId="35827"/>
    <cellStyle name="Normal 5 2 5" xfId="28"/>
    <cellStyle name="Normal 5 2 5 10" xfId="14359"/>
    <cellStyle name="Normal 5 2 5 10 2" xfId="42943"/>
    <cellStyle name="Normal 5 2 5 11" xfId="28652"/>
    <cellStyle name="Normal 5 2 5 2" xfId="125"/>
    <cellStyle name="Normal 5 2 5 2 10" xfId="28744"/>
    <cellStyle name="Normal 5 2 5 2 2" xfId="239"/>
    <cellStyle name="Normal 5 2 5 2 2 2" xfId="465"/>
    <cellStyle name="Normal 5 2 5 2 2 2 2" xfId="915"/>
    <cellStyle name="Normal 5 2 5 2 2 2 2 2" xfId="1812"/>
    <cellStyle name="Normal 5 2 5 2 2 2 2 2 2" xfId="3163"/>
    <cellStyle name="Normal 5 2 5 2 2 2 2 2 2 2" xfId="6737"/>
    <cellStyle name="Normal 5 2 5 2 2 2 2 2 2 2 2" xfId="13895"/>
    <cellStyle name="Normal 5 2 5 2 2 2 2 2 2 2 2 2" xfId="28187"/>
    <cellStyle name="Normal 5 2 5 2 2 2 2 2 2 2 2 2 2" xfId="56769"/>
    <cellStyle name="Normal 5 2 5 2 2 2 2 2 2 2 2 3" xfId="42480"/>
    <cellStyle name="Normal 5 2 5 2 2 2 2 2 2 2 3" xfId="21043"/>
    <cellStyle name="Normal 5 2 5 2 2 2 2 2 2 2 3 2" xfId="49625"/>
    <cellStyle name="Normal 5 2 5 2 2 2 2 2 2 2 4" xfId="35336"/>
    <cellStyle name="Normal 5 2 5 2 2 2 2 2 2 3" xfId="10324"/>
    <cellStyle name="Normal 5 2 5 2 2 2 2 2 2 3 2" xfId="24616"/>
    <cellStyle name="Normal 5 2 5 2 2 2 2 2 2 3 2 2" xfId="53198"/>
    <cellStyle name="Normal 5 2 5 2 2 2 2 2 2 3 3" xfId="38909"/>
    <cellStyle name="Normal 5 2 5 2 2 2 2 2 2 4" xfId="17472"/>
    <cellStyle name="Normal 5 2 5 2 2 2 2 2 2 4 2" xfId="46054"/>
    <cellStyle name="Normal 5 2 5 2 2 2 2 2 2 5" xfId="31765"/>
    <cellStyle name="Normal 5 2 5 2 2 2 2 2 3" xfId="5392"/>
    <cellStyle name="Normal 5 2 5 2 2 2 2 2 3 2" xfId="12550"/>
    <cellStyle name="Normal 5 2 5 2 2 2 2 2 3 2 2" xfId="26842"/>
    <cellStyle name="Normal 5 2 5 2 2 2 2 2 3 2 2 2" xfId="55424"/>
    <cellStyle name="Normal 5 2 5 2 2 2 2 2 3 2 3" xfId="41135"/>
    <cellStyle name="Normal 5 2 5 2 2 2 2 2 3 3" xfId="19698"/>
    <cellStyle name="Normal 5 2 5 2 2 2 2 2 3 3 2" xfId="48280"/>
    <cellStyle name="Normal 5 2 5 2 2 2 2 2 3 4" xfId="33991"/>
    <cellStyle name="Normal 5 2 5 2 2 2 2 2 4" xfId="8979"/>
    <cellStyle name="Normal 5 2 5 2 2 2 2 2 4 2" xfId="23271"/>
    <cellStyle name="Normal 5 2 5 2 2 2 2 2 4 2 2" xfId="51853"/>
    <cellStyle name="Normal 5 2 5 2 2 2 2 2 4 3" xfId="37564"/>
    <cellStyle name="Normal 5 2 5 2 2 2 2 2 5" xfId="16127"/>
    <cellStyle name="Normal 5 2 5 2 2 2 2 2 5 2" xfId="44709"/>
    <cellStyle name="Normal 5 2 5 2 2 2 2 2 6" xfId="30420"/>
    <cellStyle name="Normal 5 2 5 2 2 2 2 3" xfId="3162"/>
    <cellStyle name="Normal 5 2 5 2 2 2 2 3 2" xfId="6736"/>
    <cellStyle name="Normal 5 2 5 2 2 2 2 3 2 2" xfId="13894"/>
    <cellStyle name="Normal 5 2 5 2 2 2 2 3 2 2 2" xfId="28186"/>
    <cellStyle name="Normal 5 2 5 2 2 2 2 3 2 2 2 2" xfId="56768"/>
    <cellStyle name="Normal 5 2 5 2 2 2 2 3 2 2 3" xfId="42479"/>
    <cellStyle name="Normal 5 2 5 2 2 2 2 3 2 3" xfId="21042"/>
    <cellStyle name="Normal 5 2 5 2 2 2 2 3 2 3 2" xfId="49624"/>
    <cellStyle name="Normal 5 2 5 2 2 2 2 3 2 4" xfId="35335"/>
    <cellStyle name="Normal 5 2 5 2 2 2 2 3 3" xfId="10323"/>
    <cellStyle name="Normal 5 2 5 2 2 2 2 3 3 2" xfId="24615"/>
    <cellStyle name="Normal 5 2 5 2 2 2 2 3 3 2 2" xfId="53197"/>
    <cellStyle name="Normal 5 2 5 2 2 2 2 3 3 3" xfId="38908"/>
    <cellStyle name="Normal 5 2 5 2 2 2 2 3 4" xfId="17471"/>
    <cellStyle name="Normal 5 2 5 2 2 2 2 3 4 2" xfId="46053"/>
    <cellStyle name="Normal 5 2 5 2 2 2 2 3 5" xfId="31764"/>
    <cellStyle name="Normal 5 2 5 2 2 2 2 4" xfId="4499"/>
    <cellStyle name="Normal 5 2 5 2 2 2 2 4 2" xfId="11657"/>
    <cellStyle name="Normal 5 2 5 2 2 2 2 4 2 2" xfId="25949"/>
    <cellStyle name="Normal 5 2 5 2 2 2 2 4 2 2 2" xfId="54531"/>
    <cellStyle name="Normal 5 2 5 2 2 2 2 4 2 3" xfId="40242"/>
    <cellStyle name="Normal 5 2 5 2 2 2 2 4 3" xfId="18805"/>
    <cellStyle name="Normal 5 2 5 2 2 2 2 4 3 2" xfId="47387"/>
    <cellStyle name="Normal 5 2 5 2 2 2 2 4 4" xfId="33098"/>
    <cellStyle name="Normal 5 2 5 2 2 2 2 5" xfId="8086"/>
    <cellStyle name="Normal 5 2 5 2 2 2 2 5 2" xfId="22378"/>
    <cellStyle name="Normal 5 2 5 2 2 2 2 5 2 2" xfId="50960"/>
    <cellStyle name="Normal 5 2 5 2 2 2 2 5 3" xfId="36671"/>
    <cellStyle name="Normal 5 2 5 2 2 2 2 6" xfId="15234"/>
    <cellStyle name="Normal 5 2 5 2 2 2 2 6 2" xfId="43816"/>
    <cellStyle name="Normal 5 2 5 2 2 2 2 7" xfId="29527"/>
    <cellStyle name="Normal 5 2 5 2 2 2 3" xfId="1365"/>
    <cellStyle name="Normal 5 2 5 2 2 2 3 2" xfId="3164"/>
    <cellStyle name="Normal 5 2 5 2 2 2 3 2 2" xfId="6738"/>
    <cellStyle name="Normal 5 2 5 2 2 2 3 2 2 2" xfId="13896"/>
    <cellStyle name="Normal 5 2 5 2 2 2 3 2 2 2 2" xfId="28188"/>
    <cellStyle name="Normal 5 2 5 2 2 2 3 2 2 2 2 2" xfId="56770"/>
    <cellStyle name="Normal 5 2 5 2 2 2 3 2 2 2 3" xfId="42481"/>
    <cellStyle name="Normal 5 2 5 2 2 2 3 2 2 3" xfId="21044"/>
    <cellStyle name="Normal 5 2 5 2 2 2 3 2 2 3 2" xfId="49626"/>
    <cellStyle name="Normal 5 2 5 2 2 2 3 2 2 4" xfId="35337"/>
    <cellStyle name="Normal 5 2 5 2 2 2 3 2 3" xfId="10325"/>
    <cellStyle name="Normal 5 2 5 2 2 2 3 2 3 2" xfId="24617"/>
    <cellStyle name="Normal 5 2 5 2 2 2 3 2 3 2 2" xfId="53199"/>
    <cellStyle name="Normal 5 2 5 2 2 2 3 2 3 3" xfId="38910"/>
    <cellStyle name="Normal 5 2 5 2 2 2 3 2 4" xfId="17473"/>
    <cellStyle name="Normal 5 2 5 2 2 2 3 2 4 2" xfId="46055"/>
    <cellStyle name="Normal 5 2 5 2 2 2 3 2 5" xfId="31766"/>
    <cellStyle name="Normal 5 2 5 2 2 2 3 3" xfId="4946"/>
    <cellStyle name="Normal 5 2 5 2 2 2 3 3 2" xfId="12104"/>
    <cellStyle name="Normal 5 2 5 2 2 2 3 3 2 2" xfId="26396"/>
    <cellStyle name="Normal 5 2 5 2 2 2 3 3 2 2 2" xfId="54978"/>
    <cellStyle name="Normal 5 2 5 2 2 2 3 3 2 3" xfId="40689"/>
    <cellStyle name="Normal 5 2 5 2 2 2 3 3 3" xfId="19252"/>
    <cellStyle name="Normal 5 2 5 2 2 2 3 3 3 2" xfId="47834"/>
    <cellStyle name="Normal 5 2 5 2 2 2 3 3 4" xfId="33545"/>
    <cellStyle name="Normal 5 2 5 2 2 2 3 4" xfId="8533"/>
    <cellStyle name="Normal 5 2 5 2 2 2 3 4 2" xfId="22825"/>
    <cellStyle name="Normal 5 2 5 2 2 2 3 4 2 2" xfId="51407"/>
    <cellStyle name="Normal 5 2 5 2 2 2 3 4 3" xfId="37118"/>
    <cellStyle name="Normal 5 2 5 2 2 2 3 5" xfId="15681"/>
    <cellStyle name="Normal 5 2 5 2 2 2 3 5 2" xfId="44263"/>
    <cellStyle name="Normal 5 2 5 2 2 2 3 6" xfId="29974"/>
    <cellStyle name="Normal 5 2 5 2 2 2 4" xfId="3161"/>
    <cellStyle name="Normal 5 2 5 2 2 2 4 2" xfId="6735"/>
    <cellStyle name="Normal 5 2 5 2 2 2 4 2 2" xfId="13893"/>
    <cellStyle name="Normal 5 2 5 2 2 2 4 2 2 2" xfId="28185"/>
    <cellStyle name="Normal 5 2 5 2 2 2 4 2 2 2 2" xfId="56767"/>
    <cellStyle name="Normal 5 2 5 2 2 2 4 2 2 3" xfId="42478"/>
    <cellStyle name="Normal 5 2 5 2 2 2 4 2 3" xfId="21041"/>
    <cellStyle name="Normal 5 2 5 2 2 2 4 2 3 2" xfId="49623"/>
    <cellStyle name="Normal 5 2 5 2 2 2 4 2 4" xfId="35334"/>
    <cellStyle name="Normal 5 2 5 2 2 2 4 3" xfId="10322"/>
    <cellStyle name="Normal 5 2 5 2 2 2 4 3 2" xfId="24614"/>
    <cellStyle name="Normal 5 2 5 2 2 2 4 3 2 2" xfId="53196"/>
    <cellStyle name="Normal 5 2 5 2 2 2 4 3 3" xfId="38907"/>
    <cellStyle name="Normal 5 2 5 2 2 2 4 4" xfId="17470"/>
    <cellStyle name="Normal 5 2 5 2 2 2 4 4 2" xfId="46052"/>
    <cellStyle name="Normal 5 2 5 2 2 2 4 5" xfId="31763"/>
    <cellStyle name="Normal 5 2 5 2 2 2 5" xfId="4052"/>
    <cellStyle name="Normal 5 2 5 2 2 2 5 2" xfId="11211"/>
    <cellStyle name="Normal 5 2 5 2 2 2 5 2 2" xfId="25503"/>
    <cellStyle name="Normal 5 2 5 2 2 2 5 2 2 2" xfId="54085"/>
    <cellStyle name="Normal 5 2 5 2 2 2 5 2 3" xfId="39796"/>
    <cellStyle name="Normal 5 2 5 2 2 2 5 3" xfId="18359"/>
    <cellStyle name="Normal 5 2 5 2 2 2 5 3 2" xfId="46941"/>
    <cellStyle name="Normal 5 2 5 2 2 2 5 4" xfId="32652"/>
    <cellStyle name="Normal 5 2 5 2 2 2 6" xfId="7640"/>
    <cellStyle name="Normal 5 2 5 2 2 2 6 2" xfId="21932"/>
    <cellStyle name="Normal 5 2 5 2 2 2 6 2 2" xfId="50514"/>
    <cellStyle name="Normal 5 2 5 2 2 2 6 3" xfId="36225"/>
    <cellStyle name="Normal 5 2 5 2 2 2 7" xfId="14787"/>
    <cellStyle name="Normal 5 2 5 2 2 2 7 2" xfId="43370"/>
    <cellStyle name="Normal 5 2 5 2 2 2 8" xfId="29080"/>
    <cellStyle name="Normal 5 2 5 2 2 3" xfId="692"/>
    <cellStyle name="Normal 5 2 5 2 2 3 2" xfId="1589"/>
    <cellStyle name="Normal 5 2 5 2 2 3 2 2" xfId="3166"/>
    <cellStyle name="Normal 5 2 5 2 2 3 2 2 2" xfId="6740"/>
    <cellStyle name="Normal 5 2 5 2 2 3 2 2 2 2" xfId="13898"/>
    <cellStyle name="Normal 5 2 5 2 2 3 2 2 2 2 2" xfId="28190"/>
    <cellStyle name="Normal 5 2 5 2 2 3 2 2 2 2 2 2" xfId="56772"/>
    <cellStyle name="Normal 5 2 5 2 2 3 2 2 2 2 3" xfId="42483"/>
    <cellStyle name="Normal 5 2 5 2 2 3 2 2 2 3" xfId="21046"/>
    <cellStyle name="Normal 5 2 5 2 2 3 2 2 2 3 2" xfId="49628"/>
    <cellStyle name="Normal 5 2 5 2 2 3 2 2 2 4" xfId="35339"/>
    <cellStyle name="Normal 5 2 5 2 2 3 2 2 3" xfId="10327"/>
    <cellStyle name="Normal 5 2 5 2 2 3 2 2 3 2" xfId="24619"/>
    <cellStyle name="Normal 5 2 5 2 2 3 2 2 3 2 2" xfId="53201"/>
    <cellStyle name="Normal 5 2 5 2 2 3 2 2 3 3" xfId="38912"/>
    <cellStyle name="Normal 5 2 5 2 2 3 2 2 4" xfId="17475"/>
    <cellStyle name="Normal 5 2 5 2 2 3 2 2 4 2" xfId="46057"/>
    <cellStyle name="Normal 5 2 5 2 2 3 2 2 5" xfId="31768"/>
    <cellStyle name="Normal 5 2 5 2 2 3 2 3" xfId="5169"/>
    <cellStyle name="Normal 5 2 5 2 2 3 2 3 2" xfId="12327"/>
    <cellStyle name="Normal 5 2 5 2 2 3 2 3 2 2" xfId="26619"/>
    <cellStyle name="Normal 5 2 5 2 2 3 2 3 2 2 2" xfId="55201"/>
    <cellStyle name="Normal 5 2 5 2 2 3 2 3 2 3" xfId="40912"/>
    <cellStyle name="Normal 5 2 5 2 2 3 2 3 3" xfId="19475"/>
    <cellStyle name="Normal 5 2 5 2 2 3 2 3 3 2" xfId="48057"/>
    <cellStyle name="Normal 5 2 5 2 2 3 2 3 4" xfId="33768"/>
    <cellStyle name="Normal 5 2 5 2 2 3 2 4" xfId="8756"/>
    <cellStyle name="Normal 5 2 5 2 2 3 2 4 2" xfId="23048"/>
    <cellStyle name="Normal 5 2 5 2 2 3 2 4 2 2" xfId="51630"/>
    <cellStyle name="Normal 5 2 5 2 2 3 2 4 3" xfId="37341"/>
    <cellStyle name="Normal 5 2 5 2 2 3 2 5" xfId="15904"/>
    <cellStyle name="Normal 5 2 5 2 2 3 2 5 2" xfId="44486"/>
    <cellStyle name="Normal 5 2 5 2 2 3 2 6" xfId="30197"/>
    <cellStyle name="Normal 5 2 5 2 2 3 3" xfId="3165"/>
    <cellStyle name="Normal 5 2 5 2 2 3 3 2" xfId="6739"/>
    <cellStyle name="Normal 5 2 5 2 2 3 3 2 2" xfId="13897"/>
    <cellStyle name="Normal 5 2 5 2 2 3 3 2 2 2" xfId="28189"/>
    <cellStyle name="Normal 5 2 5 2 2 3 3 2 2 2 2" xfId="56771"/>
    <cellStyle name="Normal 5 2 5 2 2 3 3 2 2 3" xfId="42482"/>
    <cellStyle name="Normal 5 2 5 2 2 3 3 2 3" xfId="21045"/>
    <cellStyle name="Normal 5 2 5 2 2 3 3 2 3 2" xfId="49627"/>
    <cellStyle name="Normal 5 2 5 2 2 3 3 2 4" xfId="35338"/>
    <cellStyle name="Normal 5 2 5 2 2 3 3 3" xfId="10326"/>
    <cellStyle name="Normal 5 2 5 2 2 3 3 3 2" xfId="24618"/>
    <cellStyle name="Normal 5 2 5 2 2 3 3 3 2 2" xfId="53200"/>
    <cellStyle name="Normal 5 2 5 2 2 3 3 3 3" xfId="38911"/>
    <cellStyle name="Normal 5 2 5 2 2 3 3 4" xfId="17474"/>
    <cellStyle name="Normal 5 2 5 2 2 3 3 4 2" xfId="46056"/>
    <cellStyle name="Normal 5 2 5 2 2 3 3 5" xfId="31767"/>
    <cellStyle name="Normal 5 2 5 2 2 3 4" xfId="4276"/>
    <cellStyle name="Normal 5 2 5 2 2 3 4 2" xfId="11434"/>
    <cellStyle name="Normal 5 2 5 2 2 3 4 2 2" xfId="25726"/>
    <cellStyle name="Normal 5 2 5 2 2 3 4 2 2 2" xfId="54308"/>
    <cellStyle name="Normal 5 2 5 2 2 3 4 2 3" xfId="40019"/>
    <cellStyle name="Normal 5 2 5 2 2 3 4 3" xfId="18582"/>
    <cellStyle name="Normal 5 2 5 2 2 3 4 3 2" xfId="47164"/>
    <cellStyle name="Normal 5 2 5 2 2 3 4 4" xfId="32875"/>
    <cellStyle name="Normal 5 2 5 2 2 3 5" xfId="7863"/>
    <cellStyle name="Normal 5 2 5 2 2 3 5 2" xfId="22155"/>
    <cellStyle name="Normal 5 2 5 2 2 3 5 2 2" xfId="50737"/>
    <cellStyle name="Normal 5 2 5 2 2 3 5 3" xfId="36448"/>
    <cellStyle name="Normal 5 2 5 2 2 3 6" xfId="15011"/>
    <cellStyle name="Normal 5 2 5 2 2 3 6 2" xfId="43593"/>
    <cellStyle name="Normal 5 2 5 2 2 3 7" xfId="29304"/>
    <cellStyle name="Normal 5 2 5 2 2 4" xfId="1142"/>
    <cellStyle name="Normal 5 2 5 2 2 4 2" xfId="3167"/>
    <cellStyle name="Normal 5 2 5 2 2 4 2 2" xfId="6741"/>
    <cellStyle name="Normal 5 2 5 2 2 4 2 2 2" xfId="13899"/>
    <cellStyle name="Normal 5 2 5 2 2 4 2 2 2 2" xfId="28191"/>
    <cellStyle name="Normal 5 2 5 2 2 4 2 2 2 2 2" xfId="56773"/>
    <cellStyle name="Normal 5 2 5 2 2 4 2 2 2 3" xfId="42484"/>
    <cellStyle name="Normal 5 2 5 2 2 4 2 2 3" xfId="21047"/>
    <cellStyle name="Normal 5 2 5 2 2 4 2 2 3 2" xfId="49629"/>
    <cellStyle name="Normal 5 2 5 2 2 4 2 2 4" xfId="35340"/>
    <cellStyle name="Normal 5 2 5 2 2 4 2 3" xfId="10328"/>
    <cellStyle name="Normal 5 2 5 2 2 4 2 3 2" xfId="24620"/>
    <cellStyle name="Normal 5 2 5 2 2 4 2 3 2 2" xfId="53202"/>
    <cellStyle name="Normal 5 2 5 2 2 4 2 3 3" xfId="38913"/>
    <cellStyle name="Normal 5 2 5 2 2 4 2 4" xfId="17476"/>
    <cellStyle name="Normal 5 2 5 2 2 4 2 4 2" xfId="46058"/>
    <cellStyle name="Normal 5 2 5 2 2 4 2 5" xfId="31769"/>
    <cellStyle name="Normal 5 2 5 2 2 4 3" xfId="4723"/>
    <cellStyle name="Normal 5 2 5 2 2 4 3 2" xfId="11881"/>
    <cellStyle name="Normal 5 2 5 2 2 4 3 2 2" xfId="26173"/>
    <cellStyle name="Normal 5 2 5 2 2 4 3 2 2 2" xfId="54755"/>
    <cellStyle name="Normal 5 2 5 2 2 4 3 2 3" xfId="40466"/>
    <cellStyle name="Normal 5 2 5 2 2 4 3 3" xfId="19029"/>
    <cellStyle name="Normal 5 2 5 2 2 4 3 3 2" xfId="47611"/>
    <cellStyle name="Normal 5 2 5 2 2 4 3 4" xfId="33322"/>
    <cellStyle name="Normal 5 2 5 2 2 4 4" xfId="8310"/>
    <cellStyle name="Normal 5 2 5 2 2 4 4 2" xfId="22602"/>
    <cellStyle name="Normal 5 2 5 2 2 4 4 2 2" xfId="51184"/>
    <cellStyle name="Normal 5 2 5 2 2 4 4 3" xfId="36895"/>
    <cellStyle name="Normal 5 2 5 2 2 4 5" xfId="15458"/>
    <cellStyle name="Normal 5 2 5 2 2 4 5 2" xfId="44040"/>
    <cellStyle name="Normal 5 2 5 2 2 4 6" xfId="29751"/>
    <cellStyle name="Normal 5 2 5 2 2 5" xfId="3160"/>
    <cellStyle name="Normal 5 2 5 2 2 5 2" xfId="6734"/>
    <cellStyle name="Normal 5 2 5 2 2 5 2 2" xfId="13892"/>
    <cellStyle name="Normal 5 2 5 2 2 5 2 2 2" xfId="28184"/>
    <cellStyle name="Normal 5 2 5 2 2 5 2 2 2 2" xfId="56766"/>
    <cellStyle name="Normal 5 2 5 2 2 5 2 2 3" xfId="42477"/>
    <cellStyle name="Normal 5 2 5 2 2 5 2 3" xfId="21040"/>
    <cellStyle name="Normal 5 2 5 2 2 5 2 3 2" xfId="49622"/>
    <cellStyle name="Normal 5 2 5 2 2 5 2 4" xfId="35333"/>
    <cellStyle name="Normal 5 2 5 2 2 5 3" xfId="10321"/>
    <cellStyle name="Normal 5 2 5 2 2 5 3 2" xfId="24613"/>
    <cellStyle name="Normal 5 2 5 2 2 5 3 2 2" xfId="53195"/>
    <cellStyle name="Normal 5 2 5 2 2 5 3 3" xfId="38906"/>
    <cellStyle name="Normal 5 2 5 2 2 5 4" xfId="17469"/>
    <cellStyle name="Normal 5 2 5 2 2 5 4 2" xfId="46051"/>
    <cellStyle name="Normal 5 2 5 2 2 5 5" xfId="31762"/>
    <cellStyle name="Normal 5 2 5 2 2 6" xfId="3829"/>
    <cellStyle name="Normal 5 2 5 2 2 6 2" xfId="10988"/>
    <cellStyle name="Normal 5 2 5 2 2 6 2 2" xfId="25280"/>
    <cellStyle name="Normal 5 2 5 2 2 6 2 2 2" xfId="53862"/>
    <cellStyle name="Normal 5 2 5 2 2 6 2 3" xfId="39573"/>
    <cellStyle name="Normal 5 2 5 2 2 6 3" xfId="18136"/>
    <cellStyle name="Normal 5 2 5 2 2 6 3 2" xfId="46718"/>
    <cellStyle name="Normal 5 2 5 2 2 6 4" xfId="32429"/>
    <cellStyle name="Normal 5 2 5 2 2 7" xfId="7417"/>
    <cellStyle name="Normal 5 2 5 2 2 7 2" xfId="21709"/>
    <cellStyle name="Normal 5 2 5 2 2 7 2 2" xfId="50291"/>
    <cellStyle name="Normal 5 2 5 2 2 7 3" xfId="36002"/>
    <cellStyle name="Normal 5 2 5 2 2 8" xfId="14564"/>
    <cellStyle name="Normal 5 2 5 2 2 8 2" xfId="43147"/>
    <cellStyle name="Normal 5 2 5 2 2 9" xfId="28857"/>
    <cellStyle name="Normal 5 2 5 2 3" xfId="351"/>
    <cellStyle name="Normal 5 2 5 2 3 2" xfId="803"/>
    <cellStyle name="Normal 5 2 5 2 3 2 2" xfId="1700"/>
    <cellStyle name="Normal 5 2 5 2 3 2 2 2" xfId="3170"/>
    <cellStyle name="Normal 5 2 5 2 3 2 2 2 2" xfId="6744"/>
    <cellStyle name="Normal 5 2 5 2 3 2 2 2 2 2" xfId="13902"/>
    <cellStyle name="Normal 5 2 5 2 3 2 2 2 2 2 2" xfId="28194"/>
    <cellStyle name="Normal 5 2 5 2 3 2 2 2 2 2 2 2" xfId="56776"/>
    <cellStyle name="Normal 5 2 5 2 3 2 2 2 2 2 3" xfId="42487"/>
    <cellStyle name="Normal 5 2 5 2 3 2 2 2 2 3" xfId="21050"/>
    <cellStyle name="Normal 5 2 5 2 3 2 2 2 2 3 2" xfId="49632"/>
    <cellStyle name="Normal 5 2 5 2 3 2 2 2 2 4" xfId="35343"/>
    <cellStyle name="Normal 5 2 5 2 3 2 2 2 3" xfId="10331"/>
    <cellStyle name="Normal 5 2 5 2 3 2 2 2 3 2" xfId="24623"/>
    <cellStyle name="Normal 5 2 5 2 3 2 2 2 3 2 2" xfId="53205"/>
    <cellStyle name="Normal 5 2 5 2 3 2 2 2 3 3" xfId="38916"/>
    <cellStyle name="Normal 5 2 5 2 3 2 2 2 4" xfId="17479"/>
    <cellStyle name="Normal 5 2 5 2 3 2 2 2 4 2" xfId="46061"/>
    <cellStyle name="Normal 5 2 5 2 3 2 2 2 5" xfId="31772"/>
    <cellStyle name="Normal 5 2 5 2 3 2 2 3" xfId="5280"/>
    <cellStyle name="Normal 5 2 5 2 3 2 2 3 2" xfId="12438"/>
    <cellStyle name="Normal 5 2 5 2 3 2 2 3 2 2" xfId="26730"/>
    <cellStyle name="Normal 5 2 5 2 3 2 2 3 2 2 2" xfId="55312"/>
    <cellStyle name="Normal 5 2 5 2 3 2 2 3 2 3" xfId="41023"/>
    <cellStyle name="Normal 5 2 5 2 3 2 2 3 3" xfId="19586"/>
    <cellStyle name="Normal 5 2 5 2 3 2 2 3 3 2" xfId="48168"/>
    <cellStyle name="Normal 5 2 5 2 3 2 2 3 4" xfId="33879"/>
    <cellStyle name="Normal 5 2 5 2 3 2 2 4" xfId="8867"/>
    <cellStyle name="Normal 5 2 5 2 3 2 2 4 2" xfId="23159"/>
    <cellStyle name="Normal 5 2 5 2 3 2 2 4 2 2" xfId="51741"/>
    <cellStyle name="Normal 5 2 5 2 3 2 2 4 3" xfId="37452"/>
    <cellStyle name="Normal 5 2 5 2 3 2 2 5" xfId="16015"/>
    <cellStyle name="Normal 5 2 5 2 3 2 2 5 2" xfId="44597"/>
    <cellStyle name="Normal 5 2 5 2 3 2 2 6" xfId="30308"/>
    <cellStyle name="Normal 5 2 5 2 3 2 3" xfId="3169"/>
    <cellStyle name="Normal 5 2 5 2 3 2 3 2" xfId="6743"/>
    <cellStyle name="Normal 5 2 5 2 3 2 3 2 2" xfId="13901"/>
    <cellStyle name="Normal 5 2 5 2 3 2 3 2 2 2" xfId="28193"/>
    <cellStyle name="Normal 5 2 5 2 3 2 3 2 2 2 2" xfId="56775"/>
    <cellStyle name="Normal 5 2 5 2 3 2 3 2 2 3" xfId="42486"/>
    <cellStyle name="Normal 5 2 5 2 3 2 3 2 3" xfId="21049"/>
    <cellStyle name="Normal 5 2 5 2 3 2 3 2 3 2" xfId="49631"/>
    <cellStyle name="Normal 5 2 5 2 3 2 3 2 4" xfId="35342"/>
    <cellStyle name="Normal 5 2 5 2 3 2 3 3" xfId="10330"/>
    <cellStyle name="Normal 5 2 5 2 3 2 3 3 2" xfId="24622"/>
    <cellStyle name="Normal 5 2 5 2 3 2 3 3 2 2" xfId="53204"/>
    <cellStyle name="Normal 5 2 5 2 3 2 3 3 3" xfId="38915"/>
    <cellStyle name="Normal 5 2 5 2 3 2 3 4" xfId="17478"/>
    <cellStyle name="Normal 5 2 5 2 3 2 3 4 2" xfId="46060"/>
    <cellStyle name="Normal 5 2 5 2 3 2 3 5" xfId="31771"/>
    <cellStyle name="Normal 5 2 5 2 3 2 4" xfId="4387"/>
    <cellStyle name="Normal 5 2 5 2 3 2 4 2" xfId="11545"/>
    <cellStyle name="Normal 5 2 5 2 3 2 4 2 2" xfId="25837"/>
    <cellStyle name="Normal 5 2 5 2 3 2 4 2 2 2" xfId="54419"/>
    <cellStyle name="Normal 5 2 5 2 3 2 4 2 3" xfId="40130"/>
    <cellStyle name="Normal 5 2 5 2 3 2 4 3" xfId="18693"/>
    <cellStyle name="Normal 5 2 5 2 3 2 4 3 2" xfId="47275"/>
    <cellStyle name="Normal 5 2 5 2 3 2 4 4" xfId="32986"/>
    <cellStyle name="Normal 5 2 5 2 3 2 5" xfId="7974"/>
    <cellStyle name="Normal 5 2 5 2 3 2 5 2" xfId="22266"/>
    <cellStyle name="Normal 5 2 5 2 3 2 5 2 2" xfId="50848"/>
    <cellStyle name="Normal 5 2 5 2 3 2 5 3" xfId="36559"/>
    <cellStyle name="Normal 5 2 5 2 3 2 6" xfId="15122"/>
    <cellStyle name="Normal 5 2 5 2 3 2 6 2" xfId="43704"/>
    <cellStyle name="Normal 5 2 5 2 3 2 7" xfId="29415"/>
    <cellStyle name="Normal 5 2 5 2 3 3" xfId="1253"/>
    <cellStyle name="Normal 5 2 5 2 3 3 2" xfId="3171"/>
    <cellStyle name="Normal 5 2 5 2 3 3 2 2" xfId="6745"/>
    <cellStyle name="Normal 5 2 5 2 3 3 2 2 2" xfId="13903"/>
    <cellStyle name="Normal 5 2 5 2 3 3 2 2 2 2" xfId="28195"/>
    <cellStyle name="Normal 5 2 5 2 3 3 2 2 2 2 2" xfId="56777"/>
    <cellStyle name="Normal 5 2 5 2 3 3 2 2 2 3" xfId="42488"/>
    <cellStyle name="Normal 5 2 5 2 3 3 2 2 3" xfId="21051"/>
    <cellStyle name="Normal 5 2 5 2 3 3 2 2 3 2" xfId="49633"/>
    <cellStyle name="Normal 5 2 5 2 3 3 2 2 4" xfId="35344"/>
    <cellStyle name="Normal 5 2 5 2 3 3 2 3" xfId="10332"/>
    <cellStyle name="Normal 5 2 5 2 3 3 2 3 2" xfId="24624"/>
    <cellStyle name="Normal 5 2 5 2 3 3 2 3 2 2" xfId="53206"/>
    <cellStyle name="Normal 5 2 5 2 3 3 2 3 3" xfId="38917"/>
    <cellStyle name="Normal 5 2 5 2 3 3 2 4" xfId="17480"/>
    <cellStyle name="Normal 5 2 5 2 3 3 2 4 2" xfId="46062"/>
    <cellStyle name="Normal 5 2 5 2 3 3 2 5" xfId="31773"/>
    <cellStyle name="Normal 5 2 5 2 3 3 3" xfId="4834"/>
    <cellStyle name="Normal 5 2 5 2 3 3 3 2" xfId="11992"/>
    <cellStyle name="Normal 5 2 5 2 3 3 3 2 2" xfId="26284"/>
    <cellStyle name="Normal 5 2 5 2 3 3 3 2 2 2" xfId="54866"/>
    <cellStyle name="Normal 5 2 5 2 3 3 3 2 3" xfId="40577"/>
    <cellStyle name="Normal 5 2 5 2 3 3 3 3" xfId="19140"/>
    <cellStyle name="Normal 5 2 5 2 3 3 3 3 2" xfId="47722"/>
    <cellStyle name="Normal 5 2 5 2 3 3 3 4" xfId="33433"/>
    <cellStyle name="Normal 5 2 5 2 3 3 4" xfId="8421"/>
    <cellStyle name="Normal 5 2 5 2 3 3 4 2" xfId="22713"/>
    <cellStyle name="Normal 5 2 5 2 3 3 4 2 2" xfId="51295"/>
    <cellStyle name="Normal 5 2 5 2 3 3 4 3" xfId="37006"/>
    <cellStyle name="Normal 5 2 5 2 3 3 5" xfId="15569"/>
    <cellStyle name="Normal 5 2 5 2 3 3 5 2" xfId="44151"/>
    <cellStyle name="Normal 5 2 5 2 3 3 6" xfId="29862"/>
    <cellStyle name="Normal 5 2 5 2 3 4" xfId="3168"/>
    <cellStyle name="Normal 5 2 5 2 3 4 2" xfId="6742"/>
    <cellStyle name="Normal 5 2 5 2 3 4 2 2" xfId="13900"/>
    <cellStyle name="Normal 5 2 5 2 3 4 2 2 2" xfId="28192"/>
    <cellStyle name="Normal 5 2 5 2 3 4 2 2 2 2" xfId="56774"/>
    <cellStyle name="Normal 5 2 5 2 3 4 2 2 3" xfId="42485"/>
    <cellStyle name="Normal 5 2 5 2 3 4 2 3" xfId="21048"/>
    <cellStyle name="Normal 5 2 5 2 3 4 2 3 2" xfId="49630"/>
    <cellStyle name="Normal 5 2 5 2 3 4 2 4" xfId="35341"/>
    <cellStyle name="Normal 5 2 5 2 3 4 3" xfId="10329"/>
    <cellStyle name="Normal 5 2 5 2 3 4 3 2" xfId="24621"/>
    <cellStyle name="Normal 5 2 5 2 3 4 3 2 2" xfId="53203"/>
    <cellStyle name="Normal 5 2 5 2 3 4 3 3" xfId="38914"/>
    <cellStyle name="Normal 5 2 5 2 3 4 4" xfId="17477"/>
    <cellStyle name="Normal 5 2 5 2 3 4 4 2" xfId="46059"/>
    <cellStyle name="Normal 5 2 5 2 3 4 5" xfId="31770"/>
    <cellStyle name="Normal 5 2 5 2 3 5" xfId="3940"/>
    <cellStyle name="Normal 5 2 5 2 3 5 2" xfId="11099"/>
    <cellStyle name="Normal 5 2 5 2 3 5 2 2" xfId="25391"/>
    <cellStyle name="Normal 5 2 5 2 3 5 2 2 2" xfId="53973"/>
    <cellStyle name="Normal 5 2 5 2 3 5 2 3" xfId="39684"/>
    <cellStyle name="Normal 5 2 5 2 3 5 3" xfId="18247"/>
    <cellStyle name="Normal 5 2 5 2 3 5 3 2" xfId="46829"/>
    <cellStyle name="Normal 5 2 5 2 3 5 4" xfId="32540"/>
    <cellStyle name="Normal 5 2 5 2 3 6" xfId="7528"/>
    <cellStyle name="Normal 5 2 5 2 3 6 2" xfId="21820"/>
    <cellStyle name="Normal 5 2 5 2 3 6 2 2" xfId="50402"/>
    <cellStyle name="Normal 5 2 5 2 3 6 3" xfId="36113"/>
    <cellStyle name="Normal 5 2 5 2 3 7" xfId="14675"/>
    <cellStyle name="Normal 5 2 5 2 3 7 2" xfId="43258"/>
    <cellStyle name="Normal 5 2 5 2 3 8" xfId="28968"/>
    <cellStyle name="Normal 5 2 5 2 4" xfId="580"/>
    <cellStyle name="Normal 5 2 5 2 4 2" xfId="1477"/>
    <cellStyle name="Normal 5 2 5 2 4 2 2" xfId="3173"/>
    <cellStyle name="Normal 5 2 5 2 4 2 2 2" xfId="6747"/>
    <cellStyle name="Normal 5 2 5 2 4 2 2 2 2" xfId="13905"/>
    <cellStyle name="Normal 5 2 5 2 4 2 2 2 2 2" xfId="28197"/>
    <cellStyle name="Normal 5 2 5 2 4 2 2 2 2 2 2" xfId="56779"/>
    <cellStyle name="Normal 5 2 5 2 4 2 2 2 2 3" xfId="42490"/>
    <cellStyle name="Normal 5 2 5 2 4 2 2 2 3" xfId="21053"/>
    <cellStyle name="Normal 5 2 5 2 4 2 2 2 3 2" xfId="49635"/>
    <cellStyle name="Normal 5 2 5 2 4 2 2 2 4" xfId="35346"/>
    <cellStyle name="Normal 5 2 5 2 4 2 2 3" xfId="10334"/>
    <cellStyle name="Normal 5 2 5 2 4 2 2 3 2" xfId="24626"/>
    <cellStyle name="Normal 5 2 5 2 4 2 2 3 2 2" xfId="53208"/>
    <cellStyle name="Normal 5 2 5 2 4 2 2 3 3" xfId="38919"/>
    <cellStyle name="Normal 5 2 5 2 4 2 2 4" xfId="17482"/>
    <cellStyle name="Normal 5 2 5 2 4 2 2 4 2" xfId="46064"/>
    <cellStyle name="Normal 5 2 5 2 4 2 2 5" xfId="31775"/>
    <cellStyle name="Normal 5 2 5 2 4 2 3" xfId="5057"/>
    <cellStyle name="Normal 5 2 5 2 4 2 3 2" xfId="12215"/>
    <cellStyle name="Normal 5 2 5 2 4 2 3 2 2" xfId="26507"/>
    <cellStyle name="Normal 5 2 5 2 4 2 3 2 2 2" xfId="55089"/>
    <cellStyle name="Normal 5 2 5 2 4 2 3 2 3" xfId="40800"/>
    <cellStyle name="Normal 5 2 5 2 4 2 3 3" xfId="19363"/>
    <cellStyle name="Normal 5 2 5 2 4 2 3 3 2" xfId="47945"/>
    <cellStyle name="Normal 5 2 5 2 4 2 3 4" xfId="33656"/>
    <cellStyle name="Normal 5 2 5 2 4 2 4" xfId="8644"/>
    <cellStyle name="Normal 5 2 5 2 4 2 4 2" xfId="22936"/>
    <cellStyle name="Normal 5 2 5 2 4 2 4 2 2" xfId="51518"/>
    <cellStyle name="Normal 5 2 5 2 4 2 4 3" xfId="37229"/>
    <cellStyle name="Normal 5 2 5 2 4 2 5" xfId="15792"/>
    <cellStyle name="Normal 5 2 5 2 4 2 5 2" xfId="44374"/>
    <cellStyle name="Normal 5 2 5 2 4 2 6" xfId="30085"/>
    <cellStyle name="Normal 5 2 5 2 4 3" xfId="3172"/>
    <cellStyle name="Normal 5 2 5 2 4 3 2" xfId="6746"/>
    <cellStyle name="Normal 5 2 5 2 4 3 2 2" xfId="13904"/>
    <cellStyle name="Normal 5 2 5 2 4 3 2 2 2" xfId="28196"/>
    <cellStyle name="Normal 5 2 5 2 4 3 2 2 2 2" xfId="56778"/>
    <cellStyle name="Normal 5 2 5 2 4 3 2 2 3" xfId="42489"/>
    <cellStyle name="Normal 5 2 5 2 4 3 2 3" xfId="21052"/>
    <cellStyle name="Normal 5 2 5 2 4 3 2 3 2" xfId="49634"/>
    <cellStyle name="Normal 5 2 5 2 4 3 2 4" xfId="35345"/>
    <cellStyle name="Normal 5 2 5 2 4 3 3" xfId="10333"/>
    <cellStyle name="Normal 5 2 5 2 4 3 3 2" xfId="24625"/>
    <cellStyle name="Normal 5 2 5 2 4 3 3 2 2" xfId="53207"/>
    <cellStyle name="Normal 5 2 5 2 4 3 3 3" xfId="38918"/>
    <cellStyle name="Normal 5 2 5 2 4 3 4" xfId="17481"/>
    <cellStyle name="Normal 5 2 5 2 4 3 4 2" xfId="46063"/>
    <cellStyle name="Normal 5 2 5 2 4 3 5" xfId="31774"/>
    <cellStyle name="Normal 5 2 5 2 4 4" xfId="4164"/>
    <cellStyle name="Normal 5 2 5 2 4 4 2" xfId="11322"/>
    <cellStyle name="Normal 5 2 5 2 4 4 2 2" xfId="25614"/>
    <cellStyle name="Normal 5 2 5 2 4 4 2 2 2" xfId="54196"/>
    <cellStyle name="Normal 5 2 5 2 4 4 2 3" xfId="39907"/>
    <cellStyle name="Normal 5 2 5 2 4 4 3" xfId="18470"/>
    <cellStyle name="Normal 5 2 5 2 4 4 3 2" xfId="47052"/>
    <cellStyle name="Normal 5 2 5 2 4 4 4" xfId="32763"/>
    <cellStyle name="Normal 5 2 5 2 4 5" xfId="7751"/>
    <cellStyle name="Normal 5 2 5 2 4 5 2" xfId="22043"/>
    <cellStyle name="Normal 5 2 5 2 4 5 2 2" xfId="50625"/>
    <cellStyle name="Normal 5 2 5 2 4 5 3" xfId="36336"/>
    <cellStyle name="Normal 5 2 5 2 4 6" xfId="14899"/>
    <cellStyle name="Normal 5 2 5 2 4 6 2" xfId="43481"/>
    <cellStyle name="Normal 5 2 5 2 4 7" xfId="29192"/>
    <cellStyle name="Normal 5 2 5 2 5" xfId="1029"/>
    <cellStyle name="Normal 5 2 5 2 5 2" xfId="3174"/>
    <cellStyle name="Normal 5 2 5 2 5 2 2" xfId="6748"/>
    <cellStyle name="Normal 5 2 5 2 5 2 2 2" xfId="13906"/>
    <cellStyle name="Normal 5 2 5 2 5 2 2 2 2" xfId="28198"/>
    <cellStyle name="Normal 5 2 5 2 5 2 2 2 2 2" xfId="56780"/>
    <cellStyle name="Normal 5 2 5 2 5 2 2 2 3" xfId="42491"/>
    <cellStyle name="Normal 5 2 5 2 5 2 2 3" xfId="21054"/>
    <cellStyle name="Normal 5 2 5 2 5 2 2 3 2" xfId="49636"/>
    <cellStyle name="Normal 5 2 5 2 5 2 2 4" xfId="35347"/>
    <cellStyle name="Normal 5 2 5 2 5 2 3" xfId="10335"/>
    <cellStyle name="Normal 5 2 5 2 5 2 3 2" xfId="24627"/>
    <cellStyle name="Normal 5 2 5 2 5 2 3 2 2" xfId="53209"/>
    <cellStyle name="Normal 5 2 5 2 5 2 3 3" xfId="38920"/>
    <cellStyle name="Normal 5 2 5 2 5 2 4" xfId="17483"/>
    <cellStyle name="Normal 5 2 5 2 5 2 4 2" xfId="46065"/>
    <cellStyle name="Normal 5 2 5 2 5 2 5" xfId="31776"/>
    <cellStyle name="Normal 5 2 5 2 5 3" xfId="4611"/>
    <cellStyle name="Normal 5 2 5 2 5 3 2" xfId="11769"/>
    <cellStyle name="Normal 5 2 5 2 5 3 2 2" xfId="26061"/>
    <cellStyle name="Normal 5 2 5 2 5 3 2 2 2" xfId="54643"/>
    <cellStyle name="Normal 5 2 5 2 5 3 2 3" xfId="40354"/>
    <cellStyle name="Normal 5 2 5 2 5 3 3" xfId="18917"/>
    <cellStyle name="Normal 5 2 5 2 5 3 3 2" xfId="47499"/>
    <cellStyle name="Normal 5 2 5 2 5 3 4" xfId="33210"/>
    <cellStyle name="Normal 5 2 5 2 5 4" xfId="8198"/>
    <cellStyle name="Normal 5 2 5 2 5 4 2" xfId="22490"/>
    <cellStyle name="Normal 5 2 5 2 5 4 2 2" xfId="51072"/>
    <cellStyle name="Normal 5 2 5 2 5 4 3" xfId="36783"/>
    <cellStyle name="Normal 5 2 5 2 5 5" xfId="15346"/>
    <cellStyle name="Normal 5 2 5 2 5 5 2" xfId="43928"/>
    <cellStyle name="Normal 5 2 5 2 5 6" xfId="29639"/>
    <cellStyle name="Normal 5 2 5 2 6" xfId="3159"/>
    <cellStyle name="Normal 5 2 5 2 6 2" xfId="6733"/>
    <cellStyle name="Normal 5 2 5 2 6 2 2" xfId="13891"/>
    <cellStyle name="Normal 5 2 5 2 6 2 2 2" xfId="28183"/>
    <cellStyle name="Normal 5 2 5 2 6 2 2 2 2" xfId="56765"/>
    <cellStyle name="Normal 5 2 5 2 6 2 2 3" xfId="42476"/>
    <cellStyle name="Normal 5 2 5 2 6 2 3" xfId="21039"/>
    <cellStyle name="Normal 5 2 5 2 6 2 3 2" xfId="49621"/>
    <cellStyle name="Normal 5 2 5 2 6 2 4" xfId="35332"/>
    <cellStyle name="Normal 5 2 5 2 6 3" xfId="10320"/>
    <cellStyle name="Normal 5 2 5 2 6 3 2" xfId="24612"/>
    <cellStyle name="Normal 5 2 5 2 6 3 2 2" xfId="53194"/>
    <cellStyle name="Normal 5 2 5 2 6 3 3" xfId="38905"/>
    <cellStyle name="Normal 5 2 5 2 6 4" xfId="17468"/>
    <cellStyle name="Normal 5 2 5 2 6 4 2" xfId="46050"/>
    <cellStyle name="Normal 5 2 5 2 6 5" xfId="31761"/>
    <cellStyle name="Normal 5 2 5 2 7" xfId="3716"/>
    <cellStyle name="Normal 5 2 5 2 7 2" xfId="10876"/>
    <cellStyle name="Normal 5 2 5 2 7 2 2" xfId="25168"/>
    <cellStyle name="Normal 5 2 5 2 7 2 2 2" xfId="53750"/>
    <cellStyle name="Normal 5 2 5 2 7 2 3" xfId="39461"/>
    <cellStyle name="Normal 5 2 5 2 7 3" xfId="18024"/>
    <cellStyle name="Normal 5 2 5 2 7 3 2" xfId="46606"/>
    <cellStyle name="Normal 5 2 5 2 7 4" xfId="32317"/>
    <cellStyle name="Normal 5 2 5 2 8" xfId="7305"/>
    <cellStyle name="Normal 5 2 5 2 8 2" xfId="21597"/>
    <cellStyle name="Normal 5 2 5 2 8 2 2" xfId="50179"/>
    <cellStyle name="Normal 5 2 5 2 8 3" xfId="35890"/>
    <cellStyle name="Normal 5 2 5 2 9" xfId="14451"/>
    <cellStyle name="Normal 5 2 5 2 9 2" xfId="43035"/>
    <cellStyle name="Normal 5 2 5 3" xfId="147"/>
    <cellStyle name="Normal 5 2 5 3 2" xfId="373"/>
    <cellStyle name="Normal 5 2 5 3 2 2" xfId="823"/>
    <cellStyle name="Normal 5 2 5 3 2 2 2" xfId="1720"/>
    <cellStyle name="Normal 5 2 5 3 2 2 2 2" xfId="3178"/>
    <cellStyle name="Normal 5 2 5 3 2 2 2 2 2" xfId="6752"/>
    <cellStyle name="Normal 5 2 5 3 2 2 2 2 2 2" xfId="13910"/>
    <cellStyle name="Normal 5 2 5 3 2 2 2 2 2 2 2" xfId="28202"/>
    <cellStyle name="Normal 5 2 5 3 2 2 2 2 2 2 2 2" xfId="56784"/>
    <cellStyle name="Normal 5 2 5 3 2 2 2 2 2 2 3" xfId="42495"/>
    <cellStyle name="Normal 5 2 5 3 2 2 2 2 2 3" xfId="21058"/>
    <cellStyle name="Normal 5 2 5 3 2 2 2 2 2 3 2" xfId="49640"/>
    <cellStyle name="Normal 5 2 5 3 2 2 2 2 2 4" xfId="35351"/>
    <cellStyle name="Normal 5 2 5 3 2 2 2 2 3" xfId="10339"/>
    <cellStyle name="Normal 5 2 5 3 2 2 2 2 3 2" xfId="24631"/>
    <cellStyle name="Normal 5 2 5 3 2 2 2 2 3 2 2" xfId="53213"/>
    <cellStyle name="Normal 5 2 5 3 2 2 2 2 3 3" xfId="38924"/>
    <cellStyle name="Normal 5 2 5 3 2 2 2 2 4" xfId="17487"/>
    <cellStyle name="Normal 5 2 5 3 2 2 2 2 4 2" xfId="46069"/>
    <cellStyle name="Normal 5 2 5 3 2 2 2 2 5" xfId="31780"/>
    <cellStyle name="Normal 5 2 5 3 2 2 2 3" xfId="5300"/>
    <cellStyle name="Normal 5 2 5 3 2 2 2 3 2" xfId="12458"/>
    <cellStyle name="Normal 5 2 5 3 2 2 2 3 2 2" xfId="26750"/>
    <cellStyle name="Normal 5 2 5 3 2 2 2 3 2 2 2" xfId="55332"/>
    <cellStyle name="Normal 5 2 5 3 2 2 2 3 2 3" xfId="41043"/>
    <cellStyle name="Normal 5 2 5 3 2 2 2 3 3" xfId="19606"/>
    <cellStyle name="Normal 5 2 5 3 2 2 2 3 3 2" xfId="48188"/>
    <cellStyle name="Normal 5 2 5 3 2 2 2 3 4" xfId="33899"/>
    <cellStyle name="Normal 5 2 5 3 2 2 2 4" xfId="8887"/>
    <cellStyle name="Normal 5 2 5 3 2 2 2 4 2" xfId="23179"/>
    <cellStyle name="Normal 5 2 5 3 2 2 2 4 2 2" xfId="51761"/>
    <cellStyle name="Normal 5 2 5 3 2 2 2 4 3" xfId="37472"/>
    <cellStyle name="Normal 5 2 5 3 2 2 2 5" xfId="16035"/>
    <cellStyle name="Normal 5 2 5 3 2 2 2 5 2" xfId="44617"/>
    <cellStyle name="Normal 5 2 5 3 2 2 2 6" xfId="30328"/>
    <cellStyle name="Normal 5 2 5 3 2 2 3" xfId="3177"/>
    <cellStyle name="Normal 5 2 5 3 2 2 3 2" xfId="6751"/>
    <cellStyle name="Normal 5 2 5 3 2 2 3 2 2" xfId="13909"/>
    <cellStyle name="Normal 5 2 5 3 2 2 3 2 2 2" xfId="28201"/>
    <cellStyle name="Normal 5 2 5 3 2 2 3 2 2 2 2" xfId="56783"/>
    <cellStyle name="Normal 5 2 5 3 2 2 3 2 2 3" xfId="42494"/>
    <cellStyle name="Normal 5 2 5 3 2 2 3 2 3" xfId="21057"/>
    <cellStyle name="Normal 5 2 5 3 2 2 3 2 3 2" xfId="49639"/>
    <cellStyle name="Normal 5 2 5 3 2 2 3 2 4" xfId="35350"/>
    <cellStyle name="Normal 5 2 5 3 2 2 3 3" xfId="10338"/>
    <cellStyle name="Normal 5 2 5 3 2 2 3 3 2" xfId="24630"/>
    <cellStyle name="Normal 5 2 5 3 2 2 3 3 2 2" xfId="53212"/>
    <cellStyle name="Normal 5 2 5 3 2 2 3 3 3" xfId="38923"/>
    <cellStyle name="Normal 5 2 5 3 2 2 3 4" xfId="17486"/>
    <cellStyle name="Normal 5 2 5 3 2 2 3 4 2" xfId="46068"/>
    <cellStyle name="Normal 5 2 5 3 2 2 3 5" xfId="31779"/>
    <cellStyle name="Normal 5 2 5 3 2 2 4" xfId="4407"/>
    <cellStyle name="Normal 5 2 5 3 2 2 4 2" xfId="11565"/>
    <cellStyle name="Normal 5 2 5 3 2 2 4 2 2" xfId="25857"/>
    <cellStyle name="Normal 5 2 5 3 2 2 4 2 2 2" xfId="54439"/>
    <cellStyle name="Normal 5 2 5 3 2 2 4 2 3" xfId="40150"/>
    <cellStyle name="Normal 5 2 5 3 2 2 4 3" xfId="18713"/>
    <cellStyle name="Normal 5 2 5 3 2 2 4 3 2" xfId="47295"/>
    <cellStyle name="Normal 5 2 5 3 2 2 4 4" xfId="33006"/>
    <cellStyle name="Normal 5 2 5 3 2 2 5" xfId="7994"/>
    <cellStyle name="Normal 5 2 5 3 2 2 5 2" xfId="22286"/>
    <cellStyle name="Normal 5 2 5 3 2 2 5 2 2" xfId="50868"/>
    <cellStyle name="Normal 5 2 5 3 2 2 5 3" xfId="36579"/>
    <cellStyle name="Normal 5 2 5 3 2 2 6" xfId="15142"/>
    <cellStyle name="Normal 5 2 5 3 2 2 6 2" xfId="43724"/>
    <cellStyle name="Normal 5 2 5 3 2 2 7" xfId="29435"/>
    <cellStyle name="Normal 5 2 5 3 2 3" xfId="1273"/>
    <cellStyle name="Normal 5 2 5 3 2 3 2" xfId="3179"/>
    <cellStyle name="Normal 5 2 5 3 2 3 2 2" xfId="6753"/>
    <cellStyle name="Normal 5 2 5 3 2 3 2 2 2" xfId="13911"/>
    <cellStyle name="Normal 5 2 5 3 2 3 2 2 2 2" xfId="28203"/>
    <cellStyle name="Normal 5 2 5 3 2 3 2 2 2 2 2" xfId="56785"/>
    <cellStyle name="Normal 5 2 5 3 2 3 2 2 2 3" xfId="42496"/>
    <cellStyle name="Normal 5 2 5 3 2 3 2 2 3" xfId="21059"/>
    <cellStyle name="Normal 5 2 5 3 2 3 2 2 3 2" xfId="49641"/>
    <cellStyle name="Normal 5 2 5 3 2 3 2 2 4" xfId="35352"/>
    <cellStyle name="Normal 5 2 5 3 2 3 2 3" xfId="10340"/>
    <cellStyle name="Normal 5 2 5 3 2 3 2 3 2" xfId="24632"/>
    <cellStyle name="Normal 5 2 5 3 2 3 2 3 2 2" xfId="53214"/>
    <cellStyle name="Normal 5 2 5 3 2 3 2 3 3" xfId="38925"/>
    <cellStyle name="Normal 5 2 5 3 2 3 2 4" xfId="17488"/>
    <cellStyle name="Normal 5 2 5 3 2 3 2 4 2" xfId="46070"/>
    <cellStyle name="Normal 5 2 5 3 2 3 2 5" xfId="31781"/>
    <cellStyle name="Normal 5 2 5 3 2 3 3" xfId="4854"/>
    <cellStyle name="Normal 5 2 5 3 2 3 3 2" xfId="12012"/>
    <cellStyle name="Normal 5 2 5 3 2 3 3 2 2" xfId="26304"/>
    <cellStyle name="Normal 5 2 5 3 2 3 3 2 2 2" xfId="54886"/>
    <cellStyle name="Normal 5 2 5 3 2 3 3 2 3" xfId="40597"/>
    <cellStyle name="Normal 5 2 5 3 2 3 3 3" xfId="19160"/>
    <cellStyle name="Normal 5 2 5 3 2 3 3 3 2" xfId="47742"/>
    <cellStyle name="Normal 5 2 5 3 2 3 3 4" xfId="33453"/>
    <cellStyle name="Normal 5 2 5 3 2 3 4" xfId="8441"/>
    <cellStyle name="Normal 5 2 5 3 2 3 4 2" xfId="22733"/>
    <cellStyle name="Normal 5 2 5 3 2 3 4 2 2" xfId="51315"/>
    <cellStyle name="Normal 5 2 5 3 2 3 4 3" xfId="37026"/>
    <cellStyle name="Normal 5 2 5 3 2 3 5" xfId="15589"/>
    <cellStyle name="Normal 5 2 5 3 2 3 5 2" xfId="44171"/>
    <cellStyle name="Normal 5 2 5 3 2 3 6" xfId="29882"/>
    <cellStyle name="Normal 5 2 5 3 2 4" xfId="3176"/>
    <cellStyle name="Normal 5 2 5 3 2 4 2" xfId="6750"/>
    <cellStyle name="Normal 5 2 5 3 2 4 2 2" xfId="13908"/>
    <cellStyle name="Normal 5 2 5 3 2 4 2 2 2" xfId="28200"/>
    <cellStyle name="Normal 5 2 5 3 2 4 2 2 2 2" xfId="56782"/>
    <cellStyle name="Normal 5 2 5 3 2 4 2 2 3" xfId="42493"/>
    <cellStyle name="Normal 5 2 5 3 2 4 2 3" xfId="21056"/>
    <cellStyle name="Normal 5 2 5 3 2 4 2 3 2" xfId="49638"/>
    <cellStyle name="Normal 5 2 5 3 2 4 2 4" xfId="35349"/>
    <cellStyle name="Normal 5 2 5 3 2 4 3" xfId="10337"/>
    <cellStyle name="Normal 5 2 5 3 2 4 3 2" xfId="24629"/>
    <cellStyle name="Normal 5 2 5 3 2 4 3 2 2" xfId="53211"/>
    <cellStyle name="Normal 5 2 5 3 2 4 3 3" xfId="38922"/>
    <cellStyle name="Normal 5 2 5 3 2 4 4" xfId="17485"/>
    <cellStyle name="Normal 5 2 5 3 2 4 4 2" xfId="46067"/>
    <cellStyle name="Normal 5 2 5 3 2 4 5" xfId="31778"/>
    <cellStyle name="Normal 5 2 5 3 2 5" xfId="3960"/>
    <cellStyle name="Normal 5 2 5 3 2 5 2" xfId="11119"/>
    <cellStyle name="Normal 5 2 5 3 2 5 2 2" xfId="25411"/>
    <cellStyle name="Normal 5 2 5 3 2 5 2 2 2" xfId="53993"/>
    <cellStyle name="Normal 5 2 5 3 2 5 2 3" xfId="39704"/>
    <cellStyle name="Normal 5 2 5 3 2 5 3" xfId="18267"/>
    <cellStyle name="Normal 5 2 5 3 2 5 3 2" xfId="46849"/>
    <cellStyle name="Normal 5 2 5 3 2 5 4" xfId="32560"/>
    <cellStyle name="Normal 5 2 5 3 2 6" xfId="7548"/>
    <cellStyle name="Normal 5 2 5 3 2 6 2" xfId="21840"/>
    <cellStyle name="Normal 5 2 5 3 2 6 2 2" xfId="50422"/>
    <cellStyle name="Normal 5 2 5 3 2 6 3" xfId="36133"/>
    <cellStyle name="Normal 5 2 5 3 2 7" xfId="14695"/>
    <cellStyle name="Normal 5 2 5 3 2 7 2" xfId="43278"/>
    <cellStyle name="Normal 5 2 5 3 2 8" xfId="28988"/>
    <cellStyle name="Normal 5 2 5 3 3" xfId="600"/>
    <cellStyle name="Normal 5 2 5 3 3 2" xfId="1497"/>
    <cellStyle name="Normal 5 2 5 3 3 2 2" xfId="3181"/>
    <cellStyle name="Normal 5 2 5 3 3 2 2 2" xfId="6755"/>
    <cellStyle name="Normal 5 2 5 3 3 2 2 2 2" xfId="13913"/>
    <cellStyle name="Normal 5 2 5 3 3 2 2 2 2 2" xfId="28205"/>
    <cellStyle name="Normal 5 2 5 3 3 2 2 2 2 2 2" xfId="56787"/>
    <cellStyle name="Normal 5 2 5 3 3 2 2 2 2 3" xfId="42498"/>
    <cellStyle name="Normal 5 2 5 3 3 2 2 2 3" xfId="21061"/>
    <cellStyle name="Normal 5 2 5 3 3 2 2 2 3 2" xfId="49643"/>
    <cellStyle name="Normal 5 2 5 3 3 2 2 2 4" xfId="35354"/>
    <cellStyle name="Normal 5 2 5 3 3 2 2 3" xfId="10342"/>
    <cellStyle name="Normal 5 2 5 3 3 2 2 3 2" xfId="24634"/>
    <cellStyle name="Normal 5 2 5 3 3 2 2 3 2 2" xfId="53216"/>
    <cellStyle name="Normal 5 2 5 3 3 2 2 3 3" xfId="38927"/>
    <cellStyle name="Normal 5 2 5 3 3 2 2 4" xfId="17490"/>
    <cellStyle name="Normal 5 2 5 3 3 2 2 4 2" xfId="46072"/>
    <cellStyle name="Normal 5 2 5 3 3 2 2 5" xfId="31783"/>
    <cellStyle name="Normal 5 2 5 3 3 2 3" xfId="5077"/>
    <cellStyle name="Normal 5 2 5 3 3 2 3 2" xfId="12235"/>
    <cellStyle name="Normal 5 2 5 3 3 2 3 2 2" xfId="26527"/>
    <cellStyle name="Normal 5 2 5 3 3 2 3 2 2 2" xfId="55109"/>
    <cellStyle name="Normal 5 2 5 3 3 2 3 2 3" xfId="40820"/>
    <cellStyle name="Normal 5 2 5 3 3 2 3 3" xfId="19383"/>
    <cellStyle name="Normal 5 2 5 3 3 2 3 3 2" xfId="47965"/>
    <cellStyle name="Normal 5 2 5 3 3 2 3 4" xfId="33676"/>
    <cellStyle name="Normal 5 2 5 3 3 2 4" xfId="8664"/>
    <cellStyle name="Normal 5 2 5 3 3 2 4 2" xfId="22956"/>
    <cellStyle name="Normal 5 2 5 3 3 2 4 2 2" xfId="51538"/>
    <cellStyle name="Normal 5 2 5 3 3 2 4 3" xfId="37249"/>
    <cellStyle name="Normal 5 2 5 3 3 2 5" xfId="15812"/>
    <cellStyle name="Normal 5 2 5 3 3 2 5 2" xfId="44394"/>
    <cellStyle name="Normal 5 2 5 3 3 2 6" xfId="30105"/>
    <cellStyle name="Normal 5 2 5 3 3 3" xfId="3180"/>
    <cellStyle name="Normal 5 2 5 3 3 3 2" xfId="6754"/>
    <cellStyle name="Normal 5 2 5 3 3 3 2 2" xfId="13912"/>
    <cellStyle name="Normal 5 2 5 3 3 3 2 2 2" xfId="28204"/>
    <cellStyle name="Normal 5 2 5 3 3 3 2 2 2 2" xfId="56786"/>
    <cellStyle name="Normal 5 2 5 3 3 3 2 2 3" xfId="42497"/>
    <cellStyle name="Normal 5 2 5 3 3 3 2 3" xfId="21060"/>
    <cellStyle name="Normal 5 2 5 3 3 3 2 3 2" xfId="49642"/>
    <cellStyle name="Normal 5 2 5 3 3 3 2 4" xfId="35353"/>
    <cellStyle name="Normal 5 2 5 3 3 3 3" xfId="10341"/>
    <cellStyle name="Normal 5 2 5 3 3 3 3 2" xfId="24633"/>
    <cellStyle name="Normal 5 2 5 3 3 3 3 2 2" xfId="53215"/>
    <cellStyle name="Normal 5 2 5 3 3 3 3 3" xfId="38926"/>
    <cellStyle name="Normal 5 2 5 3 3 3 4" xfId="17489"/>
    <cellStyle name="Normal 5 2 5 3 3 3 4 2" xfId="46071"/>
    <cellStyle name="Normal 5 2 5 3 3 3 5" xfId="31782"/>
    <cellStyle name="Normal 5 2 5 3 3 4" xfId="4184"/>
    <cellStyle name="Normal 5 2 5 3 3 4 2" xfId="11342"/>
    <cellStyle name="Normal 5 2 5 3 3 4 2 2" xfId="25634"/>
    <cellStyle name="Normal 5 2 5 3 3 4 2 2 2" xfId="54216"/>
    <cellStyle name="Normal 5 2 5 3 3 4 2 3" xfId="39927"/>
    <cellStyle name="Normal 5 2 5 3 3 4 3" xfId="18490"/>
    <cellStyle name="Normal 5 2 5 3 3 4 3 2" xfId="47072"/>
    <cellStyle name="Normal 5 2 5 3 3 4 4" xfId="32783"/>
    <cellStyle name="Normal 5 2 5 3 3 5" xfId="7771"/>
    <cellStyle name="Normal 5 2 5 3 3 5 2" xfId="22063"/>
    <cellStyle name="Normal 5 2 5 3 3 5 2 2" xfId="50645"/>
    <cellStyle name="Normal 5 2 5 3 3 5 3" xfId="36356"/>
    <cellStyle name="Normal 5 2 5 3 3 6" xfId="14919"/>
    <cellStyle name="Normal 5 2 5 3 3 6 2" xfId="43501"/>
    <cellStyle name="Normal 5 2 5 3 3 7" xfId="29212"/>
    <cellStyle name="Normal 5 2 5 3 4" xfId="1050"/>
    <cellStyle name="Normal 5 2 5 3 4 2" xfId="3182"/>
    <cellStyle name="Normal 5 2 5 3 4 2 2" xfId="6756"/>
    <cellStyle name="Normal 5 2 5 3 4 2 2 2" xfId="13914"/>
    <cellStyle name="Normal 5 2 5 3 4 2 2 2 2" xfId="28206"/>
    <cellStyle name="Normal 5 2 5 3 4 2 2 2 2 2" xfId="56788"/>
    <cellStyle name="Normal 5 2 5 3 4 2 2 2 3" xfId="42499"/>
    <cellStyle name="Normal 5 2 5 3 4 2 2 3" xfId="21062"/>
    <cellStyle name="Normal 5 2 5 3 4 2 2 3 2" xfId="49644"/>
    <cellStyle name="Normal 5 2 5 3 4 2 2 4" xfId="35355"/>
    <cellStyle name="Normal 5 2 5 3 4 2 3" xfId="10343"/>
    <cellStyle name="Normal 5 2 5 3 4 2 3 2" xfId="24635"/>
    <cellStyle name="Normal 5 2 5 3 4 2 3 2 2" xfId="53217"/>
    <cellStyle name="Normal 5 2 5 3 4 2 3 3" xfId="38928"/>
    <cellStyle name="Normal 5 2 5 3 4 2 4" xfId="17491"/>
    <cellStyle name="Normal 5 2 5 3 4 2 4 2" xfId="46073"/>
    <cellStyle name="Normal 5 2 5 3 4 2 5" xfId="31784"/>
    <cellStyle name="Normal 5 2 5 3 4 3" xfId="4631"/>
    <cellStyle name="Normal 5 2 5 3 4 3 2" xfId="11789"/>
    <cellStyle name="Normal 5 2 5 3 4 3 2 2" xfId="26081"/>
    <cellStyle name="Normal 5 2 5 3 4 3 2 2 2" xfId="54663"/>
    <cellStyle name="Normal 5 2 5 3 4 3 2 3" xfId="40374"/>
    <cellStyle name="Normal 5 2 5 3 4 3 3" xfId="18937"/>
    <cellStyle name="Normal 5 2 5 3 4 3 3 2" xfId="47519"/>
    <cellStyle name="Normal 5 2 5 3 4 3 4" xfId="33230"/>
    <cellStyle name="Normal 5 2 5 3 4 4" xfId="8218"/>
    <cellStyle name="Normal 5 2 5 3 4 4 2" xfId="22510"/>
    <cellStyle name="Normal 5 2 5 3 4 4 2 2" xfId="51092"/>
    <cellStyle name="Normal 5 2 5 3 4 4 3" xfId="36803"/>
    <cellStyle name="Normal 5 2 5 3 4 5" xfId="15366"/>
    <cellStyle name="Normal 5 2 5 3 4 5 2" xfId="43948"/>
    <cellStyle name="Normal 5 2 5 3 4 6" xfId="29659"/>
    <cellStyle name="Normal 5 2 5 3 5" xfId="3175"/>
    <cellStyle name="Normal 5 2 5 3 5 2" xfId="6749"/>
    <cellStyle name="Normal 5 2 5 3 5 2 2" xfId="13907"/>
    <cellStyle name="Normal 5 2 5 3 5 2 2 2" xfId="28199"/>
    <cellStyle name="Normal 5 2 5 3 5 2 2 2 2" xfId="56781"/>
    <cellStyle name="Normal 5 2 5 3 5 2 2 3" xfId="42492"/>
    <cellStyle name="Normal 5 2 5 3 5 2 3" xfId="21055"/>
    <cellStyle name="Normal 5 2 5 3 5 2 3 2" xfId="49637"/>
    <cellStyle name="Normal 5 2 5 3 5 2 4" xfId="35348"/>
    <cellStyle name="Normal 5 2 5 3 5 3" xfId="10336"/>
    <cellStyle name="Normal 5 2 5 3 5 3 2" xfId="24628"/>
    <cellStyle name="Normal 5 2 5 3 5 3 2 2" xfId="53210"/>
    <cellStyle name="Normal 5 2 5 3 5 3 3" xfId="38921"/>
    <cellStyle name="Normal 5 2 5 3 5 4" xfId="17484"/>
    <cellStyle name="Normal 5 2 5 3 5 4 2" xfId="46066"/>
    <cellStyle name="Normal 5 2 5 3 5 5" xfId="31777"/>
    <cellStyle name="Normal 5 2 5 3 6" xfId="3737"/>
    <cellStyle name="Normal 5 2 5 3 6 2" xfId="10896"/>
    <cellStyle name="Normal 5 2 5 3 6 2 2" xfId="25188"/>
    <cellStyle name="Normal 5 2 5 3 6 2 2 2" xfId="53770"/>
    <cellStyle name="Normal 5 2 5 3 6 2 3" xfId="39481"/>
    <cellStyle name="Normal 5 2 5 3 6 3" xfId="18044"/>
    <cellStyle name="Normal 5 2 5 3 6 3 2" xfId="46626"/>
    <cellStyle name="Normal 5 2 5 3 6 4" xfId="32337"/>
    <cellStyle name="Normal 5 2 5 3 7" xfId="7325"/>
    <cellStyle name="Normal 5 2 5 3 7 2" xfId="21617"/>
    <cellStyle name="Normal 5 2 5 3 7 2 2" xfId="50199"/>
    <cellStyle name="Normal 5 2 5 3 7 3" xfId="35910"/>
    <cellStyle name="Normal 5 2 5 3 8" xfId="14472"/>
    <cellStyle name="Normal 5 2 5 3 8 2" xfId="43055"/>
    <cellStyle name="Normal 5 2 5 3 9" xfId="28765"/>
    <cellStyle name="Normal 5 2 5 4" xfId="259"/>
    <cellStyle name="Normal 5 2 5 4 2" xfId="711"/>
    <cellStyle name="Normal 5 2 5 4 2 2" xfId="1608"/>
    <cellStyle name="Normal 5 2 5 4 2 2 2" xfId="3185"/>
    <cellStyle name="Normal 5 2 5 4 2 2 2 2" xfId="6759"/>
    <cellStyle name="Normal 5 2 5 4 2 2 2 2 2" xfId="13917"/>
    <cellStyle name="Normal 5 2 5 4 2 2 2 2 2 2" xfId="28209"/>
    <cellStyle name="Normal 5 2 5 4 2 2 2 2 2 2 2" xfId="56791"/>
    <cellStyle name="Normal 5 2 5 4 2 2 2 2 2 3" xfId="42502"/>
    <cellStyle name="Normal 5 2 5 4 2 2 2 2 3" xfId="21065"/>
    <cellStyle name="Normal 5 2 5 4 2 2 2 2 3 2" xfId="49647"/>
    <cellStyle name="Normal 5 2 5 4 2 2 2 2 4" xfId="35358"/>
    <cellStyle name="Normal 5 2 5 4 2 2 2 3" xfId="10346"/>
    <cellStyle name="Normal 5 2 5 4 2 2 2 3 2" xfId="24638"/>
    <cellStyle name="Normal 5 2 5 4 2 2 2 3 2 2" xfId="53220"/>
    <cellStyle name="Normal 5 2 5 4 2 2 2 3 3" xfId="38931"/>
    <cellStyle name="Normal 5 2 5 4 2 2 2 4" xfId="17494"/>
    <cellStyle name="Normal 5 2 5 4 2 2 2 4 2" xfId="46076"/>
    <cellStyle name="Normal 5 2 5 4 2 2 2 5" xfId="31787"/>
    <cellStyle name="Normal 5 2 5 4 2 2 3" xfId="5188"/>
    <cellStyle name="Normal 5 2 5 4 2 2 3 2" xfId="12346"/>
    <cellStyle name="Normal 5 2 5 4 2 2 3 2 2" xfId="26638"/>
    <cellStyle name="Normal 5 2 5 4 2 2 3 2 2 2" xfId="55220"/>
    <cellStyle name="Normal 5 2 5 4 2 2 3 2 3" xfId="40931"/>
    <cellStyle name="Normal 5 2 5 4 2 2 3 3" xfId="19494"/>
    <cellStyle name="Normal 5 2 5 4 2 2 3 3 2" xfId="48076"/>
    <cellStyle name="Normal 5 2 5 4 2 2 3 4" xfId="33787"/>
    <cellStyle name="Normal 5 2 5 4 2 2 4" xfId="8775"/>
    <cellStyle name="Normal 5 2 5 4 2 2 4 2" xfId="23067"/>
    <cellStyle name="Normal 5 2 5 4 2 2 4 2 2" xfId="51649"/>
    <cellStyle name="Normal 5 2 5 4 2 2 4 3" xfId="37360"/>
    <cellStyle name="Normal 5 2 5 4 2 2 5" xfId="15923"/>
    <cellStyle name="Normal 5 2 5 4 2 2 5 2" xfId="44505"/>
    <cellStyle name="Normal 5 2 5 4 2 2 6" xfId="30216"/>
    <cellStyle name="Normal 5 2 5 4 2 3" xfId="3184"/>
    <cellStyle name="Normal 5 2 5 4 2 3 2" xfId="6758"/>
    <cellStyle name="Normal 5 2 5 4 2 3 2 2" xfId="13916"/>
    <cellStyle name="Normal 5 2 5 4 2 3 2 2 2" xfId="28208"/>
    <cellStyle name="Normal 5 2 5 4 2 3 2 2 2 2" xfId="56790"/>
    <cellStyle name="Normal 5 2 5 4 2 3 2 2 3" xfId="42501"/>
    <cellStyle name="Normal 5 2 5 4 2 3 2 3" xfId="21064"/>
    <cellStyle name="Normal 5 2 5 4 2 3 2 3 2" xfId="49646"/>
    <cellStyle name="Normal 5 2 5 4 2 3 2 4" xfId="35357"/>
    <cellStyle name="Normal 5 2 5 4 2 3 3" xfId="10345"/>
    <cellStyle name="Normal 5 2 5 4 2 3 3 2" xfId="24637"/>
    <cellStyle name="Normal 5 2 5 4 2 3 3 2 2" xfId="53219"/>
    <cellStyle name="Normal 5 2 5 4 2 3 3 3" xfId="38930"/>
    <cellStyle name="Normal 5 2 5 4 2 3 4" xfId="17493"/>
    <cellStyle name="Normal 5 2 5 4 2 3 4 2" xfId="46075"/>
    <cellStyle name="Normal 5 2 5 4 2 3 5" xfId="31786"/>
    <cellStyle name="Normal 5 2 5 4 2 4" xfId="4295"/>
    <cellStyle name="Normal 5 2 5 4 2 4 2" xfId="11453"/>
    <cellStyle name="Normal 5 2 5 4 2 4 2 2" xfId="25745"/>
    <cellStyle name="Normal 5 2 5 4 2 4 2 2 2" xfId="54327"/>
    <cellStyle name="Normal 5 2 5 4 2 4 2 3" xfId="40038"/>
    <cellStyle name="Normal 5 2 5 4 2 4 3" xfId="18601"/>
    <cellStyle name="Normal 5 2 5 4 2 4 3 2" xfId="47183"/>
    <cellStyle name="Normal 5 2 5 4 2 4 4" xfId="32894"/>
    <cellStyle name="Normal 5 2 5 4 2 5" xfId="7882"/>
    <cellStyle name="Normal 5 2 5 4 2 5 2" xfId="22174"/>
    <cellStyle name="Normal 5 2 5 4 2 5 2 2" xfId="50756"/>
    <cellStyle name="Normal 5 2 5 4 2 5 3" xfId="36467"/>
    <cellStyle name="Normal 5 2 5 4 2 6" xfId="15030"/>
    <cellStyle name="Normal 5 2 5 4 2 6 2" xfId="43612"/>
    <cellStyle name="Normal 5 2 5 4 2 7" xfId="29323"/>
    <cellStyle name="Normal 5 2 5 4 3" xfId="1161"/>
    <cellStyle name="Normal 5 2 5 4 3 2" xfId="3186"/>
    <cellStyle name="Normal 5 2 5 4 3 2 2" xfId="6760"/>
    <cellStyle name="Normal 5 2 5 4 3 2 2 2" xfId="13918"/>
    <cellStyle name="Normal 5 2 5 4 3 2 2 2 2" xfId="28210"/>
    <cellStyle name="Normal 5 2 5 4 3 2 2 2 2 2" xfId="56792"/>
    <cellStyle name="Normal 5 2 5 4 3 2 2 2 3" xfId="42503"/>
    <cellStyle name="Normal 5 2 5 4 3 2 2 3" xfId="21066"/>
    <cellStyle name="Normal 5 2 5 4 3 2 2 3 2" xfId="49648"/>
    <cellStyle name="Normal 5 2 5 4 3 2 2 4" xfId="35359"/>
    <cellStyle name="Normal 5 2 5 4 3 2 3" xfId="10347"/>
    <cellStyle name="Normal 5 2 5 4 3 2 3 2" xfId="24639"/>
    <cellStyle name="Normal 5 2 5 4 3 2 3 2 2" xfId="53221"/>
    <cellStyle name="Normal 5 2 5 4 3 2 3 3" xfId="38932"/>
    <cellStyle name="Normal 5 2 5 4 3 2 4" xfId="17495"/>
    <cellStyle name="Normal 5 2 5 4 3 2 4 2" xfId="46077"/>
    <cellStyle name="Normal 5 2 5 4 3 2 5" xfId="31788"/>
    <cellStyle name="Normal 5 2 5 4 3 3" xfId="4742"/>
    <cellStyle name="Normal 5 2 5 4 3 3 2" xfId="11900"/>
    <cellStyle name="Normal 5 2 5 4 3 3 2 2" xfId="26192"/>
    <cellStyle name="Normal 5 2 5 4 3 3 2 2 2" xfId="54774"/>
    <cellStyle name="Normal 5 2 5 4 3 3 2 3" xfId="40485"/>
    <cellStyle name="Normal 5 2 5 4 3 3 3" xfId="19048"/>
    <cellStyle name="Normal 5 2 5 4 3 3 3 2" xfId="47630"/>
    <cellStyle name="Normal 5 2 5 4 3 3 4" xfId="33341"/>
    <cellStyle name="Normal 5 2 5 4 3 4" xfId="8329"/>
    <cellStyle name="Normal 5 2 5 4 3 4 2" xfId="22621"/>
    <cellStyle name="Normal 5 2 5 4 3 4 2 2" xfId="51203"/>
    <cellStyle name="Normal 5 2 5 4 3 4 3" xfId="36914"/>
    <cellStyle name="Normal 5 2 5 4 3 5" xfId="15477"/>
    <cellStyle name="Normal 5 2 5 4 3 5 2" xfId="44059"/>
    <cellStyle name="Normal 5 2 5 4 3 6" xfId="29770"/>
    <cellStyle name="Normal 5 2 5 4 4" xfId="3183"/>
    <cellStyle name="Normal 5 2 5 4 4 2" xfId="6757"/>
    <cellStyle name="Normal 5 2 5 4 4 2 2" xfId="13915"/>
    <cellStyle name="Normal 5 2 5 4 4 2 2 2" xfId="28207"/>
    <cellStyle name="Normal 5 2 5 4 4 2 2 2 2" xfId="56789"/>
    <cellStyle name="Normal 5 2 5 4 4 2 2 3" xfId="42500"/>
    <cellStyle name="Normal 5 2 5 4 4 2 3" xfId="21063"/>
    <cellStyle name="Normal 5 2 5 4 4 2 3 2" xfId="49645"/>
    <cellStyle name="Normal 5 2 5 4 4 2 4" xfId="35356"/>
    <cellStyle name="Normal 5 2 5 4 4 3" xfId="10344"/>
    <cellStyle name="Normal 5 2 5 4 4 3 2" xfId="24636"/>
    <cellStyle name="Normal 5 2 5 4 4 3 2 2" xfId="53218"/>
    <cellStyle name="Normal 5 2 5 4 4 3 3" xfId="38929"/>
    <cellStyle name="Normal 5 2 5 4 4 4" xfId="17492"/>
    <cellStyle name="Normal 5 2 5 4 4 4 2" xfId="46074"/>
    <cellStyle name="Normal 5 2 5 4 4 5" xfId="31785"/>
    <cellStyle name="Normal 5 2 5 4 5" xfId="3848"/>
    <cellStyle name="Normal 5 2 5 4 5 2" xfId="11007"/>
    <cellStyle name="Normal 5 2 5 4 5 2 2" xfId="25299"/>
    <cellStyle name="Normal 5 2 5 4 5 2 2 2" xfId="53881"/>
    <cellStyle name="Normal 5 2 5 4 5 2 3" xfId="39592"/>
    <cellStyle name="Normal 5 2 5 4 5 3" xfId="18155"/>
    <cellStyle name="Normal 5 2 5 4 5 3 2" xfId="46737"/>
    <cellStyle name="Normal 5 2 5 4 5 4" xfId="32448"/>
    <cellStyle name="Normal 5 2 5 4 6" xfId="7436"/>
    <cellStyle name="Normal 5 2 5 4 6 2" xfId="21728"/>
    <cellStyle name="Normal 5 2 5 4 6 2 2" xfId="50310"/>
    <cellStyle name="Normal 5 2 5 4 6 3" xfId="36021"/>
    <cellStyle name="Normal 5 2 5 4 7" xfId="14583"/>
    <cellStyle name="Normal 5 2 5 4 7 2" xfId="43166"/>
    <cellStyle name="Normal 5 2 5 4 8" xfId="28876"/>
    <cellStyle name="Normal 5 2 5 5" xfId="488"/>
    <cellStyle name="Normal 5 2 5 5 2" xfId="1385"/>
    <cellStyle name="Normal 5 2 5 5 2 2" xfId="3188"/>
    <cellStyle name="Normal 5 2 5 5 2 2 2" xfId="6762"/>
    <cellStyle name="Normal 5 2 5 5 2 2 2 2" xfId="13920"/>
    <cellStyle name="Normal 5 2 5 5 2 2 2 2 2" xfId="28212"/>
    <cellStyle name="Normal 5 2 5 5 2 2 2 2 2 2" xfId="56794"/>
    <cellStyle name="Normal 5 2 5 5 2 2 2 2 3" xfId="42505"/>
    <cellStyle name="Normal 5 2 5 5 2 2 2 3" xfId="21068"/>
    <cellStyle name="Normal 5 2 5 5 2 2 2 3 2" xfId="49650"/>
    <cellStyle name="Normal 5 2 5 5 2 2 2 4" xfId="35361"/>
    <cellStyle name="Normal 5 2 5 5 2 2 3" xfId="10349"/>
    <cellStyle name="Normal 5 2 5 5 2 2 3 2" xfId="24641"/>
    <cellStyle name="Normal 5 2 5 5 2 2 3 2 2" xfId="53223"/>
    <cellStyle name="Normal 5 2 5 5 2 2 3 3" xfId="38934"/>
    <cellStyle name="Normal 5 2 5 5 2 2 4" xfId="17497"/>
    <cellStyle name="Normal 5 2 5 5 2 2 4 2" xfId="46079"/>
    <cellStyle name="Normal 5 2 5 5 2 2 5" xfId="31790"/>
    <cellStyle name="Normal 5 2 5 5 2 3" xfId="4965"/>
    <cellStyle name="Normal 5 2 5 5 2 3 2" xfId="12123"/>
    <cellStyle name="Normal 5 2 5 5 2 3 2 2" xfId="26415"/>
    <cellStyle name="Normal 5 2 5 5 2 3 2 2 2" xfId="54997"/>
    <cellStyle name="Normal 5 2 5 5 2 3 2 3" xfId="40708"/>
    <cellStyle name="Normal 5 2 5 5 2 3 3" xfId="19271"/>
    <cellStyle name="Normal 5 2 5 5 2 3 3 2" xfId="47853"/>
    <cellStyle name="Normal 5 2 5 5 2 3 4" xfId="33564"/>
    <cellStyle name="Normal 5 2 5 5 2 4" xfId="8552"/>
    <cellStyle name="Normal 5 2 5 5 2 4 2" xfId="22844"/>
    <cellStyle name="Normal 5 2 5 5 2 4 2 2" xfId="51426"/>
    <cellStyle name="Normal 5 2 5 5 2 4 3" xfId="37137"/>
    <cellStyle name="Normal 5 2 5 5 2 5" xfId="15700"/>
    <cellStyle name="Normal 5 2 5 5 2 5 2" xfId="44282"/>
    <cellStyle name="Normal 5 2 5 5 2 6" xfId="29993"/>
    <cellStyle name="Normal 5 2 5 5 3" xfId="3187"/>
    <cellStyle name="Normal 5 2 5 5 3 2" xfId="6761"/>
    <cellStyle name="Normal 5 2 5 5 3 2 2" xfId="13919"/>
    <cellStyle name="Normal 5 2 5 5 3 2 2 2" xfId="28211"/>
    <cellStyle name="Normal 5 2 5 5 3 2 2 2 2" xfId="56793"/>
    <cellStyle name="Normal 5 2 5 5 3 2 2 3" xfId="42504"/>
    <cellStyle name="Normal 5 2 5 5 3 2 3" xfId="21067"/>
    <cellStyle name="Normal 5 2 5 5 3 2 3 2" xfId="49649"/>
    <cellStyle name="Normal 5 2 5 5 3 2 4" xfId="35360"/>
    <cellStyle name="Normal 5 2 5 5 3 3" xfId="10348"/>
    <cellStyle name="Normal 5 2 5 5 3 3 2" xfId="24640"/>
    <cellStyle name="Normal 5 2 5 5 3 3 2 2" xfId="53222"/>
    <cellStyle name="Normal 5 2 5 5 3 3 3" xfId="38933"/>
    <cellStyle name="Normal 5 2 5 5 3 4" xfId="17496"/>
    <cellStyle name="Normal 5 2 5 5 3 4 2" xfId="46078"/>
    <cellStyle name="Normal 5 2 5 5 3 5" xfId="31789"/>
    <cellStyle name="Normal 5 2 5 5 4" xfId="4072"/>
    <cellStyle name="Normal 5 2 5 5 4 2" xfId="11230"/>
    <cellStyle name="Normal 5 2 5 5 4 2 2" xfId="25522"/>
    <cellStyle name="Normal 5 2 5 5 4 2 2 2" xfId="54104"/>
    <cellStyle name="Normal 5 2 5 5 4 2 3" xfId="39815"/>
    <cellStyle name="Normal 5 2 5 5 4 3" xfId="18378"/>
    <cellStyle name="Normal 5 2 5 5 4 3 2" xfId="46960"/>
    <cellStyle name="Normal 5 2 5 5 4 4" xfId="32671"/>
    <cellStyle name="Normal 5 2 5 5 5" xfId="7659"/>
    <cellStyle name="Normal 5 2 5 5 5 2" xfId="21951"/>
    <cellStyle name="Normal 5 2 5 5 5 2 2" xfId="50533"/>
    <cellStyle name="Normal 5 2 5 5 5 3" xfId="36244"/>
    <cellStyle name="Normal 5 2 5 5 6" xfId="14807"/>
    <cellStyle name="Normal 5 2 5 5 6 2" xfId="43389"/>
    <cellStyle name="Normal 5 2 5 5 7" xfId="29100"/>
    <cellStyle name="Normal 5 2 5 6" xfId="936"/>
    <cellStyle name="Normal 5 2 5 6 2" xfId="3189"/>
    <cellStyle name="Normal 5 2 5 6 2 2" xfId="6763"/>
    <cellStyle name="Normal 5 2 5 6 2 2 2" xfId="13921"/>
    <cellStyle name="Normal 5 2 5 6 2 2 2 2" xfId="28213"/>
    <cellStyle name="Normal 5 2 5 6 2 2 2 2 2" xfId="56795"/>
    <cellStyle name="Normal 5 2 5 6 2 2 2 3" xfId="42506"/>
    <cellStyle name="Normal 5 2 5 6 2 2 3" xfId="21069"/>
    <cellStyle name="Normal 5 2 5 6 2 2 3 2" xfId="49651"/>
    <cellStyle name="Normal 5 2 5 6 2 2 4" xfId="35362"/>
    <cellStyle name="Normal 5 2 5 6 2 3" xfId="10350"/>
    <cellStyle name="Normal 5 2 5 6 2 3 2" xfId="24642"/>
    <cellStyle name="Normal 5 2 5 6 2 3 2 2" xfId="53224"/>
    <cellStyle name="Normal 5 2 5 6 2 3 3" xfId="38935"/>
    <cellStyle name="Normal 5 2 5 6 2 4" xfId="17498"/>
    <cellStyle name="Normal 5 2 5 6 2 4 2" xfId="46080"/>
    <cellStyle name="Normal 5 2 5 6 2 5" xfId="31791"/>
    <cellStyle name="Normal 5 2 5 6 3" xfId="4519"/>
    <cellStyle name="Normal 5 2 5 6 3 2" xfId="11677"/>
    <cellStyle name="Normal 5 2 5 6 3 2 2" xfId="25969"/>
    <cellStyle name="Normal 5 2 5 6 3 2 2 2" xfId="54551"/>
    <cellStyle name="Normal 5 2 5 6 3 2 3" xfId="40262"/>
    <cellStyle name="Normal 5 2 5 6 3 3" xfId="18825"/>
    <cellStyle name="Normal 5 2 5 6 3 3 2" xfId="47407"/>
    <cellStyle name="Normal 5 2 5 6 3 4" xfId="33118"/>
    <cellStyle name="Normal 5 2 5 6 4" xfId="8106"/>
    <cellStyle name="Normal 5 2 5 6 4 2" xfId="22398"/>
    <cellStyle name="Normal 5 2 5 6 4 2 2" xfId="50980"/>
    <cellStyle name="Normal 5 2 5 6 4 3" xfId="36691"/>
    <cellStyle name="Normal 5 2 5 6 5" xfId="15254"/>
    <cellStyle name="Normal 5 2 5 6 5 2" xfId="43836"/>
    <cellStyle name="Normal 5 2 5 6 6" xfId="29547"/>
    <cellStyle name="Normal 5 2 5 7" xfId="3158"/>
    <cellStyle name="Normal 5 2 5 7 2" xfId="6732"/>
    <cellStyle name="Normal 5 2 5 7 2 2" xfId="13890"/>
    <cellStyle name="Normal 5 2 5 7 2 2 2" xfId="28182"/>
    <cellStyle name="Normal 5 2 5 7 2 2 2 2" xfId="56764"/>
    <cellStyle name="Normal 5 2 5 7 2 2 3" xfId="42475"/>
    <cellStyle name="Normal 5 2 5 7 2 3" xfId="21038"/>
    <cellStyle name="Normal 5 2 5 7 2 3 2" xfId="49620"/>
    <cellStyle name="Normal 5 2 5 7 2 4" xfId="35331"/>
    <cellStyle name="Normal 5 2 5 7 3" xfId="10319"/>
    <cellStyle name="Normal 5 2 5 7 3 2" xfId="24611"/>
    <cellStyle name="Normal 5 2 5 7 3 2 2" xfId="53193"/>
    <cellStyle name="Normal 5 2 5 7 3 3" xfId="38904"/>
    <cellStyle name="Normal 5 2 5 7 4" xfId="17467"/>
    <cellStyle name="Normal 5 2 5 7 4 2" xfId="46049"/>
    <cellStyle name="Normal 5 2 5 7 5" xfId="31760"/>
    <cellStyle name="Normal 5 2 5 8" xfId="3624"/>
    <cellStyle name="Normal 5 2 5 8 2" xfId="10784"/>
    <cellStyle name="Normal 5 2 5 8 2 2" xfId="25076"/>
    <cellStyle name="Normal 5 2 5 8 2 2 2" xfId="53658"/>
    <cellStyle name="Normal 5 2 5 8 2 3" xfId="39369"/>
    <cellStyle name="Normal 5 2 5 8 3" xfId="17932"/>
    <cellStyle name="Normal 5 2 5 8 3 2" xfId="46514"/>
    <cellStyle name="Normal 5 2 5 8 4" xfId="32225"/>
    <cellStyle name="Normal 5 2 5 9" xfId="7213"/>
    <cellStyle name="Normal 5 2 5 9 2" xfId="21505"/>
    <cellStyle name="Normal 5 2 5 9 2 2" xfId="50087"/>
    <cellStyle name="Normal 5 2 5 9 3" xfId="35798"/>
    <cellStyle name="Normal 5 2 6" xfId="76"/>
    <cellStyle name="Normal 5 2 6 10" xfId="14402"/>
    <cellStyle name="Normal 5 2 6 10 2" xfId="42986"/>
    <cellStyle name="Normal 5 2 6 11" xfId="28695"/>
    <cellStyle name="Normal 5 2 6 2" xfId="126"/>
    <cellStyle name="Normal 5 2 6 2 10" xfId="28745"/>
    <cellStyle name="Normal 5 2 6 2 2" xfId="240"/>
    <cellStyle name="Normal 5 2 6 2 2 2" xfId="466"/>
    <cellStyle name="Normal 5 2 6 2 2 2 2" xfId="916"/>
    <cellStyle name="Normal 5 2 6 2 2 2 2 2" xfId="1813"/>
    <cellStyle name="Normal 5 2 6 2 2 2 2 2 2" xfId="3195"/>
    <cellStyle name="Normal 5 2 6 2 2 2 2 2 2 2" xfId="6769"/>
    <cellStyle name="Normal 5 2 6 2 2 2 2 2 2 2 2" xfId="13927"/>
    <cellStyle name="Normal 5 2 6 2 2 2 2 2 2 2 2 2" xfId="28219"/>
    <cellStyle name="Normal 5 2 6 2 2 2 2 2 2 2 2 2 2" xfId="56801"/>
    <cellStyle name="Normal 5 2 6 2 2 2 2 2 2 2 2 3" xfId="42512"/>
    <cellStyle name="Normal 5 2 6 2 2 2 2 2 2 2 3" xfId="21075"/>
    <cellStyle name="Normal 5 2 6 2 2 2 2 2 2 2 3 2" xfId="49657"/>
    <cellStyle name="Normal 5 2 6 2 2 2 2 2 2 2 4" xfId="35368"/>
    <cellStyle name="Normal 5 2 6 2 2 2 2 2 2 3" xfId="10356"/>
    <cellStyle name="Normal 5 2 6 2 2 2 2 2 2 3 2" xfId="24648"/>
    <cellStyle name="Normal 5 2 6 2 2 2 2 2 2 3 2 2" xfId="53230"/>
    <cellStyle name="Normal 5 2 6 2 2 2 2 2 2 3 3" xfId="38941"/>
    <cellStyle name="Normal 5 2 6 2 2 2 2 2 2 4" xfId="17504"/>
    <cellStyle name="Normal 5 2 6 2 2 2 2 2 2 4 2" xfId="46086"/>
    <cellStyle name="Normal 5 2 6 2 2 2 2 2 2 5" xfId="31797"/>
    <cellStyle name="Normal 5 2 6 2 2 2 2 2 3" xfId="5393"/>
    <cellStyle name="Normal 5 2 6 2 2 2 2 2 3 2" xfId="12551"/>
    <cellStyle name="Normal 5 2 6 2 2 2 2 2 3 2 2" xfId="26843"/>
    <cellStyle name="Normal 5 2 6 2 2 2 2 2 3 2 2 2" xfId="55425"/>
    <cellStyle name="Normal 5 2 6 2 2 2 2 2 3 2 3" xfId="41136"/>
    <cellStyle name="Normal 5 2 6 2 2 2 2 2 3 3" xfId="19699"/>
    <cellStyle name="Normal 5 2 6 2 2 2 2 2 3 3 2" xfId="48281"/>
    <cellStyle name="Normal 5 2 6 2 2 2 2 2 3 4" xfId="33992"/>
    <cellStyle name="Normal 5 2 6 2 2 2 2 2 4" xfId="8980"/>
    <cellStyle name="Normal 5 2 6 2 2 2 2 2 4 2" xfId="23272"/>
    <cellStyle name="Normal 5 2 6 2 2 2 2 2 4 2 2" xfId="51854"/>
    <cellStyle name="Normal 5 2 6 2 2 2 2 2 4 3" xfId="37565"/>
    <cellStyle name="Normal 5 2 6 2 2 2 2 2 5" xfId="16128"/>
    <cellStyle name="Normal 5 2 6 2 2 2 2 2 5 2" xfId="44710"/>
    <cellStyle name="Normal 5 2 6 2 2 2 2 2 6" xfId="30421"/>
    <cellStyle name="Normal 5 2 6 2 2 2 2 3" xfId="3194"/>
    <cellStyle name="Normal 5 2 6 2 2 2 2 3 2" xfId="6768"/>
    <cellStyle name="Normal 5 2 6 2 2 2 2 3 2 2" xfId="13926"/>
    <cellStyle name="Normal 5 2 6 2 2 2 2 3 2 2 2" xfId="28218"/>
    <cellStyle name="Normal 5 2 6 2 2 2 2 3 2 2 2 2" xfId="56800"/>
    <cellStyle name="Normal 5 2 6 2 2 2 2 3 2 2 3" xfId="42511"/>
    <cellStyle name="Normal 5 2 6 2 2 2 2 3 2 3" xfId="21074"/>
    <cellStyle name="Normal 5 2 6 2 2 2 2 3 2 3 2" xfId="49656"/>
    <cellStyle name="Normal 5 2 6 2 2 2 2 3 2 4" xfId="35367"/>
    <cellStyle name="Normal 5 2 6 2 2 2 2 3 3" xfId="10355"/>
    <cellStyle name="Normal 5 2 6 2 2 2 2 3 3 2" xfId="24647"/>
    <cellStyle name="Normal 5 2 6 2 2 2 2 3 3 2 2" xfId="53229"/>
    <cellStyle name="Normal 5 2 6 2 2 2 2 3 3 3" xfId="38940"/>
    <cellStyle name="Normal 5 2 6 2 2 2 2 3 4" xfId="17503"/>
    <cellStyle name="Normal 5 2 6 2 2 2 2 3 4 2" xfId="46085"/>
    <cellStyle name="Normal 5 2 6 2 2 2 2 3 5" xfId="31796"/>
    <cellStyle name="Normal 5 2 6 2 2 2 2 4" xfId="4500"/>
    <cellStyle name="Normal 5 2 6 2 2 2 2 4 2" xfId="11658"/>
    <cellStyle name="Normal 5 2 6 2 2 2 2 4 2 2" xfId="25950"/>
    <cellStyle name="Normal 5 2 6 2 2 2 2 4 2 2 2" xfId="54532"/>
    <cellStyle name="Normal 5 2 6 2 2 2 2 4 2 3" xfId="40243"/>
    <cellStyle name="Normal 5 2 6 2 2 2 2 4 3" xfId="18806"/>
    <cellStyle name="Normal 5 2 6 2 2 2 2 4 3 2" xfId="47388"/>
    <cellStyle name="Normal 5 2 6 2 2 2 2 4 4" xfId="33099"/>
    <cellStyle name="Normal 5 2 6 2 2 2 2 5" xfId="8087"/>
    <cellStyle name="Normal 5 2 6 2 2 2 2 5 2" xfId="22379"/>
    <cellStyle name="Normal 5 2 6 2 2 2 2 5 2 2" xfId="50961"/>
    <cellStyle name="Normal 5 2 6 2 2 2 2 5 3" xfId="36672"/>
    <cellStyle name="Normal 5 2 6 2 2 2 2 6" xfId="15235"/>
    <cellStyle name="Normal 5 2 6 2 2 2 2 6 2" xfId="43817"/>
    <cellStyle name="Normal 5 2 6 2 2 2 2 7" xfId="29528"/>
    <cellStyle name="Normal 5 2 6 2 2 2 3" xfId="1366"/>
    <cellStyle name="Normal 5 2 6 2 2 2 3 2" xfId="3196"/>
    <cellStyle name="Normal 5 2 6 2 2 2 3 2 2" xfId="6770"/>
    <cellStyle name="Normal 5 2 6 2 2 2 3 2 2 2" xfId="13928"/>
    <cellStyle name="Normal 5 2 6 2 2 2 3 2 2 2 2" xfId="28220"/>
    <cellStyle name="Normal 5 2 6 2 2 2 3 2 2 2 2 2" xfId="56802"/>
    <cellStyle name="Normal 5 2 6 2 2 2 3 2 2 2 3" xfId="42513"/>
    <cellStyle name="Normal 5 2 6 2 2 2 3 2 2 3" xfId="21076"/>
    <cellStyle name="Normal 5 2 6 2 2 2 3 2 2 3 2" xfId="49658"/>
    <cellStyle name="Normal 5 2 6 2 2 2 3 2 2 4" xfId="35369"/>
    <cellStyle name="Normal 5 2 6 2 2 2 3 2 3" xfId="10357"/>
    <cellStyle name="Normal 5 2 6 2 2 2 3 2 3 2" xfId="24649"/>
    <cellStyle name="Normal 5 2 6 2 2 2 3 2 3 2 2" xfId="53231"/>
    <cellStyle name="Normal 5 2 6 2 2 2 3 2 3 3" xfId="38942"/>
    <cellStyle name="Normal 5 2 6 2 2 2 3 2 4" xfId="17505"/>
    <cellStyle name="Normal 5 2 6 2 2 2 3 2 4 2" xfId="46087"/>
    <cellStyle name="Normal 5 2 6 2 2 2 3 2 5" xfId="31798"/>
    <cellStyle name="Normal 5 2 6 2 2 2 3 3" xfId="4947"/>
    <cellStyle name="Normal 5 2 6 2 2 2 3 3 2" xfId="12105"/>
    <cellStyle name="Normal 5 2 6 2 2 2 3 3 2 2" xfId="26397"/>
    <cellStyle name="Normal 5 2 6 2 2 2 3 3 2 2 2" xfId="54979"/>
    <cellStyle name="Normal 5 2 6 2 2 2 3 3 2 3" xfId="40690"/>
    <cellStyle name="Normal 5 2 6 2 2 2 3 3 3" xfId="19253"/>
    <cellStyle name="Normal 5 2 6 2 2 2 3 3 3 2" xfId="47835"/>
    <cellStyle name="Normal 5 2 6 2 2 2 3 3 4" xfId="33546"/>
    <cellStyle name="Normal 5 2 6 2 2 2 3 4" xfId="8534"/>
    <cellStyle name="Normal 5 2 6 2 2 2 3 4 2" xfId="22826"/>
    <cellStyle name="Normal 5 2 6 2 2 2 3 4 2 2" xfId="51408"/>
    <cellStyle name="Normal 5 2 6 2 2 2 3 4 3" xfId="37119"/>
    <cellStyle name="Normal 5 2 6 2 2 2 3 5" xfId="15682"/>
    <cellStyle name="Normal 5 2 6 2 2 2 3 5 2" xfId="44264"/>
    <cellStyle name="Normal 5 2 6 2 2 2 3 6" xfId="29975"/>
    <cellStyle name="Normal 5 2 6 2 2 2 4" xfId="3193"/>
    <cellStyle name="Normal 5 2 6 2 2 2 4 2" xfId="6767"/>
    <cellStyle name="Normal 5 2 6 2 2 2 4 2 2" xfId="13925"/>
    <cellStyle name="Normal 5 2 6 2 2 2 4 2 2 2" xfId="28217"/>
    <cellStyle name="Normal 5 2 6 2 2 2 4 2 2 2 2" xfId="56799"/>
    <cellStyle name="Normal 5 2 6 2 2 2 4 2 2 3" xfId="42510"/>
    <cellStyle name="Normal 5 2 6 2 2 2 4 2 3" xfId="21073"/>
    <cellStyle name="Normal 5 2 6 2 2 2 4 2 3 2" xfId="49655"/>
    <cellStyle name="Normal 5 2 6 2 2 2 4 2 4" xfId="35366"/>
    <cellStyle name="Normal 5 2 6 2 2 2 4 3" xfId="10354"/>
    <cellStyle name="Normal 5 2 6 2 2 2 4 3 2" xfId="24646"/>
    <cellStyle name="Normal 5 2 6 2 2 2 4 3 2 2" xfId="53228"/>
    <cellStyle name="Normal 5 2 6 2 2 2 4 3 3" xfId="38939"/>
    <cellStyle name="Normal 5 2 6 2 2 2 4 4" xfId="17502"/>
    <cellStyle name="Normal 5 2 6 2 2 2 4 4 2" xfId="46084"/>
    <cellStyle name="Normal 5 2 6 2 2 2 4 5" xfId="31795"/>
    <cellStyle name="Normal 5 2 6 2 2 2 5" xfId="4053"/>
    <cellStyle name="Normal 5 2 6 2 2 2 5 2" xfId="11212"/>
    <cellStyle name="Normal 5 2 6 2 2 2 5 2 2" xfId="25504"/>
    <cellStyle name="Normal 5 2 6 2 2 2 5 2 2 2" xfId="54086"/>
    <cellStyle name="Normal 5 2 6 2 2 2 5 2 3" xfId="39797"/>
    <cellStyle name="Normal 5 2 6 2 2 2 5 3" xfId="18360"/>
    <cellStyle name="Normal 5 2 6 2 2 2 5 3 2" xfId="46942"/>
    <cellStyle name="Normal 5 2 6 2 2 2 5 4" xfId="32653"/>
    <cellStyle name="Normal 5 2 6 2 2 2 6" xfId="7641"/>
    <cellStyle name="Normal 5 2 6 2 2 2 6 2" xfId="21933"/>
    <cellStyle name="Normal 5 2 6 2 2 2 6 2 2" xfId="50515"/>
    <cellStyle name="Normal 5 2 6 2 2 2 6 3" xfId="36226"/>
    <cellStyle name="Normal 5 2 6 2 2 2 7" xfId="14788"/>
    <cellStyle name="Normal 5 2 6 2 2 2 7 2" xfId="43371"/>
    <cellStyle name="Normal 5 2 6 2 2 2 8" xfId="29081"/>
    <cellStyle name="Normal 5 2 6 2 2 3" xfId="693"/>
    <cellStyle name="Normal 5 2 6 2 2 3 2" xfId="1590"/>
    <cellStyle name="Normal 5 2 6 2 2 3 2 2" xfId="3198"/>
    <cellStyle name="Normal 5 2 6 2 2 3 2 2 2" xfId="6772"/>
    <cellStyle name="Normal 5 2 6 2 2 3 2 2 2 2" xfId="13930"/>
    <cellStyle name="Normal 5 2 6 2 2 3 2 2 2 2 2" xfId="28222"/>
    <cellStyle name="Normal 5 2 6 2 2 3 2 2 2 2 2 2" xfId="56804"/>
    <cellStyle name="Normal 5 2 6 2 2 3 2 2 2 2 3" xfId="42515"/>
    <cellStyle name="Normal 5 2 6 2 2 3 2 2 2 3" xfId="21078"/>
    <cellStyle name="Normal 5 2 6 2 2 3 2 2 2 3 2" xfId="49660"/>
    <cellStyle name="Normal 5 2 6 2 2 3 2 2 2 4" xfId="35371"/>
    <cellStyle name="Normal 5 2 6 2 2 3 2 2 3" xfId="10359"/>
    <cellStyle name="Normal 5 2 6 2 2 3 2 2 3 2" xfId="24651"/>
    <cellStyle name="Normal 5 2 6 2 2 3 2 2 3 2 2" xfId="53233"/>
    <cellStyle name="Normal 5 2 6 2 2 3 2 2 3 3" xfId="38944"/>
    <cellStyle name="Normal 5 2 6 2 2 3 2 2 4" xfId="17507"/>
    <cellStyle name="Normal 5 2 6 2 2 3 2 2 4 2" xfId="46089"/>
    <cellStyle name="Normal 5 2 6 2 2 3 2 2 5" xfId="31800"/>
    <cellStyle name="Normal 5 2 6 2 2 3 2 3" xfId="5170"/>
    <cellStyle name="Normal 5 2 6 2 2 3 2 3 2" xfId="12328"/>
    <cellStyle name="Normal 5 2 6 2 2 3 2 3 2 2" xfId="26620"/>
    <cellStyle name="Normal 5 2 6 2 2 3 2 3 2 2 2" xfId="55202"/>
    <cellStyle name="Normal 5 2 6 2 2 3 2 3 2 3" xfId="40913"/>
    <cellStyle name="Normal 5 2 6 2 2 3 2 3 3" xfId="19476"/>
    <cellStyle name="Normal 5 2 6 2 2 3 2 3 3 2" xfId="48058"/>
    <cellStyle name="Normal 5 2 6 2 2 3 2 3 4" xfId="33769"/>
    <cellStyle name="Normal 5 2 6 2 2 3 2 4" xfId="8757"/>
    <cellStyle name="Normal 5 2 6 2 2 3 2 4 2" xfId="23049"/>
    <cellStyle name="Normal 5 2 6 2 2 3 2 4 2 2" xfId="51631"/>
    <cellStyle name="Normal 5 2 6 2 2 3 2 4 3" xfId="37342"/>
    <cellStyle name="Normal 5 2 6 2 2 3 2 5" xfId="15905"/>
    <cellStyle name="Normal 5 2 6 2 2 3 2 5 2" xfId="44487"/>
    <cellStyle name="Normal 5 2 6 2 2 3 2 6" xfId="30198"/>
    <cellStyle name="Normal 5 2 6 2 2 3 3" xfId="3197"/>
    <cellStyle name="Normal 5 2 6 2 2 3 3 2" xfId="6771"/>
    <cellStyle name="Normal 5 2 6 2 2 3 3 2 2" xfId="13929"/>
    <cellStyle name="Normal 5 2 6 2 2 3 3 2 2 2" xfId="28221"/>
    <cellStyle name="Normal 5 2 6 2 2 3 3 2 2 2 2" xfId="56803"/>
    <cellStyle name="Normal 5 2 6 2 2 3 3 2 2 3" xfId="42514"/>
    <cellStyle name="Normal 5 2 6 2 2 3 3 2 3" xfId="21077"/>
    <cellStyle name="Normal 5 2 6 2 2 3 3 2 3 2" xfId="49659"/>
    <cellStyle name="Normal 5 2 6 2 2 3 3 2 4" xfId="35370"/>
    <cellStyle name="Normal 5 2 6 2 2 3 3 3" xfId="10358"/>
    <cellStyle name="Normal 5 2 6 2 2 3 3 3 2" xfId="24650"/>
    <cellStyle name="Normal 5 2 6 2 2 3 3 3 2 2" xfId="53232"/>
    <cellStyle name="Normal 5 2 6 2 2 3 3 3 3" xfId="38943"/>
    <cellStyle name="Normal 5 2 6 2 2 3 3 4" xfId="17506"/>
    <cellStyle name="Normal 5 2 6 2 2 3 3 4 2" xfId="46088"/>
    <cellStyle name="Normal 5 2 6 2 2 3 3 5" xfId="31799"/>
    <cellStyle name="Normal 5 2 6 2 2 3 4" xfId="4277"/>
    <cellStyle name="Normal 5 2 6 2 2 3 4 2" xfId="11435"/>
    <cellStyle name="Normal 5 2 6 2 2 3 4 2 2" xfId="25727"/>
    <cellStyle name="Normal 5 2 6 2 2 3 4 2 2 2" xfId="54309"/>
    <cellStyle name="Normal 5 2 6 2 2 3 4 2 3" xfId="40020"/>
    <cellStyle name="Normal 5 2 6 2 2 3 4 3" xfId="18583"/>
    <cellStyle name="Normal 5 2 6 2 2 3 4 3 2" xfId="47165"/>
    <cellStyle name="Normal 5 2 6 2 2 3 4 4" xfId="32876"/>
    <cellStyle name="Normal 5 2 6 2 2 3 5" xfId="7864"/>
    <cellStyle name="Normal 5 2 6 2 2 3 5 2" xfId="22156"/>
    <cellStyle name="Normal 5 2 6 2 2 3 5 2 2" xfId="50738"/>
    <cellStyle name="Normal 5 2 6 2 2 3 5 3" xfId="36449"/>
    <cellStyle name="Normal 5 2 6 2 2 3 6" xfId="15012"/>
    <cellStyle name="Normal 5 2 6 2 2 3 6 2" xfId="43594"/>
    <cellStyle name="Normal 5 2 6 2 2 3 7" xfId="29305"/>
    <cellStyle name="Normal 5 2 6 2 2 4" xfId="1143"/>
    <cellStyle name="Normal 5 2 6 2 2 4 2" xfId="3199"/>
    <cellStyle name="Normal 5 2 6 2 2 4 2 2" xfId="6773"/>
    <cellStyle name="Normal 5 2 6 2 2 4 2 2 2" xfId="13931"/>
    <cellStyle name="Normal 5 2 6 2 2 4 2 2 2 2" xfId="28223"/>
    <cellStyle name="Normal 5 2 6 2 2 4 2 2 2 2 2" xfId="56805"/>
    <cellStyle name="Normal 5 2 6 2 2 4 2 2 2 3" xfId="42516"/>
    <cellStyle name="Normal 5 2 6 2 2 4 2 2 3" xfId="21079"/>
    <cellStyle name="Normal 5 2 6 2 2 4 2 2 3 2" xfId="49661"/>
    <cellStyle name="Normal 5 2 6 2 2 4 2 2 4" xfId="35372"/>
    <cellStyle name="Normal 5 2 6 2 2 4 2 3" xfId="10360"/>
    <cellStyle name="Normal 5 2 6 2 2 4 2 3 2" xfId="24652"/>
    <cellStyle name="Normal 5 2 6 2 2 4 2 3 2 2" xfId="53234"/>
    <cellStyle name="Normal 5 2 6 2 2 4 2 3 3" xfId="38945"/>
    <cellStyle name="Normal 5 2 6 2 2 4 2 4" xfId="17508"/>
    <cellStyle name="Normal 5 2 6 2 2 4 2 4 2" xfId="46090"/>
    <cellStyle name="Normal 5 2 6 2 2 4 2 5" xfId="31801"/>
    <cellStyle name="Normal 5 2 6 2 2 4 3" xfId="4724"/>
    <cellStyle name="Normal 5 2 6 2 2 4 3 2" xfId="11882"/>
    <cellStyle name="Normal 5 2 6 2 2 4 3 2 2" xfId="26174"/>
    <cellStyle name="Normal 5 2 6 2 2 4 3 2 2 2" xfId="54756"/>
    <cellStyle name="Normal 5 2 6 2 2 4 3 2 3" xfId="40467"/>
    <cellStyle name="Normal 5 2 6 2 2 4 3 3" xfId="19030"/>
    <cellStyle name="Normal 5 2 6 2 2 4 3 3 2" xfId="47612"/>
    <cellStyle name="Normal 5 2 6 2 2 4 3 4" xfId="33323"/>
    <cellStyle name="Normal 5 2 6 2 2 4 4" xfId="8311"/>
    <cellStyle name="Normal 5 2 6 2 2 4 4 2" xfId="22603"/>
    <cellStyle name="Normal 5 2 6 2 2 4 4 2 2" xfId="51185"/>
    <cellStyle name="Normal 5 2 6 2 2 4 4 3" xfId="36896"/>
    <cellStyle name="Normal 5 2 6 2 2 4 5" xfId="15459"/>
    <cellStyle name="Normal 5 2 6 2 2 4 5 2" xfId="44041"/>
    <cellStyle name="Normal 5 2 6 2 2 4 6" xfId="29752"/>
    <cellStyle name="Normal 5 2 6 2 2 5" xfId="3192"/>
    <cellStyle name="Normal 5 2 6 2 2 5 2" xfId="6766"/>
    <cellStyle name="Normal 5 2 6 2 2 5 2 2" xfId="13924"/>
    <cellStyle name="Normal 5 2 6 2 2 5 2 2 2" xfId="28216"/>
    <cellStyle name="Normal 5 2 6 2 2 5 2 2 2 2" xfId="56798"/>
    <cellStyle name="Normal 5 2 6 2 2 5 2 2 3" xfId="42509"/>
    <cellStyle name="Normal 5 2 6 2 2 5 2 3" xfId="21072"/>
    <cellStyle name="Normal 5 2 6 2 2 5 2 3 2" xfId="49654"/>
    <cellStyle name="Normal 5 2 6 2 2 5 2 4" xfId="35365"/>
    <cellStyle name="Normal 5 2 6 2 2 5 3" xfId="10353"/>
    <cellStyle name="Normal 5 2 6 2 2 5 3 2" xfId="24645"/>
    <cellStyle name="Normal 5 2 6 2 2 5 3 2 2" xfId="53227"/>
    <cellStyle name="Normal 5 2 6 2 2 5 3 3" xfId="38938"/>
    <cellStyle name="Normal 5 2 6 2 2 5 4" xfId="17501"/>
    <cellStyle name="Normal 5 2 6 2 2 5 4 2" xfId="46083"/>
    <cellStyle name="Normal 5 2 6 2 2 5 5" xfId="31794"/>
    <cellStyle name="Normal 5 2 6 2 2 6" xfId="3830"/>
    <cellStyle name="Normal 5 2 6 2 2 6 2" xfId="10989"/>
    <cellStyle name="Normal 5 2 6 2 2 6 2 2" xfId="25281"/>
    <cellStyle name="Normal 5 2 6 2 2 6 2 2 2" xfId="53863"/>
    <cellStyle name="Normal 5 2 6 2 2 6 2 3" xfId="39574"/>
    <cellStyle name="Normal 5 2 6 2 2 6 3" xfId="18137"/>
    <cellStyle name="Normal 5 2 6 2 2 6 3 2" xfId="46719"/>
    <cellStyle name="Normal 5 2 6 2 2 6 4" xfId="32430"/>
    <cellStyle name="Normal 5 2 6 2 2 7" xfId="7418"/>
    <cellStyle name="Normal 5 2 6 2 2 7 2" xfId="21710"/>
    <cellStyle name="Normal 5 2 6 2 2 7 2 2" xfId="50292"/>
    <cellStyle name="Normal 5 2 6 2 2 7 3" xfId="36003"/>
    <cellStyle name="Normal 5 2 6 2 2 8" xfId="14565"/>
    <cellStyle name="Normal 5 2 6 2 2 8 2" xfId="43148"/>
    <cellStyle name="Normal 5 2 6 2 2 9" xfId="28858"/>
    <cellStyle name="Normal 5 2 6 2 3" xfId="352"/>
    <cellStyle name="Normal 5 2 6 2 3 2" xfId="804"/>
    <cellStyle name="Normal 5 2 6 2 3 2 2" xfId="1701"/>
    <cellStyle name="Normal 5 2 6 2 3 2 2 2" xfId="3202"/>
    <cellStyle name="Normal 5 2 6 2 3 2 2 2 2" xfId="6776"/>
    <cellStyle name="Normal 5 2 6 2 3 2 2 2 2 2" xfId="13934"/>
    <cellStyle name="Normal 5 2 6 2 3 2 2 2 2 2 2" xfId="28226"/>
    <cellStyle name="Normal 5 2 6 2 3 2 2 2 2 2 2 2" xfId="56808"/>
    <cellStyle name="Normal 5 2 6 2 3 2 2 2 2 2 3" xfId="42519"/>
    <cellStyle name="Normal 5 2 6 2 3 2 2 2 2 3" xfId="21082"/>
    <cellStyle name="Normal 5 2 6 2 3 2 2 2 2 3 2" xfId="49664"/>
    <cellStyle name="Normal 5 2 6 2 3 2 2 2 2 4" xfId="35375"/>
    <cellStyle name="Normal 5 2 6 2 3 2 2 2 3" xfId="10363"/>
    <cellStyle name="Normal 5 2 6 2 3 2 2 2 3 2" xfId="24655"/>
    <cellStyle name="Normal 5 2 6 2 3 2 2 2 3 2 2" xfId="53237"/>
    <cellStyle name="Normal 5 2 6 2 3 2 2 2 3 3" xfId="38948"/>
    <cellStyle name="Normal 5 2 6 2 3 2 2 2 4" xfId="17511"/>
    <cellStyle name="Normal 5 2 6 2 3 2 2 2 4 2" xfId="46093"/>
    <cellStyle name="Normal 5 2 6 2 3 2 2 2 5" xfId="31804"/>
    <cellStyle name="Normal 5 2 6 2 3 2 2 3" xfId="5281"/>
    <cellStyle name="Normal 5 2 6 2 3 2 2 3 2" xfId="12439"/>
    <cellStyle name="Normal 5 2 6 2 3 2 2 3 2 2" xfId="26731"/>
    <cellStyle name="Normal 5 2 6 2 3 2 2 3 2 2 2" xfId="55313"/>
    <cellStyle name="Normal 5 2 6 2 3 2 2 3 2 3" xfId="41024"/>
    <cellStyle name="Normal 5 2 6 2 3 2 2 3 3" xfId="19587"/>
    <cellStyle name="Normal 5 2 6 2 3 2 2 3 3 2" xfId="48169"/>
    <cellStyle name="Normal 5 2 6 2 3 2 2 3 4" xfId="33880"/>
    <cellStyle name="Normal 5 2 6 2 3 2 2 4" xfId="8868"/>
    <cellStyle name="Normal 5 2 6 2 3 2 2 4 2" xfId="23160"/>
    <cellStyle name="Normal 5 2 6 2 3 2 2 4 2 2" xfId="51742"/>
    <cellStyle name="Normal 5 2 6 2 3 2 2 4 3" xfId="37453"/>
    <cellStyle name="Normal 5 2 6 2 3 2 2 5" xfId="16016"/>
    <cellStyle name="Normal 5 2 6 2 3 2 2 5 2" xfId="44598"/>
    <cellStyle name="Normal 5 2 6 2 3 2 2 6" xfId="30309"/>
    <cellStyle name="Normal 5 2 6 2 3 2 3" xfId="3201"/>
    <cellStyle name="Normal 5 2 6 2 3 2 3 2" xfId="6775"/>
    <cellStyle name="Normal 5 2 6 2 3 2 3 2 2" xfId="13933"/>
    <cellStyle name="Normal 5 2 6 2 3 2 3 2 2 2" xfId="28225"/>
    <cellStyle name="Normal 5 2 6 2 3 2 3 2 2 2 2" xfId="56807"/>
    <cellStyle name="Normal 5 2 6 2 3 2 3 2 2 3" xfId="42518"/>
    <cellStyle name="Normal 5 2 6 2 3 2 3 2 3" xfId="21081"/>
    <cellStyle name="Normal 5 2 6 2 3 2 3 2 3 2" xfId="49663"/>
    <cellStyle name="Normal 5 2 6 2 3 2 3 2 4" xfId="35374"/>
    <cellStyle name="Normal 5 2 6 2 3 2 3 3" xfId="10362"/>
    <cellStyle name="Normal 5 2 6 2 3 2 3 3 2" xfId="24654"/>
    <cellStyle name="Normal 5 2 6 2 3 2 3 3 2 2" xfId="53236"/>
    <cellStyle name="Normal 5 2 6 2 3 2 3 3 3" xfId="38947"/>
    <cellStyle name="Normal 5 2 6 2 3 2 3 4" xfId="17510"/>
    <cellStyle name="Normal 5 2 6 2 3 2 3 4 2" xfId="46092"/>
    <cellStyle name="Normal 5 2 6 2 3 2 3 5" xfId="31803"/>
    <cellStyle name="Normal 5 2 6 2 3 2 4" xfId="4388"/>
    <cellStyle name="Normal 5 2 6 2 3 2 4 2" xfId="11546"/>
    <cellStyle name="Normal 5 2 6 2 3 2 4 2 2" xfId="25838"/>
    <cellStyle name="Normal 5 2 6 2 3 2 4 2 2 2" xfId="54420"/>
    <cellStyle name="Normal 5 2 6 2 3 2 4 2 3" xfId="40131"/>
    <cellStyle name="Normal 5 2 6 2 3 2 4 3" xfId="18694"/>
    <cellStyle name="Normal 5 2 6 2 3 2 4 3 2" xfId="47276"/>
    <cellStyle name="Normal 5 2 6 2 3 2 4 4" xfId="32987"/>
    <cellStyle name="Normal 5 2 6 2 3 2 5" xfId="7975"/>
    <cellStyle name="Normal 5 2 6 2 3 2 5 2" xfId="22267"/>
    <cellStyle name="Normal 5 2 6 2 3 2 5 2 2" xfId="50849"/>
    <cellStyle name="Normal 5 2 6 2 3 2 5 3" xfId="36560"/>
    <cellStyle name="Normal 5 2 6 2 3 2 6" xfId="15123"/>
    <cellStyle name="Normal 5 2 6 2 3 2 6 2" xfId="43705"/>
    <cellStyle name="Normal 5 2 6 2 3 2 7" xfId="29416"/>
    <cellStyle name="Normal 5 2 6 2 3 3" xfId="1254"/>
    <cellStyle name="Normal 5 2 6 2 3 3 2" xfId="3203"/>
    <cellStyle name="Normal 5 2 6 2 3 3 2 2" xfId="6777"/>
    <cellStyle name="Normal 5 2 6 2 3 3 2 2 2" xfId="13935"/>
    <cellStyle name="Normal 5 2 6 2 3 3 2 2 2 2" xfId="28227"/>
    <cellStyle name="Normal 5 2 6 2 3 3 2 2 2 2 2" xfId="56809"/>
    <cellStyle name="Normal 5 2 6 2 3 3 2 2 2 3" xfId="42520"/>
    <cellStyle name="Normal 5 2 6 2 3 3 2 2 3" xfId="21083"/>
    <cellStyle name="Normal 5 2 6 2 3 3 2 2 3 2" xfId="49665"/>
    <cellStyle name="Normal 5 2 6 2 3 3 2 2 4" xfId="35376"/>
    <cellStyle name="Normal 5 2 6 2 3 3 2 3" xfId="10364"/>
    <cellStyle name="Normal 5 2 6 2 3 3 2 3 2" xfId="24656"/>
    <cellStyle name="Normal 5 2 6 2 3 3 2 3 2 2" xfId="53238"/>
    <cellStyle name="Normal 5 2 6 2 3 3 2 3 3" xfId="38949"/>
    <cellStyle name="Normal 5 2 6 2 3 3 2 4" xfId="17512"/>
    <cellStyle name="Normal 5 2 6 2 3 3 2 4 2" xfId="46094"/>
    <cellStyle name="Normal 5 2 6 2 3 3 2 5" xfId="31805"/>
    <cellStyle name="Normal 5 2 6 2 3 3 3" xfId="4835"/>
    <cellStyle name="Normal 5 2 6 2 3 3 3 2" xfId="11993"/>
    <cellStyle name="Normal 5 2 6 2 3 3 3 2 2" xfId="26285"/>
    <cellStyle name="Normal 5 2 6 2 3 3 3 2 2 2" xfId="54867"/>
    <cellStyle name="Normal 5 2 6 2 3 3 3 2 3" xfId="40578"/>
    <cellStyle name="Normal 5 2 6 2 3 3 3 3" xfId="19141"/>
    <cellStyle name="Normal 5 2 6 2 3 3 3 3 2" xfId="47723"/>
    <cellStyle name="Normal 5 2 6 2 3 3 3 4" xfId="33434"/>
    <cellStyle name="Normal 5 2 6 2 3 3 4" xfId="8422"/>
    <cellStyle name="Normal 5 2 6 2 3 3 4 2" xfId="22714"/>
    <cellStyle name="Normal 5 2 6 2 3 3 4 2 2" xfId="51296"/>
    <cellStyle name="Normal 5 2 6 2 3 3 4 3" xfId="37007"/>
    <cellStyle name="Normal 5 2 6 2 3 3 5" xfId="15570"/>
    <cellStyle name="Normal 5 2 6 2 3 3 5 2" xfId="44152"/>
    <cellStyle name="Normal 5 2 6 2 3 3 6" xfId="29863"/>
    <cellStyle name="Normal 5 2 6 2 3 4" xfId="3200"/>
    <cellStyle name="Normal 5 2 6 2 3 4 2" xfId="6774"/>
    <cellStyle name="Normal 5 2 6 2 3 4 2 2" xfId="13932"/>
    <cellStyle name="Normal 5 2 6 2 3 4 2 2 2" xfId="28224"/>
    <cellStyle name="Normal 5 2 6 2 3 4 2 2 2 2" xfId="56806"/>
    <cellStyle name="Normal 5 2 6 2 3 4 2 2 3" xfId="42517"/>
    <cellStyle name="Normal 5 2 6 2 3 4 2 3" xfId="21080"/>
    <cellStyle name="Normal 5 2 6 2 3 4 2 3 2" xfId="49662"/>
    <cellStyle name="Normal 5 2 6 2 3 4 2 4" xfId="35373"/>
    <cellStyle name="Normal 5 2 6 2 3 4 3" xfId="10361"/>
    <cellStyle name="Normal 5 2 6 2 3 4 3 2" xfId="24653"/>
    <cellStyle name="Normal 5 2 6 2 3 4 3 2 2" xfId="53235"/>
    <cellStyle name="Normal 5 2 6 2 3 4 3 3" xfId="38946"/>
    <cellStyle name="Normal 5 2 6 2 3 4 4" xfId="17509"/>
    <cellStyle name="Normal 5 2 6 2 3 4 4 2" xfId="46091"/>
    <cellStyle name="Normal 5 2 6 2 3 4 5" xfId="31802"/>
    <cellStyle name="Normal 5 2 6 2 3 5" xfId="3941"/>
    <cellStyle name="Normal 5 2 6 2 3 5 2" xfId="11100"/>
    <cellStyle name="Normal 5 2 6 2 3 5 2 2" xfId="25392"/>
    <cellStyle name="Normal 5 2 6 2 3 5 2 2 2" xfId="53974"/>
    <cellStyle name="Normal 5 2 6 2 3 5 2 3" xfId="39685"/>
    <cellStyle name="Normal 5 2 6 2 3 5 3" xfId="18248"/>
    <cellStyle name="Normal 5 2 6 2 3 5 3 2" xfId="46830"/>
    <cellStyle name="Normal 5 2 6 2 3 5 4" xfId="32541"/>
    <cellStyle name="Normal 5 2 6 2 3 6" xfId="7529"/>
    <cellStyle name="Normal 5 2 6 2 3 6 2" xfId="21821"/>
    <cellStyle name="Normal 5 2 6 2 3 6 2 2" xfId="50403"/>
    <cellStyle name="Normal 5 2 6 2 3 6 3" xfId="36114"/>
    <cellStyle name="Normal 5 2 6 2 3 7" xfId="14676"/>
    <cellStyle name="Normal 5 2 6 2 3 7 2" xfId="43259"/>
    <cellStyle name="Normal 5 2 6 2 3 8" xfId="28969"/>
    <cellStyle name="Normal 5 2 6 2 4" xfId="581"/>
    <cellStyle name="Normal 5 2 6 2 4 2" xfId="1478"/>
    <cellStyle name="Normal 5 2 6 2 4 2 2" xfId="3205"/>
    <cellStyle name="Normal 5 2 6 2 4 2 2 2" xfId="6779"/>
    <cellStyle name="Normal 5 2 6 2 4 2 2 2 2" xfId="13937"/>
    <cellStyle name="Normal 5 2 6 2 4 2 2 2 2 2" xfId="28229"/>
    <cellStyle name="Normal 5 2 6 2 4 2 2 2 2 2 2" xfId="56811"/>
    <cellStyle name="Normal 5 2 6 2 4 2 2 2 2 3" xfId="42522"/>
    <cellStyle name="Normal 5 2 6 2 4 2 2 2 3" xfId="21085"/>
    <cellStyle name="Normal 5 2 6 2 4 2 2 2 3 2" xfId="49667"/>
    <cellStyle name="Normal 5 2 6 2 4 2 2 2 4" xfId="35378"/>
    <cellStyle name="Normal 5 2 6 2 4 2 2 3" xfId="10366"/>
    <cellStyle name="Normal 5 2 6 2 4 2 2 3 2" xfId="24658"/>
    <cellStyle name="Normal 5 2 6 2 4 2 2 3 2 2" xfId="53240"/>
    <cellStyle name="Normal 5 2 6 2 4 2 2 3 3" xfId="38951"/>
    <cellStyle name="Normal 5 2 6 2 4 2 2 4" xfId="17514"/>
    <cellStyle name="Normal 5 2 6 2 4 2 2 4 2" xfId="46096"/>
    <cellStyle name="Normal 5 2 6 2 4 2 2 5" xfId="31807"/>
    <cellStyle name="Normal 5 2 6 2 4 2 3" xfId="5058"/>
    <cellStyle name="Normal 5 2 6 2 4 2 3 2" xfId="12216"/>
    <cellStyle name="Normal 5 2 6 2 4 2 3 2 2" xfId="26508"/>
    <cellStyle name="Normal 5 2 6 2 4 2 3 2 2 2" xfId="55090"/>
    <cellStyle name="Normal 5 2 6 2 4 2 3 2 3" xfId="40801"/>
    <cellStyle name="Normal 5 2 6 2 4 2 3 3" xfId="19364"/>
    <cellStyle name="Normal 5 2 6 2 4 2 3 3 2" xfId="47946"/>
    <cellStyle name="Normal 5 2 6 2 4 2 3 4" xfId="33657"/>
    <cellStyle name="Normal 5 2 6 2 4 2 4" xfId="8645"/>
    <cellStyle name="Normal 5 2 6 2 4 2 4 2" xfId="22937"/>
    <cellStyle name="Normal 5 2 6 2 4 2 4 2 2" xfId="51519"/>
    <cellStyle name="Normal 5 2 6 2 4 2 4 3" xfId="37230"/>
    <cellStyle name="Normal 5 2 6 2 4 2 5" xfId="15793"/>
    <cellStyle name="Normal 5 2 6 2 4 2 5 2" xfId="44375"/>
    <cellStyle name="Normal 5 2 6 2 4 2 6" xfId="30086"/>
    <cellStyle name="Normal 5 2 6 2 4 3" xfId="3204"/>
    <cellStyle name="Normal 5 2 6 2 4 3 2" xfId="6778"/>
    <cellStyle name="Normal 5 2 6 2 4 3 2 2" xfId="13936"/>
    <cellStyle name="Normal 5 2 6 2 4 3 2 2 2" xfId="28228"/>
    <cellStyle name="Normal 5 2 6 2 4 3 2 2 2 2" xfId="56810"/>
    <cellStyle name="Normal 5 2 6 2 4 3 2 2 3" xfId="42521"/>
    <cellStyle name="Normal 5 2 6 2 4 3 2 3" xfId="21084"/>
    <cellStyle name="Normal 5 2 6 2 4 3 2 3 2" xfId="49666"/>
    <cellStyle name="Normal 5 2 6 2 4 3 2 4" xfId="35377"/>
    <cellStyle name="Normal 5 2 6 2 4 3 3" xfId="10365"/>
    <cellStyle name="Normal 5 2 6 2 4 3 3 2" xfId="24657"/>
    <cellStyle name="Normal 5 2 6 2 4 3 3 2 2" xfId="53239"/>
    <cellStyle name="Normal 5 2 6 2 4 3 3 3" xfId="38950"/>
    <cellStyle name="Normal 5 2 6 2 4 3 4" xfId="17513"/>
    <cellStyle name="Normal 5 2 6 2 4 3 4 2" xfId="46095"/>
    <cellStyle name="Normal 5 2 6 2 4 3 5" xfId="31806"/>
    <cellStyle name="Normal 5 2 6 2 4 4" xfId="4165"/>
    <cellStyle name="Normal 5 2 6 2 4 4 2" xfId="11323"/>
    <cellStyle name="Normal 5 2 6 2 4 4 2 2" xfId="25615"/>
    <cellStyle name="Normal 5 2 6 2 4 4 2 2 2" xfId="54197"/>
    <cellStyle name="Normal 5 2 6 2 4 4 2 3" xfId="39908"/>
    <cellStyle name="Normal 5 2 6 2 4 4 3" xfId="18471"/>
    <cellStyle name="Normal 5 2 6 2 4 4 3 2" xfId="47053"/>
    <cellStyle name="Normal 5 2 6 2 4 4 4" xfId="32764"/>
    <cellStyle name="Normal 5 2 6 2 4 5" xfId="7752"/>
    <cellStyle name="Normal 5 2 6 2 4 5 2" xfId="22044"/>
    <cellStyle name="Normal 5 2 6 2 4 5 2 2" xfId="50626"/>
    <cellStyle name="Normal 5 2 6 2 4 5 3" xfId="36337"/>
    <cellStyle name="Normal 5 2 6 2 4 6" xfId="14900"/>
    <cellStyle name="Normal 5 2 6 2 4 6 2" xfId="43482"/>
    <cellStyle name="Normal 5 2 6 2 4 7" xfId="29193"/>
    <cellStyle name="Normal 5 2 6 2 5" xfId="1030"/>
    <cellStyle name="Normal 5 2 6 2 5 2" xfId="3206"/>
    <cellStyle name="Normal 5 2 6 2 5 2 2" xfId="6780"/>
    <cellStyle name="Normal 5 2 6 2 5 2 2 2" xfId="13938"/>
    <cellStyle name="Normal 5 2 6 2 5 2 2 2 2" xfId="28230"/>
    <cellStyle name="Normal 5 2 6 2 5 2 2 2 2 2" xfId="56812"/>
    <cellStyle name="Normal 5 2 6 2 5 2 2 2 3" xfId="42523"/>
    <cellStyle name="Normal 5 2 6 2 5 2 2 3" xfId="21086"/>
    <cellStyle name="Normal 5 2 6 2 5 2 2 3 2" xfId="49668"/>
    <cellStyle name="Normal 5 2 6 2 5 2 2 4" xfId="35379"/>
    <cellStyle name="Normal 5 2 6 2 5 2 3" xfId="10367"/>
    <cellStyle name="Normal 5 2 6 2 5 2 3 2" xfId="24659"/>
    <cellStyle name="Normal 5 2 6 2 5 2 3 2 2" xfId="53241"/>
    <cellStyle name="Normal 5 2 6 2 5 2 3 3" xfId="38952"/>
    <cellStyle name="Normal 5 2 6 2 5 2 4" xfId="17515"/>
    <cellStyle name="Normal 5 2 6 2 5 2 4 2" xfId="46097"/>
    <cellStyle name="Normal 5 2 6 2 5 2 5" xfId="31808"/>
    <cellStyle name="Normal 5 2 6 2 5 3" xfId="4612"/>
    <cellStyle name="Normal 5 2 6 2 5 3 2" xfId="11770"/>
    <cellStyle name="Normal 5 2 6 2 5 3 2 2" xfId="26062"/>
    <cellStyle name="Normal 5 2 6 2 5 3 2 2 2" xfId="54644"/>
    <cellStyle name="Normal 5 2 6 2 5 3 2 3" xfId="40355"/>
    <cellStyle name="Normal 5 2 6 2 5 3 3" xfId="18918"/>
    <cellStyle name="Normal 5 2 6 2 5 3 3 2" xfId="47500"/>
    <cellStyle name="Normal 5 2 6 2 5 3 4" xfId="33211"/>
    <cellStyle name="Normal 5 2 6 2 5 4" xfId="8199"/>
    <cellStyle name="Normal 5 2 6 2 5 4 2" xfId="22491"/>
    <cellStyle name="Normal 5 2 6 2 5 4 2 2" xfId="51073"/>
    <cellStyle name="Normal 5 2 6 2 5 4 3" xfId="36784"/>
    <cellStyle name="Normal 5 2 6 2 5 5" xfId="15347"/>
    <cellStyle name="Normal 5 2 6 2 5 5 2" xfId="43929"/>
    <cellStyle name="Normal 5 2 6 2 5 6" xfId="29640"/>
    <cellStyle name="Normal 5 2 6 2 6" xfId="3191"/>
    <cellStyle name="Normal 5 2 6 2 6 2" xfId="6765"/>
    <cellStyle name="Normal 5 2 6 2 6 2 2" xfId="13923"/>
    <cellStyle name="Normal 5 2 6 2 6 2 2 2" xfId="28215"/>
    <cellStyle name="Normal 5 2 6 2 6 2 2 2 2" xfId="56797"/>
    <cellStyle name="Normal 5 2 6 2 6 2 2 3" xfId="42508"/>
    <cellStyle name="Normal 5 2 6 2 6 2 3" xfId="21071"/>
    <cellStyle name="Normal 5 2 6 2 6 2 3 2" xfId="49653"/>
    <cellStyle name="Normal 5 2 6 2 6 2 4" xfId="35364"/>
    <cellStyle name="Normal 5 2 6 2 6 3" xfId="10352"/>
    <cellStyle name="Normal 5 2 6 2 6 3 2" xfId="24644"/>
    <cellStyle name="Normal 5 2 6 2 6 3 2 2" xfId="53226"/>
    <cellStyle name="Normal 5 2 6 2 6 3 3" xfId="38937"/>
    <cellStyle name="Normal 5 2 6 2 6 4" xfId="17500"/>
    <cellStyle name="Normal 5 2 6 2 6 4 2" xfId="46082"/>
    <cellStyle name="Normal 5 2 6 2 6 5" xfId="31793"/>
    <cellStyle name="Normal 5 2 6 2 7" xfId="3717"/>
    <cellStyle name="Normal 5 2 6 2 7 2" xfId="10877"/>
    <cellStyle name="Normal 5 2 6 2 7 2 2" xfId="25169"/>
    <cellStyle name="Normal 5 2 6 2 7 2 2 2" xfId="53751"/>
    <cellStyle name="Normal 5 2 6 2 7 2 3" xfId="39462"/>
    <cellStyle name="Normal 5 2 6 2 7 3" xfId="18025"/>
    <cellStyle name="Normal 5 2 6 2 7 3 2" xfId="46607"/>
    <cellStyle name="Normal 5 2 6 2 7 4" xfId="32318"/>
    <cellStyle name="Normal 5 2 6 2 8" xfId="7306"/>
    <cellStyle name="Normal 5 2 6 2 8 2" xfId="21598"/>
    <cellStyle name="Normal 5 2 6 2 8 2 2" xfId="50180"/>
    <cellStyle name="Normal 5 2 6 2 8 3" xfId="35891"/>
    <cellStyle name="Normal 5 2 6 2 9" xfId="14452"/>
    <cellStyle name="Normal 5 2 6 2 9 2" xfId="43036"/>
    <cellStyle name="Normal 5 2 6 3" xfId="190"/>
    <cellStyle name="Normal 5 2 6 3 2" xfId="416"/>
    <cellStyle name="Normal 5 2 6 3 2 2" xfId="866"/>
    <cellStyle name="Normal 5 2 6 3 2 2 2" xfId="1763"/>
    <cellStyle name="Normal 5 2 6 3 2 2 2 2" xfId="3210"/>
    <cellStyle name="Normal 5 2 6 3 2 2 2 2 2" xfId="6784"/>
    <cellStyle name="Normal 5 2 6 3 2 2 2 2 2 2" xfId="13942"/>
    <cellStyle name="Normal 5 2 6 3 2 2 2 2 2 2 2" xfId="28234"/>
    <cellStyle name="Normal 5 2 6 3 2 2 2 2 2 2 2 2" xfId="56816"/>
    <cellStyle name="Normal 5 2 6 3 2 2 2 2 2 2 3" xfId="42527"/>
    <cellStyle name="Normal 5 2 6 3 2 2 2 2 2 3" xfId="21090"/>
    <cellStyle name="Normal 5 2 6 3 2 2 2 2 2 3 2" xfId="49672"/>
    <cellStyle name="Normal 5 2 6 3 2 2 2 2 2 4" xfId="35383"/>
    <cellStyle name="Normal 5 2 6 3 2 2 2 2 3" xfId="10371"/>
    <cellStyle name="Normal 5 2 6 3 2 2 2 2 3 2" xfId="24663"/>
    <cellStyle name="Normal 5 2 6 3 2 2 2 2 3 2 2" xfId="53245"/>
    <cellStyle name="Normal 5 2 6 3 2 2 2 2 3 3" xfId="38956"/>
    <cellStyle name="Normal 5 2 6 3 2 2 2 2 4" xfId="17519"/>
    <cellStyle name="Normal 5 2 6 3 2 2 2 2 4 2" xfId="46101"/>
    <cellStyle name="Normal 5 2 6 3 2 2 2 2 5" xfId="31812"/>
    <cellStyle name="Normal 5 2 6 3 2 2 2 3" xfId="5343"/>
    <cellStyle name="Normal 5 2 6 3 2 2 2 3 2" xfId="12501"/>
    <cellStyle name="Normal 5 2 6 3 2 2 2 3 2 2" xfId="26793"/>
    <cellStyle name="Normal 5 2 6 3 2 2 2 3 2 2 2" xfId="55375"/>
    <cellStyle name="Normal 5 2 6 3 2 2 2 3 2 3" xfId="41086"/>
    <cellStyle name="Normal 5 2 6 3 2 2 2 3 3" xfId="19649"/>
    <cellStyle name="Normal 5 2 6 3 2 2 2 3 3 2" xfId="48231"/>
    <cellStyle name="Normal 5 2 6 3 2 2 2 3 4" xfId="33942"/>
    <cellStyle name="Normal 5 2 6 3 2 2 2 4" xfId="8930"/>
    <cellStyle name="Normal 5 2 6 3 2 2 2 4 2" xfId="23222"/>
    <cellStyle name="Normal 5 2 6 3 2 2 2 4 2 2" xfId="51804"/>
    <cellStyle name="Normal 5 2 6 3 2 2 2 4 3" xfId="37515"/>
    <cellStyle name="Normal 5 2 6 3 2 2 2 5" xfId="16078"/>
    <cellStyle name="Normal 5 2 6 3 2 2 2 5 2" xfId="44660"/>
    <cellStyle name="Normal 5 2 6 3 2 2 2 6" xfId="30371"/>
    <cellStyle name="Normal 5 2 6 3 2 2 3" xfId="3209"/>
    <cellStyle name="Normal 5 2 6 3 2 2 3 2" xfId="6783"/>
    <cellStyle name="Normal 5 2 6 3 2 2 3 2 2" xfId="13941"/>
    <cellStyle name="Normal 5 2 6 3 2 2 3 2 2 2" xfId="28233"/>
    <cellStyle name="Normal 5 2 6 3 2 2 3 2 2 2 2" xfId="56815"/>
    <cellStyle name="Normal 5 2 6 3 2 2 3 2 2 3" xfId="42526"/>
    <cellStyle name="Normal 5 2 6 3 2 2 3 2 3" xfId="21089"/>
    <cellStyle name="Normal 5 2 6 3 2 2 3 2 3 2" xfId="49671"/>
    <cellStyle name="Normal 5 2 6 3 2 2 3 2 4" xfId="35382"/>
    <cellStyle name="Normal 5 2 6 3 2 2 3 3" xfId="10370"/>
    <cellStyle name="Normal 5 2 6 3 2 2 3 3 2" xfId="24662"/>
    <cellStyle name="Normal 5 2 6 3 2 2 3 3 2 2" xfId="53244"/>
    <cellStyle name="Normal 5 2 6 3 2 2 3 3 3" xfId="38955"/>
    <cellStyle name="Normal 5 2 6 3 2 2 3 4" xfId="17518"/>
    <cellStyle name="Normal 5 2 6 3 2 2 3 4 2" xfId="46100"/>
    <cellStyle name="Normal 5 2 6 3 2 2 3 5" xfId="31811"/>
    <cellStyle name="Normal 5 2 6 3 2 2 4" xfId="4450"/>
    <cellStyle name="Normal 5 2 6 3 2 2 4 2" xfId="11608"/>
    <cellStyle name="Normal 5 2 6 3 2 2 4 2 2" xfId="25900"/>
    <cellStyle name="Normal 5 2 6 3 2 2 4 2 2 2" xfId="54482"/>
    <cellStyle name="Normal 5 2 6 3 2 2 4 2 3" xfId="40193"/>
    <cellStyle name="Normal 5 2 6 3 2 2 4 3" xfId="18756"/>
    <cellStyle name="Normal 5 2 6 3 2 2 4 3 2" xfId="47338"/>
    <cellStyle name="Normal 5 2 6 3 2 2 4 4" xfId="33049"/>
    <cellStyle name="Normal 5 2 6 3 2 2 5" xfId="8037"/>
    <cellStyle name="Normal 5 2 6 3 2 2 5 2" xfId="22329"/>
    <cellStyle name="Normal 5 2 6 3 2 2 5 2 2" xfId="50911"/>
    <cellStyle name="Normal 5 2 6 3 2 2 5 3" xfId="36622"/>
    <cellStyle name="Normal 5 2 6 3 2 2 6" xfId="15185"/>
    <cellStyle name="Normal 5 2 6 3 2 2 6 2" xfId="43767"/>
    <cellStyle name="Normal 5 2 6 3 2 2 7" xfId="29478"/>
    <cellStyle name="Normal 5 2 6 3 2 3" xfId="1316"/>
    <cellStyle name="Normal 5 2 6 3 2 3 2" xfId="3211"/>
    <cellStyle name="Normal 5 2 6 3 2 3 2 2" xfId="6785"/>
    <cellStyle name="Normal 5 2 6 3 2 3 2 2 2" xfId="13943"/>
    <cellStyle name="Normal 5 2 6 3 2 3 2 2 2 2" xfId="28235"/>
    <cellStyle name="Normal 5 2 6 3 2 3 2 2 2 2 2" xfId="56817"/>
    <cellStyle name="Normal 5 2 6 3 2 3 2 2 2 3" xfId="42528"/>
    <cellStyle name="Normal 5 2 6 3 2 3 2 2 3" xfId="21091"/>
    <cellStyle name="Normal 5 2 6 3 2 3 2 2 3 2" xfId="49673"/>
    <cellStyle name="Normal 5 2 6 3 2 3 2 2 4" xfId="35384"/>
    <cellStyle name="Normal 5 2 6 3 2 3 2 3" xfId="10372"/>
    <cellStyle name="Normal 5 2 6 3 2 3 2 3 2" xfId="24664"/>
    <cellStyle name="Normal 5 2 6 3 2 3 2 3 2 2" xfId="53246"/>
    <cellStyle name="Normal 5 2 6 3 2 3 2 3 3" xfId="38957"/>
    <cellStyle name="Normal 5 2 6 3 2 3 2 4" xfId="17520"/>
    <cellStyle name="Normal 5 2 6 3 2 3 2 4 2" xfId="46102"/>
    <cellStyle name="Normal 5 2 6 3 2 3 2 5" xfId="31813"/>
    <cellStyle name="Normal 5 2 6 3 2 3 3" xfId="4897"/>
    <cellStyle name="Normal 5 2 6 3 2 3 3 2" xfId="12055"/>
    <cellStyle name="Normal 5 2 6 3 2 3 3 2 2" xfId="26347"/>
    <cellStyle name="Normal 5 2 6 3 2 3 3 2 2 2" xfId="54929"/>
    <cellStyle name="Normal 5 2 6 3 2 3 3 2 3" xfId="40640"/>
    <cellStyle name="Normal 5 2 6 3 2 3 3 3" xfId="19203"/>
    <cellStyle name="Normal 5 2 6 3 2 3 3 3 2" xfId="47785"/>
    <cellStyle name="Normal 5 2 6 3 2 3 3 4" xfId="33496"/>
    <cellStyle name="Normal 5 2 6 3 2 3 4" xfId="8484"/>
    <cellStyle name="Normal 5 2 6 3 2 3 4 2" xfId="22776"/>
    <cellStyle name="Normal 5 2 6 3 2 3 4 2 2" xfId="51358"/>
    <cellStyle name="Normal 5 2 6 3 2 3 4 3" xfId="37069"/>
    <cellStyle name="Normal 5 2 6 3 2 3 5" xfId="15632"/>
    <cellStyle name="Normal 5 2 6 3 2 3 5 2" xfId="44214"/>
    <cellStyle name="Normal 5 2 6 3 2 3 6" xfId="29925"/>
    <cellStyle name="Normal 5 2 6 3 2 4" xfId="3208"/>
    <cellStyle name="Normal 5 2 6 3 2 4 2" xfId="6782"/>
    <cellStyle name="Normal 5 2 6 3 2 4 2 2" xfId="13940"/>
    <cellStyle name="Normal 5 2 6 3 2 4 2 2 2" xfId="28232"/>
    <cellStyle name="Normal 5 2 6 3 2 4 2 2 2 2" xfId="56814"/>
    <cellStyle name="Normal 5 2 6 3 2 4 2 2 3" xfId="42525"/>
    <cellStyle name="Normal 5 2 6 3 2 4 2 3" xfId="21088"/>
    <cellStyle name="Normal 5 2 6 3 2 4 2 3 2" xfId="49670"/>
    <cellStyle name="Normal 5 2 6 3 2 4 2 4" xfId="35381"/>
    <cellStyle name="Normal 5 2 6 3 2 4 3" xfId="10369"/>
    <cellStyle name="Normal 5 2 6 3 2 4 3 2" xfId="24661"/>
    <cellStyle name="Normal 5 2 6 3 2 4 3 2 2" xfId="53243"/>
    <cellStyle name="Normal 5 2 6 3 2 4 3 3" xfId="38954"/>
    <cellStyle name="Normal 5 2 6 3 2 4 4" xfId="17517"/>
    <cellStyle name="Normal 5 2 6 3 2 4 4 2" xfId="46099"/>
    <cellStyle name="Normal 5 2 6 3 2 4 5" xfId="31810"/>
    <cellStyle name="Normal 5 2 6 3 2 5" xfId="4003"/>
    <cellStyle name="Normal 5 2 6 3 2 5 2" xfId="11162"/>
    <cellStyle name="Normal 5 2 6 3 2 5 2 2" xfId="25454"/>
    <cellStyle name="Normal 5 2 6 3 2 5 2 2 2" xfId="54036"/>
    <cellStyle name="Normal 5 2 6 3 2 5 2 3" xfId="39747"/>
    <cellStyle name="Normal 5 2 6 3 2 5 3" xfId="18310"/>
    <cellStyle name="Normal 5 2 6 3 2 5 3 2" xfId="46892"/>
    <cellStyle name="Normal 5 2 6 3 2 5 4" xfId="32603"/>
    <cellStyle name="Normal 5 2 6 3 2 6" xfId="7591"/>
    <cellStyle name="Normal 5 2 6 3 2 6 2" xfId="21883"/>
    <cellStyle name="Normal 5 2 6 3 2 6 2 2" xfId="50465"/>
    <cellStyle name="Normal 5 2 6 3 2 6 3" xfId="36176"/>
    <cellStyle name="Normal 5 2 6 3 2 7" xfId="14738"/>
    <cellStyle name="Normal 5 2 6 3 2 7 2" xfId="43321"/>
    <cellStyle name="Normal 5 2 6 3 2 8" xfId="29031"/>
    <cellStyle name="Normal 5 2 6 3 3" xfId="643"/>
    <cellStyle name="Normal 5 2 6 3 3 2" xfId="1540"/>
    <cellStyle name="Normal 5 2 6 3 3 2 2" xfId="3213"/>
    <cellStyle name="Normal 5 2 6 3 3 2 2 2" xfId="6787"/>
    <cellStyle name="Normal 5 2 6 3 3 2 2 2 2" xfId="13945"/>
    <cellStyle name="Normal 5 2 6 3 3 2 2 2 2 2" xfId="28237"/>
    <cellStyle name="Normal 5 2 6 3 3 2 2 2 2 2 2" xfId="56819"/>
    <cellStyle name="Normal 5 2 6 3 3 2 2 2 2 3" xfId="42530"/>
    <cellStyle name="Normal 5 2 6 3 3 2 2 2 3" xfId="21093"/>
    <cellStyle name="Normal 5 2 6 3 3 2 2 2 3 2" xfId="49675"/>
    <cellStyle name="Normal 5 2 6 3 3 2 2 2 4" xfId="35386"/>
    <cellStyle name="Normal 5 2 6 3 3 2 2 3" xfId="10374"/>
    <cellStyle name="Normal 5 2 6 3 3 2 2 3 2" xfId="24666"/>
    <cellStyle name="Normal 5 2 6 3 3 2 2 3 2 2" xfId="53248"/>
    <cellStyle name="Normal 5 2 6 3 3 2 2 3 3" xfId="38959"/>
    <cellStyle name="Normal 5 2 6 3 3 2 2 4" xfId="17522"/>
    <cellStyle name="Normal 5 2 6 3 3 2 2 4 2" xfId="46104"/>
    <cellStyle name="Normal 5 2 6 3 3 2 2 5" xfId="31815"/>
    <cellStyle name="Normal 5 2 6 3 3 2 3" xfId="5120"/>
    <cellStyle name="Normal 5 2 6 3 3 2 3 2" xfId="12278"/>
    <cellStyle name="Normal 5 2 6 3 3 2 3 2 2" xfId="26570"/>
    <cellStyle name="Normal 5 2 6 3 3 2 3 2 2 2" xfId="55152"/>
    <cellStyle name="Normal 5 2 6 3 3 2 3 2 3" xfId="40863"/>
    <cellStyle name="Normal 5 2 6 3 3 2 3 3" xfId="19426"/>
    <cellStyle name="Normal 5 2 6 3 3 2 3 3 2" xfId="48008"/>
    <cellStyle name="Normal 5 2 6 3 3 2 3 4" xfId="33719"/>
    <cellStyle name="Normal 5 2 6 3 3 2 4" xfId="8707"/>
    <cellStyle name="Normal 5 2 6 3 3 2 4 2" xfId="22999"/>
    <cellStyle name="Normal 5 2 6 3 3 2 4 2 2" xfId="51581"/>
    <cellStyle name="Normal 5 2 6 3 3 2 4 3" xfId="37292"/>
    <cellStyle name="Normal 5 2 6 3 3 2 5" xfId="15855"/>
    <cellStyle name="Normal 5 2 6 3 3 2 5 2" xfId="44437"/>
    <cellStyle name="Normal 5 2 6 3 3 2 6" xfId="30148"/>
    <cellStyle name="Normal 5 2 6 3 3 3" xfId="3212"/>
    <cellStyle name="Normal 5 2 6 3 3 3 2" xfId="6786"/>
    <cellStyle name="Normal 5 2 6 3 3 3 2 2" xfId="13944"/>
    <cellStyle name="Normal 5 2 6 3 3 3 2 2 2" xfId="28236"/>
    <cellStyle name="Normal 5 2 6 3 3 3 2 2 2 2" xfId="56818"/>
    <cellStyle name="Normal 5 2 6 3 3 3 2 2 3" xfId="42529"/>
    <cellStyle name="Normal 5 2 6 3 3 3 2 3" xfId="21092"/>
    <cellStyle name="Normal 5 2 6 3 3 3 2 3 2" xfId="49674"/>
    <cellStyle name="Normal 5 2 6 3 3 3 2 4" xfId="35385"/>
    <cellStyle name="Normal 5 2 6 3 3 3 3" xfId="10373"/>
    <cellStyle name="Normal 5 2 6 3 3 3 3 2" xfId="24665"/>
    <cellStyle name="Normal 5 2 6 3 3 3 3 2 2" xfId="53247"/>
    <cellStyle name="Normal 5 2 6 3 3 3 3 3" xfId="38958"/>
    <cellStyle name="Normal 5 2 6 3 3 3 4" xfId="17521"/>
    <cellStyle name="Normal 5 2 6 3 3 3 4 2" xfId="46103"/>
    <cellStyle name="Normal 5 2 6 3 3 3 5" xfId="31814"/>
    <cellStyle name="Normal 5 2 6 3 3 4" xfId="4227"/>
    <cellStyle name="Normal 5 2 6 3 3 4 2" xfId="11385"/>
    <cellStyle name="Normal 5 2 6 3 3 4 2 2" xfId="25677"/>
    <cellStyle name="Normal 5 2 6 3 3 4 2 2 2" xfId="54259"/>
    <cellStyle name="Normal 5 2 6 3 3 4 2 3" xfId="39970"/>
    <cellStyle name="Normal 5 2 6 3 3 4 3" xfId="18533"/>
    <cellStyle name="Normal 5 2 6 3 3 4 3 2" xfId="47115"/>
    <cellStyle name="Normal 5 2 6 3 3 4 4" xfId="32826"/>
    <cellStyle name="Normal 5 2 6 3 3 5" xfId="7814"/>
    <cellStyle name="Normal 5 2 6 3 3 5 2" xfId="22106"/>
    <cellStyle name="Normal 5 2 6 3 3 5 2 2" xfId="50688"/>
    <cellStyle name="Normal 5 2 6 3 3 5 3" xfId="36399"/>
    <cellStyle name="Normal 5 2 6 3 3 6" xfId="14962"/>
    <cellStyle name="Normal 5 2 6 3 3 6 2" xfId="43544"/>
    <cellStyle name="Normal 5 2 6 3 3 7" xfId="29255"/>
    <cellStyle name="Normal 5 2 6 3 4" xfId="1093"/>
    <cellStyle name="Normal 5 2 6 3 4 2" xfId="3214"/>
    <cellStyle name="Normal 5 2 6 3 4 2 2" xfId="6788"/>
    <cellStyle name="Normal 5 2 6 3 4 2 2 2" xfId="13946"/>
    <cellStyle name="Normal 5 2 6 3 4 2 2 2 2" xfId="28238"/>
    <cellStyle name="Normal 5 2 6 3 4 2 2 2 2 2" xfId="56820"/>
    <cellStyle name="Normal 5 2 6 3 4 2 2 2 3" xfId="42531"/>
    <cellStyle name="Normal 5 2 6 3 4 2 2 3" xfId="21094"/>
    <cellStyle name="Normal 5 2 6 3 4 2 2 3 2" xfId="49676"/>
    <cellStyle name="Normal 5 2 6 3 4 2 2 4" xfId="35387"/>
    <cellStyle name="Normal 5 2 6 3 4 2 3" xfId="10375"/>
    <cellStyle name="Normal 5 2 6 3 4 2 3 2" xfId="24667"/>
    <cellStyle name="Normal 5 2 6 3 4 2 3 2 2" xfId="53249"/>
    <cellStyle name="Normal 5 2 6 3 4 2 3 3" xfId="38960"/>
    <cellStyle name="Normal 5 2 6 3 4 2 4" xfId="17523"/>
    <cellStyle name="Normal 5 2 6 3 4 2 4 2" xfId="46105"/>
    <cellStyle name="Normal 5 2 6 3 4 2 5" xfId="31816"/>
    <cellStyle name="Normal 5 2 6 3 4 3" xfId="4674"/>
    <cellStyle name="Normal 5 2 6 3 4 3 2" xfId="11832"/>
    <cellStyle name="Normal 5 2 6 3 4 3 2 2" xfId="26124"/>
    <cellStyle name="Normal 5 2 6 3 4 3 2 2 2" xfId="54706"/>
    <cellStyle name="Normal 5 2 6 3 4 3 2 3" xfId="40417"/>
    <cellStyle name="Normal 5 2 6 3 4 3 3" xfId="18980"/>
    <cellStyle name="Normal 5 2 6 3 4 3 3 2" xfId="47562"/>
    <cellStyle name="Normal 5 2 6 3 4 3 4" xfId="33273"/>
    <cellStyle name="Normal 5 2 6 3 4 4" xfId="8261"/>
    <cellStyle name="Normal 5 2 6 3 4 4 2" xfId="22553"/>
    <cellStyle name="Normal 5 2 6 3 4 4 2 2" xfId="51135"/>
    <cellStyle name="Normal 5 2 6 3 4 4 3" xfId="36846"/>
    <cellStyle name="Normal 5 2 6 3 4 5" xfId="15409"/>
    <cellStyle name="Normal 5 2 6 3 4 5 2" xfId="43991"/>
    <cellStyle name="Normal 5 2 6 3 4 6" xfId="29702"/>
    <cellStyle name="Normal 5 2 6 3 5" xfId="3207"/>
    <cellStyle name="Normal 5 2 6 3 5 2" xfId="6781"/>
    <cellStyle name="Normal 5 2 6 3 5 2 2" xfId="13939"/>
    <cellStyle name="Normal 5 2 6 3 5 2 2 2" xfId="28231"/>
    <cellStyle name="Normal 5 2 6 3 5 2 2 2 2" xfId="56813"/>
    <cellStyle name="Normal 5 2 6 3 5 2 2 3" xfId="42524"/>
    <cellStyle name="Normal 5 2 6 3 5 2 3" xfId="21087"/>
    <cellStyle name="Normal 5 2 6 3 5 2 3 2" xfId="49669"/>
    <cellStyle name="Normal 5 2 6 3 5 2 4" xfId="35380"/>
    <cellStyle name="Normal 5 2 6 3 5 3" xfId="10368"/>
    <cellStyle name="Normal 5 2 6 3 5 3 2" xfId="24660"/>
    <cellStyle name="Normal 5 2 6 3 5 3 2 2" xfId="53242"/>
    <cellStyle name="Normal 5 2 6 3 5 3 3" xfId="38953"/>
    <cellStyle name="Normal 5 2 6 3 5 4" xfId="17516"/>
    <cellStyle name="Normal 5 2 6 3 5 4 2" xfId="46098"/>
    <cellStyle name="Normal 5 2 6 3 5 5" xfId="31809"/>
    <cellStyle name="Normal 5 2 6 3 6" xfId="3780"/>
    <cellStyle name="Normal 5 2 6 3 6 2" xfId="10939"/>
    <cellStyle name="Normal 5 2 6 3 6 2 2" xfId="25231"/>
    <cellStyle name="Normal 5 2 6 3 6 2 2 2" xfId="53813"/>
    <cellStyle name="Normal 5 2 6 3 6 2 3" xfId="39524"/>
    <cellStyle name="Normal 5 2 6 3 6 3" xfId="18087"/>
    <cellStyle name="Normal 5 2 6 3 6 3 2" xfId="46669"/>
    <cellStyle name="Normal 5 2 6 3 6 4" xfId="32380"/>
    <cellStyle name="Normal 5 2 6 3 7" xfId="7368"/>
    <cellStyle name="Normal 5 2 6 3 7 2" xfId="21660"/>
    <cellStyle name="Normal 5 2 6 3 7 2 2" xfId="50242"/>
    <cellStyle name="Normal 5 2 6 3 7 3" xfId="35953"/>
    <cellStyle name="Normal 5 2 6 3 8" xfId="14515"/>
    <cellStyle name="Normal 5 2 6 3 8 2" xfId="43098"/>
    <cellStyle name="Normal 5 2 6 3 9" xfId="28808"/>
    <cellStyle name="Normal 5 2 6 4" xfId="302"/>
    <cellStyle name="Normal 5 2 6 4 2" xfId="754"/>
    <cellStyle name="Normal 5 2 6 4 2 2" xfId="1651"/>
    <cellStyle name="Normal 5 2 6 4 2 2 2" xfId="3217"/>
    <cellStyle name="Normal 5 2 6 4 2 2 2 2" xfId="6791"/>
    <cellStyle name="Normal 5 2 6 4 2 2 2 2 2" xfId="13949"/>
    <cellStyle name="Normal 5 2 6 4 2 2 2 2 2 2" xfId="28241"/>
    <cellStyle name="Normal 5 2 6 4 2 2 2 2 2 2 2" xfId="56823"/>
    <cellStyle name="Normal 5 2 6 4 2 2 2 2 2 3" xfId="42534"/>
    <cellStyle name="Normal 5 2 6 4 2 2 2 2 3" xfId="21097"/>
    <cellStyle name="Normal 5 2 6 4 2 2 2 2 3 2" xfId="49679"/>
    <cellStyle name="Normal 5 2 6 4 2 2 2 2 4" xfId="35390"/>
    <cellStyle name="Normal 5 2 6 4 2 2 2 3" xfId="10378"/>
    <cellStyle name="Normal 5 2 6 4 2 2 2 3 2" xfId="24670"/>
    <cellStyle name="Normal 5 2 6 4 2 2 2 3 2 2" xfId="53252"/>
    <cellStyle name="Normal 5 2 6 4 2 2 2 3 3" xfId="38963"/>
    <cellStyle name="Normal 5 2 6 4 2 2 2 4" xfId="17526"/>
    <cellStyle name="Normal 5 2 6 4 2 2 2 4 2" xfId="46108"/>
    <cellStyle name="Normal 5 2 6 4 2 2 2 5" xfId="31819"/>
    <cellStyle name="Normal 5 2 6 4 2 2 3" xfId="5231"/>
    <cellStyle name="Normal 5 2 6 4 2 2 3 2" xfId="12389"/>
    <cellStyle name="Normal 5 2 6 4 2 2 3 2 2" xfId="26681"/>
    <cellStyle name="Normal 5 2 6 4 2 2 3 2 2 2" xfId="55263"/>
    <cellStyle name="Normal 5 2 6 4 2 2 3 2 3" xfId="40974"/>
    <cellStyle name="Normal 5 2 6 4 2 2 3 3" xfId="19537"/>
    <cellStyle name="Normal 5 2 6 4 2 2 3 3 2" xfId="48119"/>
    <cellStyle name="Normal 5 2 6 4 2 2 3 4" xfId="33830"/>
    <cellStyle name="Normal 5 2 6 4 2 2 4" xfId="8818"/>
    <cellStyle name="Normal 5 2 6 4 2 2 4 2" xfId="23110"/>
    <cellStyle name="Normal 5 2 6 4 2 2 4 2 2" xfId="51692"/>
    <cellStyle name="Normal 5 2 6 4 2 2 4 3" xfId="37403"/>
    <cellStyle name="Normal 5 2 6 4 2 2 5" xfId="15966"/>
    <cellStyle name="Normal 5 2 6 4 2 2 5 2" xfId="44548"/>
    <cellStyle name="Normal 5 2 6 4 2 2 6" xfId="30259"/>
    <cellStyle name="Normal 5 2 6 4 2 3" xfId="3216"/>
    <cellStyle name="Normal 5 2 6 4 2 3 2" xfId="6790"/>
    <cellStyle name="Normal 5 2 6 4 2 3 2 2" xfId="13948"/>
    <cellStyle name="Normal 5 2 6 4 2 3 2 2 2" xfId="28240"/>
    <cellStyle name="Normal 5 2 6 4 2 3 2 2 2 2" xfId="56822"/>
    <cellStyle name="Normal 5 2 6 4 2 3 2 2 3" xfId="42533"/>
    <cellStyle name="Normal 5 2 6 4 2 3 2 3" xfId="21096"/>
    <cellStyle name="Normal 5 2 6 4 2 3 2 3 2" xfId="49678"/>
    <cellStyle name="Normal 5 2 6 4 2 3 2 4" xfId="35389"/>
    <cellStyle name="Normal 5 2 6 4 2 3 3" xfId="10377"/>
    <cellStyle name="Normal 5 2 6 4 2 3 3 2" xfId="24669"/>
    <cellStyle name="Normal 5 2 6 4 2 3 3 2 2" xfId="53251"/>
    <cellStyle name="Normal 5 2 6 4 2 3 3 3" xfId="38962"/>
    <cellStyle name="Normal 5 2 6 4 2 3 4" xfId="17525"/>
    <cellStyle name="Normal 5 2 6 4 2 3 4 2" xfId="46107"/>
    <cellStyle name="Normal 5 2 6 4 2 3 5" xfId="31818"/>
    <cellStyle name="Normal 5 2 6 4 2 4" xfId="4338"/>
    <cellStyle name="Normal 5 2 6 4 2 4 2" xfId="11496"/>
    <cellStyle name="Normal 5 2 6 4 2 4 2 2" xfId="25788"/>
    <cellStyle name="Normal 5 2 6 4 2 4 2 2 2" xfId="54370"/>
    <cellStyle name="Normal 5 2 6 4 2 4 2 3" xfId="40081"/>
    <cellStyle name="Normal 5 2 6 4 2 4 3" xfId="18644"/>
    <cellStyle name="Normal 5 2 6 4 2 4 3 2" xfId="47226"/>
    <cellStyle name="Normal 5 2 6 4 2 4 4" xfId="32937"/>
    <cellStyle name="Normal 5 2 6 4 2 5" xfId="7925"/>
    <cellStyle name="Normal 5 2 6 4 2 5 2" xfId="22217"/>
    <cellStyle name="Normal 5 2 6 4 2 5 2 2" xfId="50799"/>
    <cellStyle name="Normal 5 2 6 4 2 5 3" xfId="36510"/>
    <cellStyle name="Normal 5 2 6 4 2 6" xfId="15073"/>
    <cellStyle name="Normal 5 2 6 4 2 6 2" xfId="43655"/>
    <cellStyle name="Normal 5 2 6 4 2 7" xfId="29366"/>
    <cellStyle name="Normal 5 2 6 4 3" xfId="1204"/>
    <cellStyle name="Normal 5 2 6 4 3 2" xfId="3218"/>
    <cellStyle name="Normal 5 2 6 4 3 2 2" xfId="6792"/>
    <cellStyle name="Normal 5 2 6 4 3 2 2 2" xfId="13950"/>
    <cellStyle name="Normal 5 2 6 4 3 2 2 2 2" xfId="28242"/>
    <cellStyle name="Normal 5 2 6 4 3 2 2 2 2 2" xfId="56824"/>
    <cellStyle name="Normal 5 2 6 4 3 2 2 2 3" xfId="42535"/>
    <cellStyle name="Normal 5 2 6 4 3 2 2 3" xfId="21098"/>
    <cellStyle name="Normal 5 2 6 4 3 2 2 3 2" xfId="49680"/>
    <cellStyle name="Normal 5 2 6 4 3 2 2 4" xfId="35391"/>
    <cellStyle name="Normal 5 2 6 4 3 2 3" xfId="10379"/>
    <cellStyle name="Normal 5 2 6 4 3 2 3 2" xfId="24671"/>
    <cellStyle name="Normal 5 2 6 4 3 2 3 2 2" xfId="53253"/>
    <cellStyle name="Normal 5 2 6 4 3 2 3 3" xfId="38964"/>
    <cellStyle name="Normal 5 2 6 4 3 2 4" xfId="17527"/>
    <cellStyle name="Normal 5 2 6 4 3 2 4 2" xfId="46109"/>
    <cellStyle name="Normal 5 2 6 4 3 2 5" xfId="31820"/>
    <cellStyle name="Normal 5 2 6 4 3 3" xfId="4785"/>
    <cellStyle name="Normal 5 2 6 4 3 3 2" xfId="11943"/>
    <cellStyle name="Normal 5 2 6 4 3 3 2 2" xfId="26235"/>
    <cellStyle name="Normal 5 2 6 4 3 3 2 2 2" xfId="54817"/>
    <cellStyle name="Normal 5 2 6 4 3 3 2 3" xfId="40528"/>
    <cellStyle name="Normal 5 2 6 4 3 3 3" xfId="19091"/>
    <cellStyle name="Normal 5 2 6 4 3 3 3 2" xfId="47673"/>
    <cellStyle name="Normal 5 2 6 4 3 3 4" xfId="33384"/>
    <cellStyle name="Normal 5 2 6 4 3 4" xfId="8372"/>
    <cellStyle name="Normal 5 2 6 4 3 4 2" xfId="22664"/>
    <cellStyle name="Normal 5 2 6 4 3 4 2 2" xfId="51246"/>
    <cellStyle name="Normal 5 2 6 4 3 4 3" xfId="36957"/>
    <cellStyle name="Normal 5 2 6 4 3 5" xfId="15520"/>
    <cellStyle name="Normal 5 2 6 4 3 5 2" xfId="44102"/>
    <cellStyle name="Normal 5 2 6 4 3 6" xfId="29813"/>
    <cellStyle name="Normal 5 2 6 4 4" xfId="3215"/>
    <cellStyle name="Normal 5 2 6 4 4 2" xfId="6789"/>
    <cellStyle name="Normal 5 2 6 4 4 2 2" xfId="13947"/>
    <cellStyle name="Normal 5 2 6 4 4 2 2 2" xfId="28239"/>
    <cellStyle name="Normal 5 2 6 4 4 2 2 2 2" xfId="56821"/>
    <cellStyle name="Normal 5 2 6 4 4 2 2 3" xfId="42532"/>
    <cellStyle name="Normal 5 2 6 4 4 2 3" xfId="21095"/>
    <cellStyle name="Normal 5 2 6 4 4 2 3 2" xfId="49677"/>
    <cellStyle name="Normal 5 2 6 4 4 2 4" xfId="35388"/>
    <cellStyle name="Normal 5 2 6 4 4 3" xfId="10376"/>
    <cellStyle name="Normal 5 2 6 4 4 3 2" xfId="24668"/>
    <cellStyle name="Normal 5 2 6 4 4 3 2 2" xfId="53250"/>
    <cellStyle name="Normal 5 2 6 4 4 3 3" xfId="38961"/>
    <cellStyle name="Normal 5 2 6 4 4 4" xfId="17524"/>
    <cellStyle name="Normal 5 2 6 4 4 4 2" xfId="46106"/>
    <cellStyle name="Normal 5 2 6 4 4 5" xfId="31817"/>
    <cellStyle name="Normal 5 2 6 4 5" xfId="3891"/>
    <cellStyle name="Normal 5 2 6 4 5 2" xfId="11050"/>
    <cellStyle name="Normal 5 2 6 4 5 2 2" xfId="25342"/>
    <cellStyle name="Normal 5 2 6 4 5 2 2 2" xfId="53924"/>
    <cellStyle name="Normal 5 2 6 4 5 2 3" xfId="39635"/>
    <cellStyle name="Normal 5 2 6 4 5 3" xfId="18198"/>
    <cellStyle name="Normal 5 2 6 4 5 3 2" xfId="46780"/>
    <cellStyle name="Normal 5 2 6 4 5 4" xfId="32491"/>
    <cellStyle name="Normal 5 2 6 4 6" xfId="7479"/>
    <cellStyle name="Normal 5 2 6 4 6 2" xfId="21771"/>
    <cellStyle name="Normal 5 2 6 4 6 2 2" xfId="50353"/>
    <cellStyle name="Normal 5 2 6 4 6 3" xfId="36064"/>
    <cellStyle name="Normal 5 2 6 4 7" xfId="14626"/>
    <cellStyle name="Normal 5 2 6 4 7 2" xfId="43209"/>
    <cellStyle name="Normal 5 2 6 4 8" xfId="28919"/>
    <cellStyle name="Normal 5 2 6 5" xfId="531"/>
    <cellStyle name="Normal 5 2 6 5 2" xfId="1428"/>
    <cellStyle name="Normal 5 2 6 5 2 2" xfId="3220"/>
    <cellStyle name="Normal 5 2 6 5 2 2 2" xfId="6794"/>
    <cellStyle name="Normal 5 2 6 5 2 2 2 2" xfId="13952"/>
    <cellStyle name="Normal 5 2 6 5 2 2 2 2 2" xfId="28244"/>
    <cellStyle name="Normal 5 2 6 5 2 2 2 2 2 2" xfId="56826"/>
    <cellStyle name="Normal 5 2 6 5 2 2 2 2 3" xfId="42537"/>
    <cellStyle name="Normal 5 2 6 5 2 2 2 3" xfId="21100"/>
    <cellStyle name="Normal 5 2 6 5 2 2 2 3 2" xfId="49682"/>
    <cellStyle name="Normal 5 2 6 5 2 2 2 4" xfId="35393"/>
    <cellStyle name="Normal 5 2 6 5 2 2 3" xfId="10381"/>
    <cellStyle name="Normal 5 2 6 5 2 2 3 2" xfId="24673"/>
    <cellStyle name="Normal 5 2 6 5 2 2 3 2 2" xfId="53255"/>
    <cellStyle name="Normal 5 2 6 5 2 2 3 3" xfId="38966"/>
    <cellStyle name="Normal 5 2 6 5 2 2 4" xfId="17529"/>
    <cellStyle name="Normal 5 2 6 5 2 2 4 2" xfId="46111"/>
    <cellStyle name="Normal 5 2 6 5 2 2 5" xfId="31822"/>
    <cellStyle name="Normal 5 2 6 5 2 3" xfId="5008"/>
    <cellStyle name="Normal 5 2 6 5 2 3 2" xfId="12166"/>
    <cellStyle name="Normal 5 2 6 5 2 3 2 2" xfId="26458"/>
    <cellStyle name="Normal 5 2 6 5 2 3 2 2 2" xfId="55040"/>
    <cellStyle name="Normal 5 2 6 5 2 3 2 3" xfId="40751"/>
    <cellStyle name="Normal 5 2 6 5 2 3 3" xfId="19314"/>
    <cellStyle name="Normal 5 2 6 5 2 3 3 2" xfId="47896"/>
    <cellStyle name="Normal 5 2 6 5 2 3 4" xfId="33607"/>
    <cellStyle name="Normal 5 2 6 5 2 4" xfId="8595"/>
    <cellStyle name="Normal 5 2 6 5 2 4 2" xfId="22887"/>
    <cellStyle name="Normal 5 2 6 5 2 4 2 2" xfId="51469"/>
    <cellStyle name="Normal 5 2 6 5 2 4 3" xfId="37180"/>
    <cellStyle name="Normal 5 2 6 5 2 5" xfId="15743"/>
    <cellStyle name="Normal 5 2 6 5 2 5 2" xfId="44325"/>
    <cellStyle name="Normal 5 2 6 5 2 6" xfId="30036"/>
    <cellStyle name="Normal 5 2 6 5 3" xfId="3219"/>
    <cellStyle name="Normal 5 2 6 5 3 2" xfId="6793"/>
    <cellStyle name="Normal 5 2 6 5 3 2 2" xfId="13951"/>
    <cellStyle name="Normal 5 2 6 5 3 2 2 2" xfId="28243"/>
    <cellStyle name="Normal 5 2 6 5 3 2 2 2 2" xfId="56825"/>
    <cellStyle name="Normal 5 2 6 5 3 2 2 3" xfId="42536"/>
    <cellStyle name="Normal 5 2 6 5 3 2 3" xfId="21099"/>
    <cellStyle name="Normal 5 2 6 5 3 2 3 2" xfId="49681"/>
    <cellStyle name="Normal 5 2 6 5 3 2 4" xfId="35392"/>
    <cellStyle name="Normal 5 2 6 5 3 3" xfId="10380"/>
    <cellStyle name="Normal 5 2 6 5 3 3 2" xfId="24672"/>
    <cellStyle name="Normal 5 2 6 5 3 3 2 2" xfId="53254"/>
    <cellStyle name="Normal 5 2 6 5 3 3 3" xfId="38965"/>
    <cellStyle name="Normal 5 2 6 5 3 4" xfId="17528"/>
    <cellStyle name="Normal 5 2 6 5 3 4 2" xfId="46110"/>
    <cellStyle name="Normal 5 2 6 5 3 5" xfId="31821"/>
    <cellStyle name="Normal 5 2 6 5 4" xfId="4115"/>
    <cellStyle name="Normal 5 2 6 5 4 2" xfId="11273"/>
    <cellStyle name="Normal 5 2 6 5 4 2 2" xfId="25565"/>
    <cellStyle name="Normal 5 2 6 5 4 2 2 2" xfId="54147"/>
    <cellStyle name="Normal 5 2 6 5 4 2 3" xfId="39858"/>
    <cellStyle name="Normal 5 2 6 5 4 3" xfId="18421"/>
    <cellStyle name="Normal 5 2 6 5 4 3 2" xfId="47003"/>
    <cellStyle name="Normal 5 2 6 5 4 4" xfId="32714"/>
    <cellStyle name="Normal 5 2 6 5 5" xfId="7702"/>
    <cellStyle name="Normal 5 2 6 5 5 2" xfId="21994"/>
    <cellStyle name="Normal 5 2 6 5 5 2 2" xfId="50576"/>
    <cellStyle name="Normal 5 2 6 5 5 3" xfId="36287"/>
    <cellStyle name="Normal 5 2 6 5 6" xfId="14850"/>
    <cellStyle name="Normal 5 2 6 5 6 2" xfId="43432"/>
    <cellStyle name="Normal 5 2 6 5 7" xfId="29143"/>
    <cellStyle name="Normal 5 2 6 6" xfId="980"/>
    <cellStyle name="Normal 5 2 6 6 2" xfId="3221"/>
    <cellStyle name="Normal 5 2 6 6 2 2" xfId="6795"/>
    <cellStyle name="Normal 5 2 6 6 2 2 2" xfId="13953"/>
    <cellStyle name="Normal 5 2 6 6 2 2 2 2" xfId="28245"/>
    <cellStyle name="Normal 5 2 6 6 2 2 2 2 2" xfId="56827"/>
    <cellStyle name="Normal 5 2 6 6 2 2 2 3" xfId="42538"/>
    <cellStyle name="Normal 5 2 6 6 2 2 3" xfId="21101"/>
    <cellStyle name="Normal 5 2 6 6 2 2 3 2" xfId="49683"/>
    <cellStyle name="Normal 5 2 6 6 2 2 4" xfId="35394"/>
    <cellStyle name="Normal 5 2 6 6 2 3" xfId="10382"/>
    <cellStyle name="Normal 5 2 6 6 2 3 2" xfId="24674"/>
    <cellStyle name="Normal 5 2 6 6 2 3 2 2" xfId="53256"/>
    <cellStyle name="Normal 5 2 6 6 2 3 3" xfId="38967"/>
    <cellStyle name="Normal 5 2 6 6 2 4" xfId="17530"/>
    <cellStyle name="Normal 5 2 6 6 2 4 2" xfId="46112"/>
    <cellStyle name="Normal 5 2 6 6 2 5" xfId="31823"/>
    <cellStyle name="Normal 5 2 6 6 3" xfId="4562"/>
    <cellStyle name="Normal 5 2 6 6 3 2" xfId="11720"/>
    <cellStyle name="Normal 5 2 6 6 3 2 2" xfId="26012"/>
    <cellStyle name="Normal 5 2 6 6 3 2 2 2" xfId="54594"/>
    <cellStyle name="Normal 5 2 6 6 3 2 3" xfId="40305"/>
    <cellStyle name="Normal 5 2 6 6 3 3" xfId="18868"/>
    <cellStyle name="Normal 5 2 6 6 3 3 2" xfId="47450"/>
    <cellStyle name="Normal 5 2 6 6 3 4" xfId="33161"/>
    <cellStyle name="Normal 5 2 6 6 4" xfId="8149"/>
    <cellStyle name="Normal 5 2 6 6 4 2" xfId="22441"/>
    <cellStyle name="Normal 5 2 6 6 4 2 2" xfId="51023"/>
    <cellStyle name="Normal 5 2 6 6 4 3" xfId="36734"/>
    <cellStyle name="Normal 5 2 6 6 5" xfId="15297"/>
    <cellStyle name="Normal 5 2 6 6 5 2" xfId="43879"/>
    <cellStyle name="Normal 5 2 6 6 6" xfId="29590"/>
    <cellStyle name="Normal 5 2 6 7" xfId="3190"/>
    <cellStyle name="Normal 5 2 6 7 2" xfId="6764"/>
    <cellStyle name="Normal 5 2 6 7 2 2" xfId="13922"/>
    <cellStyle name="Normal 5 2 6 7 2 2 2" xfId="28214"/>
    <cellStyle name="Normal 5 2 6 7 2 2 2 2" xfId="56796"/>
    <cellStyle name="Normal 5 2 6 7 2 2 3" xfId="42507"/>
    <cellStyle name="Normal 5 2 6 7 2 3" xfId="21070"/>
    <cellStyle name="Normal 5 2 6 7 2 3 2" xfId="49652"/>
    <cellStyle name="Normal 5 2 6 7 2 4" xfId="35363"/>
    <cellStyle name="Normal 5 2 6 7 3" xfId="10351"/>
    <cellStyle name="Normal 5 2 6 7 3 2" xfId="24643"/>
    <cellStyle name="Normal 5 2 6 7 3 2 2" xfId="53225"/>
    <cellStyle name="Normal 5 2 6 7 3 3" xfId="38936"/>
    <cellStyle name="Normal 5 2 6 7 4" xfId="17499"/>
    <cellStyle name="Normal 5 2 6 7 4 2" xfId="46081"/>
    <cellStyle name="Normal 5 2 6 7 5" xfId="31792"/>
    <cellStyle name="Normal 5 2 6 8" xfId="3667"/>
    <cellStyle name="Normal 5 2 6 8 2" xfId="10827"/>
    <cellStyle name="Normal 5 2 6 8 2 2" xfId="25119"/>
    <cellStyle name="Normal 5 2 6 8 2 2 2" xfId="53701"/>
    <cellStyle name="Normal 5 2 6 8 2 3" xfId="39412"/>
    <cellStyle name="Normal 5 2 6 8 3" xfId="17975"/>
    <cellStyle name="Normal 5 2 6 8 3 2" xfId="46557"/>
    <cellStyle name="Normal 5 2 6 8 4" xfId="32268"/>
    <cellStyle name="Normal 5 2 6 9" xfId="7256"/>
    <cellStyle name="Normal 5 2 6 9 2" xfId="21548"/>
    <cellStyle name="Normal 5 2 6 9 2 2" xfId="50130"/>
    <cellStyle name="Normal 5 2 6 9 3" xfId="35841"/>
    <cellStyle name="Normal 5 2 7" xfId="120"/>
    <cellStyle name="Normal 5 2 7 10" xfId="28739"/>
    <cellStyle name="Normal 5 2 7 2" xfId="234"/>
    <cellStyle name="Normal 5 2 7 2 2" xfId="460"/>
    <cellStyle name="Normal 5 2 7 2 2 2" xfId="910"/>
    <cellStyle name="Normal 5 2 7 2 2 2 2" xfId="1807"/>
    <cellStyle name="Normal 5 2 7 2 2 2 2 2" xfId="3226"/>
    <cellStyle name="Normal 5 2 7 2 2 2 2 2 2" xfId="6800"/>
    <cellStyle name="Normal 5 2 7 2 2 2 2 2 2 2" xfId="13958"/>
    <cellStyle name="Normal 5 2 7 2 2 2 2 2 2 2 2" xfId="28250"/>
    <cellStyle name="Normal 5 2 7 2 2 2 2 2 2 2 2 2" xfId="56832"/>
    <cellStyle name="Normal 5 2 7 2 2 2 2 2 2 2 3" xfId="42543"/>
    <cellStyle name="Normal 5 2 7 2 2 2 2 2 2 3" xfId="21106"/>
    <cellStyle name="Normal 5 2 7 2 2 2 2 2 2 3 2" xfId="49688"/>
    <cellStyle name="Normal 5 2 7 2 2 2 2 2 2 4" xfId="35399"/>
    <cellStyle name="Normal 5 2 7 2 2 2 2 2 3" xfId="10387"/>
    <cellStyle name="Normal 5 2 7 2 2 2 2 2 3 2" xfId="24679"/>
    <cellStyle name="Normal 5 2 7 2 2 2 2 2 3 2 2" xfId="53261"/>
    <cellStyle name="Normal 5 2 7 2 2 2 2 2 3 3" xfId="38972"/>
    <cellStyle name="Normal 5 2 7 2 2 2 2 2 4" xfId="17535"/>
    <cellStyle name="Normal 5 2 7 2 2 2 2 2 4 2" xfId="46117"/>
    <cellStyle name="Normal 5 2 7 2 2 2 2 2 5" xfId="31828"/>
    <cellStyle name="Normal 5 2 7 2 2 2 2 3" xfId="5387"/>
    <cellStyle name="Normal 5 2 7 2 2 2 2 3 2" xfId="12545"/>
    <cellStyle name="Normal 5 2 7 2 2 2 2 3 2 2" xfId="26837"/>
    <cellStyle name="Normal 5 2 7 2 2 2 2 3 2 2 2" xfId="55419"/>
    <cellStyle name="Normal 5 2 7 2 2 2 2 3 2 3" xfId="41130"/>
    <cellStyle name="Normal 5 2 7 2 2 2 2 3 3" xfId="19693"/>
    <cellStyle name="Normal 5 2 7 2 2 2 2 3 3 2" xfId="48275"/>
    <cellStyle name="Normal 5 2 7 2 2 2 2 3 4" xfId="33986"/>
    <cellStyle name="Normal 5 2 7 2 2 2 2 4" xfId="8974"/>
    <cellStyle name="Normal 5 2 7 2 2 2 2 4 2" xfId="23266"/>
    <cellStyle name="Normal 5 2 7 2 2 2 2 4 2 2" xfId="51848"/>
    <cellStyle name="Normal 5 2 7 2 2 2 2 4 3" xfId="37559"/>
    <cellStyle name="Normal 5 2 7 2 2 2 2 5" xfId="16122"/>
    <cellStyle name="Normal 5 2 7 2 2 2 2 5 2" xfId="44704"/>
    <cellStyle name="Normal 5 2 7 2 2 2 2 6" xfId="30415"/>
    <cellStyle name="Normal 5 2 7 2 2 2 3" xfId="3225"/>
    <cellStyle name="Normal 5 2 7 2 2 2 3 2" xfId="6799"/>
    <cellStyle name="Normal 5 2 7 2 2 2 3 2 2" xfId="13957"/>
    <cellStyle name="Normal 5 2 7 2 2 2 3 2 2 2" xfId="28249"/>
    <cellStyle name="Normal 5 2 7 2 2 2 3 2 2 2 2" xfId="56831"/>
    <cellStyle name="Normal 5 2 7 2 2 2 3 2 2 3" xfId="42542"/>
    <cellStyle name="Normal 5 2 7 2 2 2 3 2 3" xfId="21105"/>
    <cellStyle name="Normal 5 2 7 2 2 2 3 2 3 2" xfId="49687"/>
    <cellStyle name="Normal 5 2 7 2 2 2 3 2 4" xfId="35398"/>
    <cellStyle name="Normal 5 2 7 2 2 2 3 3" xfId="10386"/>
    <cellStyle name="Normal 5 2 7 2 2 2 3 3 2" xfId="24678"/>
    <cellStyle name="Normal 5 2 7 2 2 2 3 3 2 2" xfId="53260"/>
    <cellStyle name="Normal 5 2 7 2 2 2 3 3 3" xfId="38971"/>
    <cellStyle name="Normal 5 2 7 2 2 2 3 4" xfId="17534"/>
    <cellStyle name="Normal 5 2 7 2 2 2 3 4 2" xfId="46116"/>
    <cellStyle name="Normal 5 2 7 2 2 2 3 5" xfId="31827"/>
    <cellStyle name="Normal 5 2 7 2 2 2 4" xfId="4494"/>
    <cellStyle name="Normal 5 2 7 2 2 2 4 2" xfId="11652"/>
    <cellStyle name="Normal 5 2 7 2 2 2 4 2 2" xfId="25944"/>
    <cellStyle name="Normal 5 2 7 2 2 2 4 2 2 2" xfId="54526"/>
    <cellStyle name="Normal 5 2 7 2 2 2 4 2 3" xfId="40237"/>
    <cellStyle name="Normal 5 2 7 2 2 2 4 3" xfId="18800"/>
    <cellStyle name="Normal 5 2 7 2 2 2 4 3 2" xfId="47382"/>
    <cellStyle name="Normal 5 2 7 2 2 2 4 4" xfId="33093"/>
    <cellStyle name="Normal 5 2 7 2 2 2 5" xfId="8081"/>
    <cellStyle name="Normal 5 2 7 2 2 2 5 2" xfId="22373"/>
    <cellStyle name="Normal 5 2 7 2 2 2 5 2 2" xfId="50955"/>
    <cellStyle name="Normal 5 2 7 2 2 2 5 3" xfId="36666"/>
    <cellStyle name="Normal 5 2 7 2 2 2 6" xfId="15229"/>
    <cellStyle name="Normal 5 2 7 2 2 2 6 2" xfId="43811"/>
    <cellStyle name="Normal 5 2 7 2 2 2 7" xfId="29522"/>
    <cellStyle name="Normal 5 2 7 2 2 3" xfId="1360"/>
    <cellStyle name="Normal 5 2 7 2 2 3 2" xfId="3227"/>
    <cellStyle name="Normal 5 2 7 2 2 3 2 2" xfId="6801"/>
    <cellStyle name="Normal 5 2 7 2 2 3 2 2 2" xfId="13959"/>
    <cellStyle name="Normal 5 2 7 2 2 3 2 2 2 2" xfId="28251"/>
    <cellStyle name="Normal 5 2 7 2 2 3 2 2 2 2 2" xfId="56833"/>
    <cellStyle name="Normal 5 2 7 2 2 3 2 2 2 3" xfId="42544"/>
    <cellStyle name="Normal 5 2 7 2 2 3 2 2 3" xfId="21107"/>
    <cellStyle name="Normal 5 2 7 2 2 3 2 2 3 2" xfId="49689"/>
    <cellStyle name="Normal 5 2 7 2 2 3 2 2 4" xfId="35400"/>
    <cellStyle name="Normal 5 2 7 2 2 3 2 3" xfId="10388"/>
    <cellStyle name="Normal 5 2 7 2 2 3 2 3 2" xfId="24680"/>
    <cellStyle name="Normal 5 2 7 2 2 3 2 3 2 2" xfId="53262"/>
    <cellStyle name="Normal 5 2 7 2 2 3 2 3 3" xfId="38973"/>
    <cellStyle name="Normal 5 2 7 2 2 3 2 4" xfId="17536"/>
    <cellStyle name="Normal 5 2 7 2 2 3 2 4 2" xfId="46118"/>
    <cellStyle name="Normal 5 2 7 2 2 3 2 5" xfId="31829"/>
    <cellStyle name="Normal 5 2 7 2 2 3 3" xfId="4941"/>
    <cellStyle name="Normal 5 2 7 2 2 3 3 2" xfId="12099"/>
    <cellStyle name="Normal 5 2 7 2 2 3 3 2 2" xfId="26391"/>
    <cellStyle name="Normal 5 2 7 2 2 3 3 2 2 2" xfId="54973"/>
    <cellStyle name="Normal 5 2 7 2 2 3 3 2 3" xfId="40684"/>
    <cellStyle name="Normal 5 2 7 2 2 3 3 3" xfId="19247"/>
    <cellStyle name="Normal 5 2 7 2 2 3 3 3 2" xfId="47829"/>
    <cellStyle name="Normal 5 2 7 2 2 3 3 4" xfId="33540"/>
    <cellStyle name="Normal 5 2 7 2 2 3 4" xfId="8528"/>
    <cellStyle name="Normal 5 2 7 2 2 3 4 2" xfId="22820"/>
    <cellStyle name="Normal 5 2 7 2 2 3 4 2 2" xfId="51402"/>
    <cellStyle name="Normal 5 2 7 2 2 3 4 3" xfId="37113"/>
    <cellStyle name="Normal 5 2 7 2 2 3 5" xfId="15676"/>
    <cellStyle name="Normal 5 2 7 2 2 3 5 2" xfId="44258"/>
    <cellStyle name="Normal 5 2 7 2 2 3 6" xfId="29969"/>
    <cellStyle name="Normal 5 2 7 2 2 4" xfId="3224"/>
    <cellStyle name="Normal 5 2 7 2 2 4 2" xfId="6798"/>
    <cellStyle name="Normal 5 2 7 2 2 4 2 2" xfId="13956"/>
    <cellStyle name="Normal 5 2 7 2 2 4 2 2 2" xfId="28248"/>
    <cellStyle name="Normal 5 2 7 2 2 4 2 2 2 2" xfId="56830"/>
    <cellStyle name="Normal 5 2 7 2 2 4 2 2 3" xfId="42541"/>
    <cellStyle name="Normal 5 2 7 2 2 4 2 3" xfId="21104"/>
    <cellStyle name="Normal 5 2 7 2 2 4 2 3 2" xfId="49686"/>
    <cellStyle name="Normal 5 2 7 2 2 4 2 4" xfId="35397"/>
    <cellStyle name="Normal 5 2 7 2 2 4 3" xfId="10385"/>
    <cellStyle name="Normal 5 2 7 2 2 4 3 2" xfId="24677"/>
    <cellStyle name="Normal 5 2 7 2 2 4 3 2 2" xfId="53259"/>
    <cellStyle name="Normal 5 2 7 2 2 4 3 3" xfId="38970"/>
    <cellStyle name="Normal 5 2 7 2 2 4 4" xfId="17533"/>
    <cellStyle name="Normal 5 2 7 2 2 4 4 2" xfId="46115"/>
    <cellStyle name="Normal 5 2 7 2 2 4 5" xfId="31826"/>
    <cellStyle name="Normal 5 2 7 2 2 5" xfId="4047"/>
    <cellStyle name="Normal 5 2 7 2 2 5 2" xfId="11206"/>
    <cellStyle name="Normal 5 2 7 2 2 5 2 2" xfId="25498"/>
    <cellStyle name="Normal 5 2 7 2 2 5 2 2 2" xfId="54080"/>
    <cellStyle name="Normal 5 2 7 2 2 5 2 3" xfId="39791"/>
    <cellStyle name="Normal 5 2 7 2 2 5 3" xfId="18354"/>
    <cellStyle name="Normal 5 2 7 2 2 5 3 2" xfId="46936"/>
    <cellStyle name="Normal 5 2 7 2 2 5 4" xfId="32647"/>
    <cellStyle name="Normal 5 2 7 2 2 6" xfId="7635"/>
    <cellStyle name="Normal 5 2 7 2 2 6 2" xfId="21927"/>
    <cellStyle name="Normal 5 2 7 2 2 6 2 2" xfId="50509"/>
    <cellStyle name="Normal 5 2 7 2 2 6 3" xfId="36220"/>
    <cellStyle name="Normal 5 2 7 2 2 7" xfId="14782"/>
    <cellStyle name="Normal 5 2 7 2 2 7 2" xfId="43365"/>
    <cellStyle name="Normal 5 2 7 2 2 8" xfId="29075"/>
    <cellStyle name="Normal 5 2 7 2 3" xfId="687"/>
    <cellStyle name="Normal 5 2 7 2 3 2" xfId="1584"/>
    <cellStyle name="Normal 5 2 7 2 3 2 2" xfId="3229"/>
    <cellStyle name="Normal 5 2 7 2 3 2 2 2" xfId="6803"/>
    <cellStyle name="Normal 5 2 7 2 3 2 2 2 2" xfId="13961"/>
    <cellStyle name="Normal 5 2 7 2 3 2 2 2 2 2" xfId="28253"/>
    <cellStyle name="Normal 5 2 7 2 3 2 2 2 2 2 2" xfId="56835"/>
    <cellStyle name="Normal 5 2 7 2 3 2 2 2 2 3" xfId="42546"/>
    <cellStyle name="Normal 5 2 7 2 3 2 2 2 3" xfId="21109"/>
    <cellStyle name="Normal 5 2 7 2 3 2 2 2 3 2" xfId="49691"/>
    <cellStyle name="Normal 5 2 7 2 3 2 2 2 4" xfId="35402"/>
    <cellStyle name="Normal 5 2 7 2 3 2 2 3" xfId="10390"/>
    <cellStyle name="Normal 5 2 7 2 3 2 2 3 2" xfId="24682"/>
    <cellStyle name="Normal 5 2 7 2 3 2 2 3 2 2" xfId="53264"/>
    <cellStyle name="Normal 5 2 7 2 3 2 2 3 3" xfId="38975"/>
    <cellStyle name="Normal 5 2 7 2 3 2 2 4" xfId="17538"/>
    <cellStyle name="Normal 5 2 7 2 3 2 2 4 2" xfId="46120"/>
    <cellStyle name="Normal 5 2 7 2 3 2 2 5" xfId="31831"/>
    <cellStyle name="Normal 5 2 7 2 3 2 3" xfId="5164"/>
    <cellStyle name="Normal 5 2 7 2 3 2 3 2" xfId="12322"/>
    <cellStyle name="Normal 5 2 7 2 3 2 3 2 2" xfId="26614"/>
    <cellStyle name="Normal 5 2 7 2 3 2 3 2 2 2" xfId="55196"/>
    <cellStyle name="Normal 5 2 7 2 3 2 3 2 3" xfId="40907"/>
    <cellStyle name="Normal 5 2 7 2 3 2 3 3" xfId="19470"/>
    <cellStyle name="Normal 5 2 7 2 3 2 3 3 2" xfId="48052"/>
    <cellStyle name="Normal 5 2 7 2 3 2 3 4" xfId="33763"/>
    <cellStyle name="Normal 5 2 7 2 3 2 4" xfId="8751"/>
    <cellStyle name="Normal 5 2 7 2 3 2 4 2" xfId="23043"/>
    <cellStyle name="Normal 5 2 7 2 3 2 4 2 2" xfId="51625"/>
    <cellStyle name="Normal 5 2 7 2 3 2 4 3" xfId="37336"/>
    <cellStyle name="Normal 5 2 7 2 3 2 5" xfId="15899"/>
    <cellStyle name="Normal 5 2 7 2 3 2 5 2" xfId="44481"/>
    <cellStyle name="Normal 5 2 7 2 3 2 6" xfId="30192"/>
    <cellStyle name="Normal 5 2 7 2 3 3" xfId="3228"/>
    <cellStyle name="Normal 5 2 7 2 3 3 2" xfId="6802"/>
    <cellStyle name="Normal 5 2 7 2 3 3 2 2" xfId="13960"/>
    <cellStyle name="Normal 5 2 7 2 3 3 2 2 2" xfId="28252"/>
    <cellStyle name="Normal 5 2 7 2 3 3 2 2 2 2" xfId="56834"/>
    <cellStyle name="Normal 5 2 7 2 3 3 2 2 3" xfId="42545"/>
    <cellStyle name="Normal 5 2 7 2 3 3 2 3" xfId="21108"/>
    <cellStyle name="Normal 5 2 7 2 3 3 2 3 2" xfId="49690"/>
    <cellStyle name="Normal 5 2 7 2 3 3 2 4" xfId="35401"/>
    <cellStyle name="Normal 5 2 7 2 3 3 3" xfId="10389"/>
    <cellStyle name="Normal 5 2 7 2 3 3 3 2" xfId="24681"/>
    <cellStyle name="Normal 5 2 7 2 3 3 3 2 2" xfId="53263"/>
    <cellStyle name="Normal 5 2 7 2 3 3 3 3" xfId="38974"/>
    <cellStyle name="Normal 5 2 7 2 3 3 4" xfId="17537"/>
    <cellStyle name="Normal 5 2 7 2 3 3 4 2" xfId="46119"/>
    <cellStyle name="Normal 5 2 7 2 3 3 5" xfId="31830"/>
    <cellStyle name="Normal 5 2 7 2 3 4" xfId="4271"/>
    <cellStyle name="Normal 5 2 7 2 3 4 2" xfId="11429"/>
    <cellStyle name="Normal 5 2 7 2 3 4 2 2" xfId="25721"/>
    <cellStyle name="Normal 5 2 7 2 3 4 2 2 2" xfId="54303"/>
    <cellStyle name="Normal 5 2 7 2 3 4 2 3" xfId="40014"/>
    <cellStyle name="Normal 5 2 7 2 3 4 3" xfId="18577"/>
    <cellStyle name="Normal 5 2 7 2 3 4 3 2" xfId="47159"/>
    <cellStyle name="Normal 5 2 7 2 3 4 4" xfId="32870"/>
    <cellStyle name="Normal 5 2 7 2 3 5" xfId="7858"/>
    <cellStyle name="Normal 5 2 7 2 3 5 2" xfId="22150"/>
    <cellStyle name="Normal 5 2 7 2 3 5 2 2" xfId="50732"/>
    <cellStyle name="Normal 5 2 7 2 3 5 3" xfId="36443"/>
    <cellStyle name="Normal 5 2 7 2 3 6" xfId="15006"/>
    <cellStyle name="Normal 5 2 7 2 3 6 2" xfId="43588"/>
    <cellStyle name="Normal 5 2 7 2 3 7" xfId="29299"/>
    <cellStyle name="Normal 5 2 7 2 4" xfId="1137"/>
    <cellStyle name="Normal 5 2 7 2 4 2" xfId="3230"/>
    <cellStyle name="Normal 5 2 7 2 4 2 2" xfId="6804"/>
    <cellStyle name="Normal 5 2 7 2 4 2 2 2" xfId="13962"/>
    <cellStyle name="Normal 5 2 7 2 4 2 2 2 2" xfId="28254"/>
    <cellStyle name="Normal 5 2 7 2 4 2 2 2 2 2" xfId="56836"/>
    <cellStyle name="Normal 5 2 7 2 4 2 2 2 3" xfId="42547"/>
    <cellStyle name="Normal 5 2 7 2 4 2 2 3" xfId="21110"/>
    <cellStyle name="Normal 5 2 7 2 4 2 2 3 2" xfId="49692"/>
    <cellStyle name="Normal 5 2 7 2 4 2 2 4" xfId="35403"/>
    <cellStyle name="Normal 5 2 7 2 4 2 3" xfId="10391"/>
    <cellStyle name="Normal 5 2 7 2 4 2 3 2" xfId="24683"/>
    <cellStyle name="Normal 5 2 7 2 4 2 3 2 2" xfId="53265"/>
    <cellStyle name="Normal 5 2 7 2 4 2 3 3" xfId="38976"/>
    <cellStyle name="Normal 5 2 7 2 4 2 4" xfId="17539"/>
    <cellStyle name="Normal 5 2 7 2 4 2 4 2" xfId="46121"/>
    <cellStyle name="Normal 5 2 7 2 4 2 5" xfId="31832"/>
    <cellStyle name="Normal 5 2 7 2 4 3" xfId="4718"/>
    <cellStyle name="Normal 5 2 7 2 4 3 2" xfId="11876"/>
    <cellStyle name="Normal 5 2 7 2 4 3 2 2" xfId="26168"/>
    <cellStyle name="Normal 5 2 7 2 4 3 2 2 2" xfId="54750"/>
    <cellStyle name="Normal 5 2 7 2 4 3 2 3" xfId="40461"/>
    <cellStyle name="Normal 5 2 7 2 4 3 3" xfId="19024"/>
    <cellStyle name="Normal 5 2 7 2 4 3 3 2" xfId="47606"/>
    <cellStyle name="Normal 5 2 7 2 4 3 4" xfId="33317"/>
    <cellStyle name="Normal 5 2 7 2 4 4" xfId="8305"/>
    <cellStyle name="Normal 5 2 7 2 4 4 2" xfId="22597"/>
    <cellStyle name="Normal 5 2 7 2 4 4 2 2" xfId="51179"/>
    <cellStyle name="Normal 5 2 7 2 4 4 3" xfId="36890"/>
    <cellStyle name="Normal 5 2 7 2 4 5" xfId="15453"/>
    <cellStyle name="Normal 5 2 7 2 4 5 2" xfId="44035"/>
    <cellStyle name="Normal 5 2 7 2 4 6" xfId="29746"/>
    <cellStyle name="Normal 5 2 7 2 5" xfId="3223"/>
    <cellStyle name="Normal 5 2 7 2 5 2" xfId="6797"/>
    <cellStyle name="Normal 5 2 7 2 5 2 2" xfId="13955"/>
    <cellStyle name="Normal 5 2 7 2 5 2 2 2" xfId="28247"/>
    <cellStyle name="Normal 5 2 7 2 5 2 2 2 2" xfId="56829"/>
    <cellStyle name="Normal 5 2 7 2 5 2 2 3" xfId="42540"/>
    <cellStyle name="Normal 5 2 7 2 5 2 3" xfId="21103"/>
    <cellStyle name="Normal 5 2 7 2 5 2 3 2" xfId="49685"/>
    <cellStyle name="Normal 5 2 7 2 5 2 4" xfId="35396"/>
    <cellStyle name="Normal 5 2 7 2 5 3" xfId="10384"/>
    <cellStyle name="Normal 5 2 7 2 5 3 2" xfId="24676"/>
    <cellStyle name="Normal 5 2 7 2 5 3 2 2" xfId="53258"/>
    <cellStyle name="Normal 5 2 7 2 5 3 3" xfId="38969"/>
    <cellStyle name="Normal 5 2 7 2 5 4" xfId="17532"/>
    <cellStyle name="Normal 5 2 7 2 5 4 2" xfId="46114"/>
    <cellStyle name="Normal 5 2 7 2 5 5" xfId="31825"/>
    <cellStyle name="Normal 5 2 7 2 6" xfId="3824"/>
    <cellStyle name="Normal 5 2 7 2 6 2" xfId="10983"/>
    <cellStyle name="Normal 5 2 7 2 6 2 2" xfId="25275"/>
    <cellStyle name="Normal 5 2 7 2 6 2 2 2" xfId="53857"/>
    <cellStyle name="Normal 5 2 7 2 6 2 3" xfId="39568"/>
    <cellStyle name="Normal 5 2 7 2 6 3" xfId="18131"/>
    <cellStyle name="Normal 5 2 7 2 6 3 2" xfId="46713"/>
    <cellStyle name="Normal 5 2 7 2 6 4" xfId="32424"/>
    <cellStyle name="Normal 5 2 7 2 7" xfId="7412"/>
    <cellStyle name="Normal 5 2 7 2 7 2" xfId="21704"/>
    <cellStyle name="Normal 5 2 7 2 7 2 2" xfId="50286"/>
    <cellStyle name="Normal 5 2 7 2 7 3" xfId="35997"/>
    <cellStyle name="Normal 5 2 7 2 8" xfId="14559"/>
    <cellStyle name="Normal 5 2 7 2 8 2" xfId="43142"/>
    <cellStyle name="Normal 5 2 7 2 9" xfId="28852"/>
    <cellStyle name="Normal 5 2 7 3" xfId="346"/>
    <cellStyle name="Normal 5 2 7 3 2" xfId="798"/>
    <cellStyle name="Normal 5 2 7 3 2 2" xfId="1695"/>
    <cellStyle name="Normal 5 2 7 3 2 2 2" xfId="3233"/>
    <cellStyle name="Normal 5 2 7 3 2 2 2 2" xfId="6807"/>
    <cellStyle name="Normal 5 2 7 3 2 2 2 2 2" xfId="13965"/>
    <cellStyle name="Normal 5 2 7 3 2 2 2 2 2 2" xfId="28257"/>
    <cellStyle name="Normal 5 2 7 3 2 2 2 2 2 2 2" xfId="56839"/>
    <cellStyle name="Normal 5 2 7 3 2 2 2 2 2 3" xfId="42550"/>
    <cellStyle name="Normal 5 2 7 3 2 2 2 2 3" xfId="21113"/>
    <cellStyle name="Normal 5 2 7 3 2 2 2 2 3 2" xfId="49695"/>
    <cellStyle name="Normal 5 2 7 3 2 2 2 2 4" xfId="35406"/>
    <cellStyle name="Normal 5 2 7 3 2 2 2 3" xfId="10394"/>
    <cellStyle name="Normal 5 2 7 3 2 2 2 3 2" xfId="24686"/>
    <cellStyle name="Normal 5 2 7 3 2 2 2 3 2 2" xfId="53268"/>
    <cellStyle name="Normal 5 2 7 3 2 2 2 3 3" xfId="38979"/>
    <cellStyle name="Normal 5 2 7 3 2 2 2 4" xfId="17542"/>
    <cellStyle name="Normal 5 2 7 3 2 2 2 4 2" xfId="46124"/>
    <cellStyle name="Normal 5 2 7 3 2 2 2 5" xfId="31835"/>
    <cellStyle name="Normal 5 2 7 3 2 2 3" xfId="5275"/>
    <cellStyle name="Normal 5 2 7 3 2 2 3 2" xfId="12433"/>
    <cellStyle name="Normal 5 2 7 3 2 2 3 2 2" xfId="26725"/>
    <cellStyle name="Normal 5 2 7 3 2 2 3 2 2 2" xfId="55307"/>
    <cellStyle name="Normal 5 2 7 3 2 2 3 2 3" xfId="41018"/>
    <cellStyle name="Normal 5 2 7 3 2 2 3 3" xfId="19581"/>
    <cellStyle name="Normal 5 2 7 3 2 2 3 3 2" xfId="48163"/>
    <cellStyle name="Normal 5 2 7 3 2 2 3 4" xfId="33874"/>
    <cellStyle name="Normal 5 2 7 3 2 2 4" xfId="8862"/>
    <cellStyle name="Normal 5 2 7 3 2 2 4 2" xfId="23154"/>
    <cellStyle name="Normal 5 2 7 3 2 2 4 2 2" xfId="51736"/>
    <cellStyle name="Normal 5 2 7 3 2 2 4 3" xfId="37447"/>
    <cellStyle name="Normal 5 2 7 3 2 2 5" xfId="16010"/>
    <cellStyle name="Normal 5 2 7 3 2 2 5 2" xfId="44592"/>
    <cellStyle name="Normal 5 2 7 3 2 2 6" xfId="30303"/>
    <cellStyle name="Normal 5 2 7 3 2 3" xfId="3232"/>
    <cellStyle name="Normal 5 2 7 3 2 3 2" xfId="6806"/>
    <cellStyle name="Normal 5 2 7 3 2 3 2 2" xfId="13964"/>
    <cellStyle name="Normal 5 2 7 3 2 3 2 2 2" xfId="28256"/>
    <cellStyle name="Normal 5 2 7 3 2 3 2 2 2 2" xfId="56838"/>
    <cellStyle name="Normal 5 2 7 3 2 3 2 2 3" xfId="42549"/>
    <cellStyle name="Normal 5 2 7 3 2 3 2 3" xfId="21112"/>
    <cellStyle name="Normal 5 2 7 3 2 3 2 3 2" xfId="49694"/>
    <cellStyle name="Normal 5 2 7 3 2 3 2 4" xfId="35405"/>
    <cellStyle name="Normal 5 2 7 3 2 3 3" xfId="10393"/>
    <cellStyle name="Normal 5 2 7 3 2 3 3 2" xfId="24685"/>
    <cellStyle name="Normal 5 2 7 3 2 3 3 2 2" xfId="53267"/>
    <cellStyle name="Normal 5 2 7 3 2 3 3 3" xfId="38978"/>
    <cellStyle name="Normal 5 2 7 3 2 3 4" xfId="17541"/>
    <cellStyle name="Normal 5 2 7 3 2 3 4 2" xfId="46123"/>
    <cellStyle name="Normal 5 2 7 3 2 3 5" xfId="31834"/>
    <cellStyle name="Normal 5 2 7 3 2 4" xfId="4382"/>
    <cellStyle name="Normal 5 2 7 3 2 4 2" xfId="11540"/>
    <cellStyle name="Normal 5 2 7 3 2 4 2 2" xfId="25832"/>
    <cellStyle name="Normal 5 2 7 3 2 4 2 2 2" xfId="54414"/>
    <cellStyle name="Normal 5 2 7 3 2 4 2 3" xfId="40125"/>
    <cellStyle name="Normal 5 2 7 3 2 4 3" xfId="18688"/>
    <cellStyle name="Normal 5 2 7 3 2 4 3 2" xfId="47270"/>
    <cellStyle name="Normal 5 2 7 3 2 4 4" xfId="32981"/>
    <cellStyle name="Normal 5 2 7 3 2 5" xfId="7969"/>
    <cellStyle name="Normal 5 2 7 3 2 5 2" xfId="22261"/>
    <cellStyle name="Normal 5 2 7 3 2 5 2 2" xfId="50843"/>
    <cellStyle name="Normal 5 2 7 3 2 5 3" xfId="36554"/>
    <cellStyle name="Normal 5 2 7 3 2 6" xfId="15117"/>
    <cellStyle name="Normal 5 2 7 3 2 6 2" xfId="43699"/>
    <cellStyle name="Normal 5 2 7 3 2 7" xfId="29410"/>
    <cellStyle name="Normal 5 2 7 3 3" xfId="1248"/>
    <cellStyle name="Normal 5 2 7 3 3 2" xfId="3234"/>
    <cellStyle name="Normal 5 2 7 3 3 2 2" xfId="6808"/>
    <cellStyle name="Normal 5 2 7 3 3 2 2 2" xfId="13966"/>
    <cellStyle name="Normal 5 2 7 3 3 2 2 2 2" xfId="28258"/>
    <cellStyle name="Normal 5 2 7 3 3 2 2 2 2 2" xfId="56840"/>
    <cellStyle name="Normal 5 2 7 3 3 2 2 2 3" xfId="42551"/>
    <cellStyle name="Normal 5 2 7 3 3 2 2 3" xfId="21114"/>
    <cellStyle name="Normal 5 2 7 3 3 2 2 3 2" xfId="49696"/>
    <cellStyle name="Normal 5 2 7 3 3 2 2 4" xfId="35407"/>
    <cellStyle name="Normal 5 2 7 3 3 2 3" xfId="10395"/>
    <cellStyle name="Normal 5 2 7 3 3 2 3 2" xfId="24687"/>
    <cellStyle name="Normal 5 2 7 3 3 2 3 2 2" xfId="53269"/>
    <cellStyle name="Normal 5 2 7 3 3 2 3 3" xfId="38980"/>
    <cellStyle name="Normal 5 2 7 3 3 2 4" xfId="17543"/>
    <cellStyle name="Normal 5 2 7 3 3 2 4 2" xfId="46125"/>
    <cellStyle name="Normal 5 2 7 3 3 2 5" xfId="31836"/>
    <cellStyle name="Normal 5 2 7 3 3 3" xfId="4829"/>
    <cellStyle name="Normal 5 2 7 3 3 3 2" xfId="11987"/>
    <cellStyle name="Normal 5 2 7 3 3 3 2 2" xfId="26279"/>
    <cellStyle name="Normal 5 2 7 3 3 3 2 2 2" xfId="54861"/>
    <cellStyle name="Normal 5 2 7 3 3 3 2 3" xfId="40572"/>
    <cellStyle name="Normal 5 2 7 3 3 3 3" xfId="19135"/>
    <cellStyle name="Normal 5 2 7 3 3 3 3 2" xfId="47717"/>
    <cellStyle name="Normal 5 2 7 3 3 3 4" xfId="33428"/>
    <cellStyle name="Normal 5 2 7 3 3 4" xfId="8416"/>
    <cellStyle name="Normal 5 2 7 3 3 4 2" xfId="22708"/>
    <cellStyle name="Normal 5 2 7 3 3 4 2 2" xfId="51290"/>
    <cellStyle name="Normal 5 2 7 3 3 4 3" xfId="37001"/>
    <cellStyle name="Normal 5 2 7 3 3 5" xfId="15564"/>
    <cellStyle name="Normal 5 2 7 3 3 5 2" xfId="44146"/>
    <cellStyle name="Normal 5 2 7 3 3 6" xfId="29857"/>
    <cellStyle name="Normal 5 2 7 3 4" xfId="3231"/>
    <cellStyle name="Normal 5 2 7 3 4 2" xfId="6805"/>
    <cellStyle name="Normal 5 2 7 3 4 2 2" xfId="13963"/>
    <cellStyle name="Normal 5 2 7 3 4 2 2 2" xfId="28255"/>
    <cellStyle name="Normal 5 2 7 3 4 2 2 2 2" xfId="56837"/>
    <cellStyle name="Normal 5 2 7 3 4 2 2 3" xfId="42548"/>
    <cellStyle name="Normal 5 2 7 3 4 2 3" xfId="21111"/>
    <cellStyle name="Normal 5 2 7 3 4 2 3 2" xfId="49693"/>
    <cellStyle name="Normal 5 2 7 3 4 2 4" xfId="35404"/>
    <cellStyle name="Normal 5 2 7 3 4 3" xfId="10392"/>
    <cellStyle name="Normal 5 2 7 3 4 3 2" xfId="24684"/>
    <cellStyle name="Normal 5 2 7 3 4 3 2 2" xfId="53266"/>
    <cellStyle name="Normal 5 2 7 3 4 3 3" xfId="38977"/>
    <cellStyle name="Normal 5 2 7 3 4 4" xfId="17540"/>
    <cellStyle name="Normal 5 2 7 3 4 4 2" xfId="46122"/>
    <cellStyle name="Normal 5 2 7 3 4 5" xfId="31833"/>
    <cellStyle name="Normal 5 2 7 3 5" xfId="3935"/>
    <cellStyle name="Normal 5 2 7 3 5 2" xfId="11094"/>
    <cellStyle name="Normal 5 2 7 3 5 2 2" xfId="25386"/>
    <cellStyle name="Normal 5 2 7 3 5 2 2 2" xfId="53968"/>
    <cellStyle name="Normal 5 2 7 3 5 2 3" xfId="39679"/>
    <cellStyle name="Normal 5 2 7 3 5 3" xfId="18242"/>
    <cellStyle name="Normal 5 2 7 3 5 3 2" xfId="46824"/>
    <cellStyle name="Normal 5 2 7 3 5 4" xfId="32535"/>
    <cellStyle name="Normal 5 2 7 3 6" xfId="7523"/>
    <cellStyle name="Normal 5 2 7 3 6 2" xfId="21815"/>
    <cellStyle name="Normal 5 2 7 3 6 2 2" xfId="50397"/>
    <cellStyle name="Normal 5 2 7 3 6 3" xfId="36108"/>
    <cellStyle name="Normal 5 2 7 3 7" xfId="14670"/>
    <cellStyle name="Normal 5 2 7 3 7 2" xfId="43253"/>
    <cellStyle name="Normal 5 2 7 3 8" xfId="28963"/>
    <cellStyle name="Normal 5 2 7 4" xfId="575"/>
    <cellStyle name="Normal 5 2 7 4 2" xfId="1472"/>
    <cellStyle name="Normal 5 2 7 4 2 2" xfId="3236"/>
    <cellStyle name="Normal 5 2 7 4 2 2 2" xfId="6810"/>
    <cellStyle name="Normal 5 2 7 4 2 2 2 2" xfId="13968"/>
    <cellStyle name="Normal 5 2 7 4 2 2 2 2 2" xfId="28260"/>
    <cellStyle name="Normal 5 2 7 4 2 2 2 2 2 2" xfId="56842"/>
    <cellStyle name="Normal 5 2 7 4 2 2 2 2 3" xfId="42553"/>
    <cellStyle name="Normal 5 2 7 4 2 2 2 3" xfId="21116"/>
    <cellStyle name="Normal 5 2 7 4 2 2 2 3 2" xfId="49698"/>
    <cellStyle name="Normal 5 2 7 4 2 2 2 4" xfId="35409"/>
    <cellStyle name="Normal 5 2 7 4 2 2 3" xfId="10397"/>
    <cellStyle name="Normal 5 2 7 4 2 2 3 2" xfId="24689"/>
    <cellStyle name="Normal 5 2 7 4 2 2 3 2 2" xfId="53271"/>
    <cellStyle name="Normal 5 2 7 4 2 2 3 3" xfId="38982"/>
    <cellStyle name="Normal 5 2 7 4 2 2 4" xfId="17545"/>
    <cellStyle name="Normal 5 2 7 4 2 2 4 2" xfId="46127"/>
    <cellStyle name="Normal 5 2 7 4 2 2 5" xfId="31838"/>
    <cellStyle name="Normal 5 2 7 4 2 3" xfId="5052"/>
    <cellStyle name="Normal 5 2 7 4 2 3 2" xfId="12210"/>
    <cellStyle name="Normal 5 2 7 4 2 3 2 2" xfId="26502"/>
    <cellStyle name="Normal 5 2 7 4 2 3 2 2 2" xfId="55084"/>
    <cellStyle name="Normal 5 2 7 4 2 3 2 3" xfId="40795"/>
    <cellStyle name="Normal 5 2 7 4 2 3 3" xfId="19358"/>
    <cellStyle name="Normal 5 2 7 4 2 3 3 2" xfId="47940"/>
    <cellStyle name="Normal 5 2 7 4 2 3 4" xfId="33651"/>
    <cellStyle name="Normal 5 2 7 4 2 4" xfId="8639"/>
    <cellStyle name="Normal 5 2 7 4 2 4 2" xfId="22931"/>
    <cellStyle name="Normal 5 2 7 4 2 4 2 2" xfId="51513"/>
    <cellStyle name="Normal 5 2 7 4 2 4 3" xfId="37224"/>
    <cellStyle name="Normal 5 2 7 4 2 5" xfId="15787"/>
    <cellStyle name="Normal 5 2 7 4 2 5 2" xfId="44369"/>
    <cellStyle name="Normal 5 2 7 4 2 6" xfId="30080"/>
    <cellStyle name="Normal 5 2 7 4 3" xfId="3235"/>
    <cellStyle name="Normal 5 2 7 4 3 2" xfId="6809"/>
    <cellStyle name="Normal 5 2 7 4 3 2 2" xfId="13967"/>
    <cellStyle name="Normal 5 2 7 4 3 2 2 2" xfId="28259"/>
    <cellStyle name="Normal 5 2 7 4 3 2 2 2 2" xfId="56841"/>
    <cellStyle name="Normal 5 2 7 4 3 2 2 3" xfId="42552"/>
    <cellStyle name="Normal 5 2 7 4 3 2 3" xfId="21115"/>
    <cellStyle name="Normal 5 2 7 4 3 2 3 2" xfId="49697"/>
    <cellStyle name="Normal 5 2 7 4 3 2 4" xfId="35408"/>
    <cellStyle name="Normal 5 2 7 4 3 3" xfId="10396"/>
    <cellStyle name="Normal 5 2 7 4 3 3 2" xfId="24688"/>
    <cellStyle name="Normal 5 2 7 4 3 3 2 2" xfId="53270"/>
    <cellStyle name="Normal 5 2 7 4 3 3 3" xfId="38981"/>
    <cellStyle name="Normal 5 2 7 4 3 4" xfId="17544"/>
    <cellStyle name="Normal 5 2 7 4 3 4 2" xfId="46126"/>
    <cellStyle name="Normal 5 2 7 4 3 5" xfId="31837"/>
    <cellStyle name="Normal 5 2 7 4 4" xfId="4159"/>
    <cellStyle name="Normal 5 2 7 4 4 2" xfId="11317"/>
    <cellStyle name="Normal 5 2 7 4 4 2 2" xfId="25609"/>
    <cellStyle name="Normal 5 2 7 4 4 2 2 2" xfId="54191"/>
    <cellStyle name="Normal 5 2 7 4 4 2 3" xfId="39902"/>
    <cellStyle name="Normal 5 2 7 4 4 3" xfId="18465"/>
    <cellStyle name="Normal 5 2 7 4 4 3 2" xfId="47047"/>
    <cellStyle name="Normal 5 2 7 4 4 4" xfId="32758"/>
    <cellStyle name="Normal 5 2 7 4 5" xfId="7746"/>
    <cellStyle name="Normal 5 2 7 4 5 2" xfId="22038"/>
    <cellStyle name="Normal 5 2 7 4 5 2 2" xfId="50620"/>
    <cellStyle name="Normal 5 2 7 4 5 3" xfId="36331"/>
    <cellStyle name="Normal 5 2 7 4 6" xfId="14894"/>
    <cellStyle name="Normal 5 2 7 4 6 2" xfId="43476"/>
    <cellStyle name="Normal 5 2 7 4 7" xfId="29187"/>
    <cellStyle name="Normal 5 2 7 5" xfId="1024"/>
    <cellStyle name="Normal 5 2 7 5 2" xfId="3237"/>
    <cellStyle name="Normal 5 2 7 5 2 2" xfId="6811"/>
    <cellStyle name="Normal 5 2 7 5 2 2 2" xfId="13969"/>
    <cellStyle name="Normal 5 2 7 5 2 2 2 2" xfId="28261"/>
    <cellStyle name="Normal 5 2 7 5 2 2 2 2 2" xfId="56843"/>
    <cellStyle name="Normal 5 2 7 5 2 2 2 3" xfId="42554"/>
    <cellStyle name="Normal 5 2 7 5 2 2 3" xfId="21117"/>
    <cellStyle name="Normal 5 2 7 5 2 2 3 2" xfId="49699"/>
    <cellStyle name="Normal 5 2 7 5 2 2 4" xfId="35410"/>
    <cellStyle name="Normal 5 2 7 5 2 3" xfId="10398"/>
    <cellStyle name="Normal 5 2 7 5 2 3 2" xfId="24690"/>
    <cellStyle name="Normal 5 2 7 5 2 3 2 2" xfId="53272"/>
    <cellStyle name="Normal 5 2 7 5 2 3 3" xfId="38983"/>
    <cellStyle name="Normal 5 2 7 5 2 4" xfId="17546"/>
    <cellStyle name="Normal 5 2 7 5 2 4 2" xfId="46128"/>
    <cellStyle name="Normal 5 2 7 5 2 5" xfId="31839"/>
    <cellStyle name="Normal 5 2 7 5 3" xfId="4606"/>
    <cellStyle name="Normal 5 2 7 5 3 2" xfId="11764"/>
    <cellStyle name="Normal 5 2 7 5 3 2 2" xfId="26056"/>
    <cellStyle name="Normal 5 2 7 5 3 2 2 2" xfId="54638"/>
    <cellStyle name="Normal 5 2 7 5 3 2 3" xfId="40349"/>
    <cellStyle name="Normal 5 2 7 5 3 3" xfId="18912"/>
    <cellStyle name="Normal 5 2 7 5 3 3 2" xfId="47494"/>
    <cellStyle name="Normal 5 2 7 5 3 4" xfId="33205"/>
    <cellStyle name="Normal 5 2 7 5 4" xfId="8193"/>
    <cellStyle name="Normal 5 2 7 5 4 2" xfId="22485"/>
    <cellStyle name="Normal 5 2 7 5 4 2 2" xfId="51067"/>
    <cellStyle name="Normal 5 2 7 5 4 3" xfId="36778"/>
    <cellStyle name="Normal 5 2 7 5 5" xfId="15341"/>
    <cellStyle name="Normal 5 2 7 5 5 2" xfId="43923"/>
    <cellStyle name="Normal 5 2 7 5 6" xfId="29634"/>
    <cellStyle name="Normal 5 2 7 6" xfId="3222"/>
    <cellStyle name="Normal 5 2 7 6 2" xfId="6796"/>
    <cellStyle name="Normal 5 2 7 6 2 2" xfId="13954"/>
    <cellStyle name="Normal 5 2 7 6 2 2 2" xfId="28246"/>
    <cellStyle name="Normal 5 2 7 6 2 2 2 2" xfId="56828"/>
    <cellStyle name="Normal 5 2 7 6 2 2 3" xfId="42539"/>
    <cellStyle name="Normal 5 2 7 6 2 3" xfId="21102"/>
    <cellStyle name="Normal 5 2 7 6 2 3 2" xfId="49684"/>
    <cellStyle name="Normal 5 2 7 6 2 4" xfId="35395"/>
    <cellStyle name="Normal 5 2 7 6 3" xfId="10383"/>
    <cellStyle name="Normal 5 2 7 6 3 2" xfId="24675"/>
    <cellStyle name="Normal 5 2 7 6 3 2 2" xfId="53257"/>
    <cellStyle name="Normal 5 2 7 6 3 3" xfId="38968"/>
    <cellStyle name="Normal 5 2 7 6 4" xfId="17531"/>
    <cellStyle name="Normal 5 2 7 6 4 2" xfId="46113"/>
    <cellStyle name="Normal 5 2 7 6 5" xfId="31824"/>
    <cellStyle name="Normal 5 2 7 7" xfId="3711"/>
    <cellStyle name="Normal 5 2 7 7 2" xfId="10871"/>
    <cellStyle name="Normal 5 2 7 7 2 2" xfId="25163"/>
    <cellStyle name="Normal 5 2 7 7 2 2 2" xfId="53745"/>
    <cellStyle name="Normal 5 2 7 7 2 3" xfId="39456"/>
    <cellStyle name="Normal 5 2 7 7 3" xfId="18019"/>
    <cellStyle name="Normal 5 2 7 7 3 2" xfId="46601"/>
    <cellStyle name="Normal 5 2 7 7 4" xfId="32312"/>
    <cellStyle name="Normal 5 2 7 8" xfId="7300"/>
    <cellStyle name="Normal 5 2 7 8 2" xfId="21592"/>
    <cellStyle name="Normal 5 2 7 8 2 2" xfId="50174"/>
    <cellStyle name="Normal 5 2 7 8 3" xfId="35885"/>
    <cellStyle name="Normal 5 2 7 9" xfId="14446"/>
    <cellStyle name="Normal 5 2 7 9 2" xfId="43030"/>
    <cellStyle name="Normal 5 2 8" xfId="145"/>
    <cellStyle name="Normal 5 2 8 2" xfId="371"/>
    <cellStyle name="Normal 5 2 8 2 2" xfId="821"/>
    <cellStyle name="Normal 5 2 8 2 2 2" xfId="1718"/>
    <cellStyle name="Normal 5 2 8 2 2 2 2" xfId="3241"/>
    <cellStyle name="Normal 5 2 8 2 2 2 2 2" xfId="6815"/>
    <cellStyle name="Normal 5 2 8 2 2 2 2 2 2" xfId="13973"/>
    <cellStyle name="Normal 5 2 8 2 2 2 2 2 2 2" xfId="28265"/>
    <cellStyle name="Normal 5 2 8 2 2 2 2 2 2 2 2" xfId="56847"/>
    <cellStyle name="Normal 5 2 8 2 2 2 2 2 2 3" xfId="42558"/>
    <cellStyle name="Normal 5 2 8 2 2 2 2 2 3" xfId="21121"/>
    <cellStyle name="Normal 5 2 8 2 2 2 2 2 3 2" xfId="49703"/>
    <cellStyle name="Normal 5 2 8 2 2 2 2 2 4" xfId="35414"/>
    <cellStyle name="Normal 5 2 8 2 2 2 2 3" xfId="10402"/>
    <cellStyle name="Normal 5 2 8 2 2 2 2 3 2" xfId="24694"/>
    <cellStyle name="Normal 5 2 8 2 2 2 2 3 2 2" xfId="53276"/>
    <cellStyle name="Normal 5 2 8 2 2 2 2 3 3" xfId="38987"/>
    <cellStyle name="Normal 5 2 8 2 2 2 2 4" xfId="17550"/>
    <cellStyle name="Normal 5 2 8 2 2 2 2 4 2" xfId="46132"/>
    <cellStyle name="Normal 5 2 8 2 2 2 2 5" xfId="31843"/>
    <cellStyle name="Normal 5 2 8 2 2 2 3" xfId="5298"/>
    <cellStyle name="Normal 5 2 8 2 2 2 3 2" xfId="12456"/>
    <cellStyle name="Normal 5 2 8 2 2 2 3 2 2" xfId="26748"/>
    <cellStyle name="Normal 5 2 8 2 2 2 3 2 2 2" xfId="55330"/>
    <cellStyle name="Normal 5 2 8 2 2 2 3 2 3" xfId="41041"/>
    <cellStyle name="Normal 5 2 8 2 2 2 3 3" xfId="19604"/>
    <cellStyle name="Normal 5 2 8 2 2 2 3 3 2" xfId="48186"/>
    <cellStyle name="Normal 5 2 8 2 2 2 3 4" xfId="33897"/>
    <cellStyle name="Normal 5 2 8 2 2 2 4" xfId="8885"/>
    <cellStyle name="Normal 5 2 8 2 2 2 4 2" xfId="23177"/>
    <cellStyle name="Normal 5 2 8 2 2 2 4 2 2" xfId="51759"/>
    <cellStyle name="Normal 5 2 8 2 2 2 4 3" xfId="37470"/>
    <cellStyle name="Normal 5 2 8 2 2 2 5" xfId="16033"/>
    <cellStyle name="Normal 5 2 8 2 2 2 5 2" xfId="44615"/>
    <cellStyle name="Normal 5 2 8 2 2 2 6" xfId="30326"/>
    <cellStyle name="Normal 5 2 8 2 2 3" xfId="3240"/>
    <cellStyle name="Normal 5 2 8 2 2 3 2" xfId="6814"/>
    <cellStyle name="Normal 5 2 8 2 2 3 2 2" xfId="13972"/>
    <cellStyle name="Normal 5 2 8 2 2 3 2 2 2" xfId="28264"/>
    <cellStyle name="Normal 5 2 8 2 2 3 2 2 2 2" xfId="56846"/>
    <cellStyle name="Normal 5 2 8 2 2 3 2 2 3" xfId="42557"/>
    <cellStyle name="Normal 5 2 8 2 2 3 2 3" xfId="21120"/>
    <cellStyle name="Normal 5 2 8 2 2 3 2 3 2" xfId="49702"/>
    <cellStyle name="Normal 5 2 8 2 2 3 2 4" xfId="35413"/>
    <cellStyle name="Normal 5 2 8 2 2 3 3" xfId="10401"/>
    <cellStyle name="Normal 5 2 8 2 2 3 3 2" xfId="24693"/>
    <cellStyle name="Normal 5 2 8 2 2 3 3 2 2" xfId="53275"/>
    <cellStyle name="Normal 5 2 8 2 2 3 3 3" xfId="38986"/>
    <cellStyle name="Normal 5 2 8 2 2 3 4" xfId="17549"/>
    <cellStyle name="Normal 5 2 8 2 2 3 4 2" xfId="46131"/>
    <cellStyle name="Normal 5 2 8 2 2 3 5" xfId="31842"/>
    <cellStyle name="Normal 5 2 8 2 2 4" xfId="4405"/>
    <cellStyle name="Normal 5 2 8 2 2 4 2" xfId="11563"/>
    <cellStyle name="Normal 5 2 8 2 2 4 2 2" xfId="25855"/>
    <cellStyle name="Normal 5 2 8 2 2 4 2 2 2" xfId="54437"/>
    <cellStyle name="Normal 5 2 8 2 2 4 2 3" xfId="40148"/>
    <cellStyle name="Normal 5 2 8 2 2 4 3" xfId="18711"/>
    <cellStyle name="Normal 5 2 8 2 2 4 3 2" xfId="47293"/>
    <cellStyle name="Normal 5 2 8 2 2 4 4" xfId="33004"/>
    <cellStyle name="Normal 5 2 8 2 2 5" xfId="7992"/>
    <cellStyle name="Normal 5 2 8 2 2 5 2" xfId="22284"/>
    <cellStyle name="Normal 5 2 8 2 2 5 2 2" xfId="50866"/>
    <cellStyle name="Normal 5 2 8 2 2 5 3" xfId="36577"/>
    <cellStyle name="Normal 5 2 8 2 2 6" xfId="15140"/>
    <cellStyle name="Normal 5 2 8 2 2 6 2" xfId="43722"/>
    <cellStyle name="Normal 5 2 8 2 2 7" xfId="29433"/>
    <cellStyle name="Normal 5 2 8 2 3" xfId="1271"/>
    <cellStyle name="Normal 5 2 8 2 3 2" xfId="3242"/>
    <cellStyle name="Normal 5 2 8 2 3 2 2" xfId="6816"/>
    <cellStyle name="Normal 5 2 8 2 3 2 2 2" xfId="13974"/>
    <cellStyle name="Normal 5 2 8 2 3 2 2 2 2" xfId="28266"/>
    <cellStyle name="Normal 5 2 8 2 3 2 2 2 2 2" xfId="56848"/>
    <cellStyle name="Normal 5 2 8 2 3 2 2 2 3" xfId="42559"/>
    <cellStyle name="Normal 5 2 8 2 3 2 2 3" xfId="21122"/>
    <cellStyle name="Normal 5 2 8 2 3 2 2 3 2" xfId="49704"/>
    <cellStyle name="Normal 5 2 8 2 3 2 2 4" xfId="35415"/>
    <cellStyle name="Normal 5 2 8 2 3 2 3" xfId="10403"/>
    <cellStyle name="Normal 5 2 8 2 3 2 3 2" xfId="24695"/>
    <cellStyle name="Normal 5 2 8 2 3 2 3 2 2" xfId="53277"/>
    <cellStyle name="Normal 5 2 8 2 3 2 3 3" xfId="38988"/>
    <cellStyle name="Normal 5 2 8 2 3 2 4" xfId="17551"/>
    <cellStyle name="Normal 5 2 8 2 3 2 4 2" xfId="46133"/>
    <cellStyle name="Normal 5 2 8 2 3 2 5" xfId="31844"/>
    <cellStyle name="Normal 5 2 8 2 3 3" xfId="4852"/>
    <cellStyle name="Normal 5 2 8 2 3 3 2" xfId="12010"/>
    <cellStyle name="Normal 5 2 8 2 3 3 2 2" xfId="26302"/>
    <cellStyle name="Normal 5 2 8 2 3 3 2 2 2" xfId="54884"/>
    <cellStyle name="Normal 5 2 8 2 3 3 2 3" xfId="40595"/>
    <cellStyle name="Normal 5 2 8 2 3 3 3" xfId="19158"/>
    <cellStyle name="Normal 5 2 8 2 3 3 3 2" xfId="47740"/>
    <cellStyle name="Normal 5 2 8 2 3 3 4" xfId="33451"/>
    <cellStyle name="Normal 5 2 8 2 3 4" xfId="8439"/>
    <cellStyle name="Normal 5 2 8 2 3 4 2" xfId="22731"/>
    <cellStyle name="Normal 5 2 8 2 3 4 2 2" xfId="51313"/>
    <cellStyle name="Normal 5 2 8 2 3 4 3" xfId="37024"/>
    <cellStyle name="Normal 5 2 8 2 3 5" xfId="15587"/>
    <cellStyle name="Normal 5 2 8 2 3 5 2" xfId="44169"/>
    <cellStyle name="Normal 5 2 8 2 3 6" xfId="29880"/>
    <cellStyle name="Normal 5 2 8 2 4" xfId="3239"/>
    <cellStyle name="Normal 5 2 8 2 4 2" xfId="6813"/>
    <cellStyle name="Normal 5 2 8 2 4 2 2" xfId="13971"/>
    <cellStyle name="Normal 5 2 8 2 4 2 2 2" xfId="28263"/>
    <cellStyle name="Normal 5 2 8 2 4 2 2 2 2" xfId="56845"/>
    <cellStyle name="Normal 5 2 8 2 4 2 2 3" xfId="42556"/>
    <cellStyle name="Normal 5 2 8 2 4 2 3" xfId="21119"/>
    <cellStyle name="Normal 5 2 8 2 4 2 3 2" xfId="49701"/>
    <cellStyle name="Normal 5 2 8 2 4 2 4" xfId="35412"/>
    <cellStyle name="Normal 5 2 8 2 4 3" xfId="10400"/>
    <cellStyle name="Normal 5 2 8 2 4 3 2" xfId="24692"/>
    <cellStyle name="Normal 5 2 8 2 4 3 2 2" xfId="53274"/>
    <cellStyle name="Normal 5 2 8 2 4 3 3" xfId="38985"/>
    <cellStyle name="Normal 5 2 8 2 4 4" xfId="17548"/>
    <cellStyle name="Normal 5 2 8 2 4 4 2" xfId="46130"/>
    <cellStyle name="Normal 5 2 8 2 4 5" xfId="31841"/>
    <cellStyle name="Normal 5 2 8 2 5" xfId="3958"/>
    <cellStyle name="Normal 5 2 8 2 5 2" xfId="11117"/>
    <cellStyle name="Normal 5 2 8 2 5 2 2" xfId="25409"/>
    <cellStyle name="Normal 5 2 8 2 5 2 2 2" xfId="53991"/>
    <cellStyle name="Normal 5 2 8 2 5 2 3" xfId="39702"/>
    <cellStyle name="Normal 5 2 8 2 5 3" xfId="18265"/>
    <cellStyle name="Normal 5 2 8 2 5 3 2" xfId="46847"/>
    <cellStyle name="Normal 5 2 8 2 5 4" xfId="32558"/>
    <cellStyle name="Normal 5 2 8 2 6" xfId="7546"/>
    <cellStyle name="Normal 5 2 8 2 6 2" xfId="21838"/>
    <cellStyle name="Normal 5 2 8 2 6 2 2" xfId="50420"/>
    <cellStyle name="Normal 5 2 8 2 6 3" xfId="36131"/>
    <cellStyle name="Normal 5 2 8 2 7" xfId="14693"/>
    <cellStyle name="Normal 5 2 8 2 7 2" xfId="43276"/>
    <cellStyle name="Normal 5 2 8 2 8" xfId="28986"/>
    <cellStyle name="Normal 5 2 8 3" xfId="598"/>
    <cellStyle name="Normal 5 2 8 3 2" xfId="1495"/>
    <cellStyle name="Normal 5 2 8 3 2 2" xfId="3244"/>
    <cellStyle name="Normal 5 2 8 3 2 2 2" xfId="6818"/>
    <cellStyle name="Normal 5 2 8 3 2 2 2 2" xfId="13976"/>
    <cellStyle name="Normal 5 2 8 3 2 2 2 2 2" xfId="28268"/>
    <cellStyle name="Normal 5 2 8 3 2 2 2 2 2 2" xfId="56850"/>
    <cellStyle name="Normal 5 2 8 3 2 2 2 2 3" xfId="42561"/>
    <cellStyle name="Normal 5 2 8 3 2 2 2 3" xfId="21124"/>
    <cellStyle name="Normal 5 2 8 3 2 2 2 3 2" xfId="49706"/>
    <cellStyle name="Normal 5 2 8 3 2 2 2 4" xfId="35417"/>
    <cellStyle name="Normal 5 2 8 3 2 2 3" xfId="10405"/>
    <cellStyle name="Normal 5 2 8 3 2 2 3 2" xfId="24697"/>
    <cellStyle name="Normal 5 2 8 3 2 2 3 2 2" xfId="53279"/>
    <cellStyle name="Normal 5 2 8 3 2 2 3 3" xfId="38990"/>
    <cellStyle name="Normal 5 2 8 3 2 2 4" xfId="17553"/>
    <cellStyle name="Normal 5 2 8 3 2 2 4 2" xfId="46135"/>
    <cellStyle name="Normal 5 2 8 3 2 2 5" xfId="31846"/>
    <cellStyle name="Normal 5 2 8 3 2 3" xfId="5075"/>
    <cellStyle name="Normal 5 2 8 3 2 3 2" xfId="12233"/>
    <cellStyle name="Normal 5 2 8 3 2 3 2 2" xfId="26525"/>
    <cellStyle name="Normal 5 2 8 3 2 3 2 2 2" xfId="55107"/>
    <cellStyle name="Normal 5 2 8 3 2 3 2 3" xfId="40818"/>
    <cellStyle name="Normal 5 2 8 3 2 3 3" xfId="19381"/>
    <cellStyle name="Normal 5 2 8 3 2 3 3 2" xfId="47963"/>
    <cellStyle name="Normal 5 2 8 3 2 3 4" xfId="33674"/>
    <cellStyle name="Normal 5 2 8 3 2 4" xfId="8662"/>
    <cellStyle name="Normal 5 2 8 3 2 4 2" xfId="22954"/>
    <cellStyle name="Normal 5 2 8 3 2 4 2 2" xfId="51536"/>
    <cellStyle name="Normal 5 2 8 3 2 4 3" xfId="37247"/>
    <cellStyle name="Normal 5 2 8 3 2 5" xfId="15810"/>
    <cellStyle name="Normal 5 2 8 3 2 5 2" xfId="44392"/>
    <cellStyle name="Normal 5 2 8 3 2 6" xfId="30103"/>
    <cellStyle name="Normal 5 2 8 3 3" xfId="3243"/>
    <cellStyle name="Normal 5 2 8 3 3 2" xfId="6817"/>
    <cellStyle name="Normal 5 2 8 3 3 2 2" xfId="13975"/>
    <cellStyle name="Normal 5 2 8 3 3 2 2 2" xfId="28267"/>
    <cellStyle name="Normal 5 2 8 3 3 2 2 2 2" xfId="56849"/>
    <cellStyle name="Normal 5 2 8 3 3 2 2 3" xfId="42560"/>
    <cellStyle name="Normal 5 2 8 3 3 2 3" xfId="21123"/>
    <cellStyle name="Normal 5 2 8 3 3 2 3 2" xfId="49705"/>
    <cellStyle name="Normal 5 2 8 3 3 2 4" xfId="35416"/>
    <cellStyle name="Normal 5 2 8 3 3 3" xfId="10404"/>
    <cellStyle name="Normal 5 2 8 3 3 3 2" xfId="24696"/>
    <cellStyle name="Normal 5 2 8 3 3 3 2 2" xfId="53278"/>
    <cellStyle name="Normal 5 2 8 3 3 3 3" xfId="38989"/>
    <cellStyle name="Normal 5 2 8 3 3 4" xfId="17552"/>
    <cellStyle name="Normal 5 2 8 3 3 4 2" xfId="46134"/>
    <cellStyle name="Normal 5 2 8 3 3 5" xfId="31845"/>
    <cellStyle name="Normal 5 2 8 3 4" xfId="4182"/>
    <cellStyle name="Normal 5 2 8 3 4 2" xfId="11340"/>
    <cellStyle name="Normal 5 2 8 3 4 2 2" xfId="25632"/>
    <cellStyle name="Normal 5 2 8 3 4 2 2 2" xfId="54214"/>
    <cellStyle name="Normal 5 2 8 3 4 2 3" xfId="39925"/>
    <cellStyle name="Normal 5 2 8 3 4 3" xfId="18488"/>
    <cellStyle name="Normal 5 2 8 3 4 3 2" xfId="47070"/>
    <cellStyle name="Normal 5 2 8 3 4 4" xfId="32781"/>
    <cellStyle name="Normal 5 2 8 3 5" xfId="7769"/>
    <cellStyle name="Normal 5 2 8 3 5 2" xfId="22061"/>
    <cellStyle name="Normal 5 2 8 3 5 2 2" xfId="50643"/>
    <cellStyle name="Normal 5 2 8 3 5 3" xfId="36354"/>
    <cellStyle name="Normal 5 2 8 3 6" xfId="14917"/>
    <cellStyle name="Normal 5 2 8 3 6 2" xfId="43499"/>
    <cellStyle name="Normal 5 2 8 3 7" xfId="29210"/>
    <cellStyle name="Normal 5 2 8 4" xfId="1048"/>
    <cellStyle name="Normal 5 2 8 4 2" xfId="3245"/>
    <cellStyle name="Normal 5 2 8 4 2 2" xfId="6819"/>
    <cellStyle name="Normal 5 2 8 4 2 2 2" xfId="13977"/>
    <cellStyle name="Normal 5 2 8 4 2 2 2 2" xfId="28269"/>
    <cellStyle name="Normal 5 2 8 4 2 2 2 2 2" xfId="56851"/>
    <cellStyle name="Normal 5 2 8 4 2 2 2 3" xfId="42562"/>
    <cellStyle name="Normal 5 2 8 4 2 2 3" xfId="21125"/>
    <cellStyle name="Normal 5 2 8 4 2 2 3 2" xfId="49707"/>
    <cellStyle name="Normal 5 2 8 4 2 2 4" xfId="35418"/>
    <cellStyle name="Normal 5 2 8 4 2 3" xfId="10406"/>
    <cellStyle name="Normal 5 2 8 4 2 3 2" xfId="24698"/>
    <cellStyle name="Normal 5 2 8 4 2 3 2 2" xfId="53280"/>
    <cellStyle name="Normal 5 2 8 4 2 3 3" xfId="38991"/>
    <cellStyle name="Normal 5 2 8 4 2 4" xfId="17554"/>
    <cellStyle name="Normal 5 2 8 4 2 4 2" xfId="46136"/>
    <cellStyle name="Normal 5 2 8 4 2 5" xfId="31847"/>
    <cellStyle name="Normal 5 2 8 4 3" xfId="4629"/>
    <cellStyle name="Normal 5 2 8 4 3 2" xfId="11787"/>
    <cellStyle name="Normal 5 2 8 4 3 2 2" xfId="26079"/>
    <cellStyle name="Normal 5 2 8 4 3 2 2 2" xfId="54661"/>
    <cellStyle name="Normal 5 2 8 4 3 2 3" xfId="40372"/>
    <cellStyle name="Normal 5 2 8 4 3 3" xfId="18935"/>
    <cellStyle name="Normal 5 2 8 4 3 3 2" xfId="47517"/>
    <cellStyle name="Normal 5 2 8 4 3 4" xfId="33228"/>
    <cellStyle name="Normal 5 2 8 4 4" xfId="8216"/>
    <cellStyle name="Normal 5 2 8 4 4 2" xfId="22508"/>
    <cellStyle name="Normal 5 2 8 4 4 2 2" xfId="51090"/>
    <cellStyle name="Normal 5 2 8 4 4 3" xfId="36801"/>
    <cellStyle name="Normal 5 2 8 4 5" xfId="15364"/>
    <cellStyle name="Normal 5 2 8 4 5 2" xfId="43946"/>
    <cellStyle name="Normal 5 2 8 4 6" xfId="29657"/>
    <cellStyle name="Normal 5 2 8 5" xfId="3238"/>
    <cellStyle name="Normal 5 2 8 5 2" xfId="6812"/>
    <cellStyle name="Normal 5 2 8 5 2 2" xfId="13970"/>
    <cellStyle name="Normal 5 2 8 5 2 2 2" xfId="28262"/>
    <cellStyle name="Normal 5 2 8 5 2 2 2 2" xfId="56844"/>
    <cellStyle name="Normal 5 2 8 5 2 2 3" xfId="42555"/>
    <cellStyle name="Normal 5 2 8 5 2 3" xfId="21118"/>
    <cellStyle name="Normal 5 2 8 5 2 3 2" xfId="49700"/>
    <cellStyle name="Normal 5 2 8 5 2 4" xfId="35411"/>
    <cellStyle name="Normal 5 2 8 5 3" xfId="10399"/>
    <cellStyle name="Normal 5 2 8 5 3 2" xfId="24691"/>
    <cellStyle name="Normal 5 2 8 5 3 2 2" xfId="53273"/>
    <cellStyle name="Normal 5 2 8 5 3 3" xfId="38984"/>
    <cellStyle name="Normal 5 2 8 5 4" xfId="17547"/>
    <cellStyle name="Normal 5 2 8 5 4 2" xfId="46129"/>
    <cellStyle name="Normal 5 2 8 5 5" xfId="31840"/>
    <cellStyle name="Normal 5 2 8 6" xfId="3735"/>
    <cellStyle name="Normal 5 2 8 6 2" xfId="10894"/>
    <cellStyle name="Normal 5 2 8 6 2 2" xfId="25186"/>
    <cellStyle name="Normal 5 2 8 6 2 2 2" xfId="53768"/>
    <cellStyle name="Normal 5 2 8 6 2 3" xfId="39479"/>
    <cellStyle name="Normal 5 2 8 6 3" xfId="18042"/>
    <cellStyle name="Normal 5 2 8 6 3 2" xfId="46624"/>
    <cellStyle name="Normal 5 2 8 6 4" xfId="32335"/>
    <cellStyle name="Normal 5 2 8 7" xfId="7323"/>
    <cellStyle name="Normal 5 2 8 7 2" xfId="21615"/>
    <cellStyle name="Normal 5 2 8 7 2 2" xfId="50197"/>
    <cellStyle name="Normal 5 2 8 7 3" xfId="35908"/>
    <cellStyle name="Normal 5 2 8 8" xfId="14470"/>
    <cellStyle name="Normal 5 2 8 8 2" xfId="43053"/>
    <cellStyle name="Normal 5 2 8 9" xfId="28763"/>
    <cellStyle name="Normal 5 2 9" xfId="257"/>
    <cellStyle name="Normal 5 2 9 2" xfId="709"/>
    <cellStyle name="Normal 5 2 9 2 2" xfId="1606"/>
    <cellStyle name="Normal 5 2 9 2 2 2" xfId="3248"/>
    <cellStyle name="Normal 5 2 9 2 2 2 2" xfId="6822"/>
    <cellStyle name="Normal 5 2 9 2 2 2 2 2" xfId="13980"/>
    <cellStyle name="Normal 5 2 9 2 2 2 2 2 2" xfId="28272"/>
    <cellStyle name="Normal 5 2 9 2 2 2 2 2 2 2" xfId="56854"/>
    <cellStyle name="Normal 5 2 9 2 2 2 2 2 3" xfId="42565"/>
    <cellStyle name="Normal 5 2 9 2 2 2 2 3" xfId="21128"/>
    <cellStyle name="Normal 5 2 9 2 2 2 2 3 2" xfId="49710"/>
    <cellStyle name="Normal 5 2 9 2 2 2 2 4" xfId="35421"/>
    <cellStyle name="Normal 5 2 9 2 2 2 3" xfId="10409"/>
    <cellStyle name="Normal 5 2 9 2 2 2 3 2" xfId="24701"/>
    <cellStyle name="Normal 5 2 9 2 2 2 3 2 2" xfId="53283"/>
    <cellStyle name="Normal 5 2 9 2 2 2 3 3" xfId="38994"/>
    <cellStyle name="Normal 5 2 9 2 2 2 4" xfId="17557"/>
    <cellStyle name="Normal 5 2 9 2 2 2 4 2" xfId="46139"/>
    <cellStyle name="Normal 5 2 9 2 2 2 5" xfId="31850"/>
    <cellStyle name="Normal 5 2 9 2 2 3" xfId="5186"/>
    <cellStyle name="Normal 5 2 9 2 2 3 2" xfId="12344"/>
    <cellStyle name="Normal 5 2 9 2 2 3 2 2" xfId="26636"/>
    <cellStyle name="Normal 5 2 9 2 2 3 2 2 2" xfId="55218"/>
    <cellStyle name="Normal 5 2 9 2 2 3 2 3" xfId="40929"/>
    <cellStyle name="Normal 5 2 9 2 2 3 3" xfId="19492"/>
    <cellStyle name="Normal 5 2 9 2 2 3 3 2" xfId="48074"/>
    <cellStyle name="Normal 5 2 9 2 2 3 4" xfId="33785"/>
    <cellStyle name="Normal 5 2 9 2 2 4" xfId="8773"/>
    <cellStyle name="Normal 5 2 9 2 2 4 2" xfId="23065"/>
    <cellStyle name="Normal 5 2 9 2 2 4 2 2" xfId="51647"/>
    <cellStyle name="Normal 5 2 9 2 2 4 3" xfId="37358"/>
    <cellStyle name="Normal 5 2 9 2 2 5" xfId="15921"/>
    <cellStyle name="Normal 5 2 9 2 2 5 2" xfId="44503"/>
    <cellStyle name="Normal 5 2 9 2 2 6" xfId="30214"/>
    <cellStyle name="Normal 5 2 9 2 3" xfId="3247"/>
    <cellStyle name="Normal 5 2 9 2 3 2" xfId="6821"/>
    <cellStyle name="Normal 5 2 9 2 3 2 2" xfId="13979"/>
    <cellStyle name="Normal 5 2 9 2 3 2 2 2" xfId="28271"/>
    <cellStyle name="Normal 5 2 9 2 3 2 2 2 2" xfId="56853"/>
    <cellStyle name="Normal 5 2 9 2 3 2 2 3" xfId="42564"/>
    <cellStyle name="Normal 5 2 9 2 3 2 3" xfId="21127"/>
    <cellStyle name="Normal 5 2 9 2 3 2 3 2" xfId="49709"/>
    <cellStyle name="Normal 5 2 9 2 3 2 4" xfId="35420"/>
    <cellStyle name="Normal 5 2 9 2 3 3" xfId="10408"/>
    <cellStyle name="Normal 5 2 9 2 3 3 2" xfId="24700"/>
    <cellStyle name="Normal 5 2 9 2 3 3 2 2" xfId="53282"/>
    <cellStyle name="Normal 5 2 9 2 3 3 3" xfId="38993"/>
    <cellStyle name="Normal 5 2 9 2 3 4" xfId="17556"/>
    <cellStyle name="Normal 5 2 9 2 3 4 2" xfId="46138"/>
    <cellStyle name="Normal 5 2 9 2 3 5" xfId="31849"/>
    <cellStyle name="Normal 5 2 9 2 4" xfId="4293"/>
    <cellStyle name="Normal 5 2 9 2 4 2" xfId="11451"/>
    <cellStyle name="Normal 5 2 9 2 4 2 2" xfId="25743"/>
    <cellStyle name="Normal 5 2 9 2 4 2 2 2" xfId="54325"/>
    <cellStyle name="Normal 5 2 9 2 4 2 3" xfId="40036"/>
    <cellStyle name="Normal 5 2 9 2 4 3" xfId="18599"/>
    <cellStyle name="Normal 5 2 9 2 4 3 2" xfId="47181"/>
    <cellStyle name="Normal 5 2 9 2 4 4" xfId="32892"/>
    <cellStyle name="Normal 5 2 9 2 5" xfId="7880"/>
    <cellStyle name="Normal 5 2 9 2 5 2" xfId="22172"/>
    <cellStyle name="Normal 5 2 9 2 5 2 2" xfId="50754"/>
    <cellStyle name="Normal 5 2 9 2 5 3" xfId="36465"/>
    <cellStyle name="Normal 5 2 9 2 6" xfId="15028"/>
    <cellStyle name="Normal 5 2 9 2 6 2" xfId="43610"/>
    <cellStyle name="Normal 5 2 9 2 7" xfId="29321"/>
    <cellStyle name="Normal 5 2 9 3" xfId="1159"/>
    <cellStyle name="Normal 5 2 9 3 2" xfId="3249"/>
    <cellStyle name="Normal 5 2 9 3 2 2" xfId="6823"/>
    <cellStyle name="Normal 5 2 9 3 2 2 2" xfId="13981"/>
    <cellStyle name="Normal 5 2 9 3 2 2 2 2" xfId="28273"/>
    <cellStyle name="Normal 5 2 9 3 2 2 2 2 2" xfId="56855"/>
    <cellStyle name="Normal 5 2 9 3 2 2 2 3" xfId="42566"/>
    <cellStyle name="Normal 5 2 9 3 2 2 3" xfId="21129"/>
    <cellStyle name="Normal 5 2 9 3 2 2 3 2" xfId="49711"/>
    <cellStyle name="Normal 5 2 9 3 2 2 4" xfId="35422"/>
    <cellStyle name="Normal 5 2 9 3 2 3" xfId="10410"/>
    <cellStyle name="Normal 5 2 9 3 2 3 2" xfId="24702"/>
    <cellStyle name="Normal 5 2 9 3 2 3 2 2" xfId="53284"/>
    <cellStyle name="Normal 5 2 9 3 2 3 3" xfId="38995"/>
    <cellStyle name="Normal 5 2 9 3 2 4" xfId="17558"/>
    <cellStyle name="Normal 5 2 9 3 2 4 2" xfId="46140"/>
    <cellStyle name="Normal 5 2 9 3 2 5" xfId="31851"/>
    <cellStyle name="Normal 5 2 9 3 3" xfId="4740"/>
    <cellStyle name="Normal 5 2 9 3 3 2" xfId="11898"/>
    <cellStyle name="Normal 5 2 9 3 3 2 2" xfId="26190"/>
    <cellStyle name="Normal 5 2 9 3 3 2 2 2" xfId="54772"/>
    <cellStyle name="Normal 5 2 9 3 3 2 3" xfId="40483"/>
    <cellStyle name="Normal 5 2 9 3 3 3" xfId="19046"/>
    <cellStyle name="Normal 5 2 9 3 3 3 2" xfId="47628"/>
    <cellStyle name="Normal 5 2 9 3 3 4" xfId="33339"/>
    <cellStyle name="Normal 5 2 9 3 4" xfId="8327"/>
    <cellStyle name="Normal 5 2 9 3 4 2" xfId="22619"/>
    <cellStyle name="Normal 5 2 9 3 4 2 2" xfId="51201"/>
    <cellStyle name="Normal 5 2 9 3 4 3" xfId="36912"/>
    <cellStyle name="Normal 5 2 9 3 5" xfId="15475"/>
    <cellStyle name="Normal 5 2 9 3 5 2" xfId="44057"/>
    <cellStyle name="Normal 5 2 9 3 6" xfId="29768"/>
    <cellStyle name="Normal 5 2 9 4" xfId="3246"/>
    <cellStyle name="Normal 5 2 9 4 2" xfId="6820"/>
    <cellStyle name="Normal 5 2 9 4 2 2" xfId="13978"/>
    <cellStyle name="Normal 5 2 9 4 2 2 2" xfId="28270"/>
    <cellStyle name="Normal 5 2 9 4 2 2 2 2" xfId="56852"/>
    <cellStyle name="Normal 5 2 9 4 2 2 3" xfId="42563"/>
    <cellStyle name="Normal 5 2 9 4 2 3" xfId="21126"/>
    <cellStyle name="Normal 5 2 9 4 2 3 2" xfId="49708"/>
    <cellStyle name="Normal 5 2 9 4 2 4" xfId="35419"/>
    <cellStyle name="Normal 5 2 9 4 3" xfId="10407"/>
    <cellStyle name="Normal 5 2 9 4 3 2" xfId="24699"/>
    <cellStyle name="Normal 5 2 9 4 3 2 2" xfId="53281"/>
    <cellStyle name="Normal 5 2 9 4 3 3" xfId="38992"/>
    <cellStyle name="Normal 5 2 9 4 4" xfId="17555"/>
    <cellStyle name="Normal 5 2 9 4 4 2" xfId="46137"/>
    <cellStyle name="Normal 5 2 9 4 5" xfId="31848"/>
    <cellStyle name="Normal 5 2 9 5" xfId="3846"/>
    <cellStyle name="Normal 5 2 9 5 2" xfId="11005"/>
    <cellStyle name="Normal 5 2 9 5 2 2" xfId="25297"/>
    <cellStyle name="Normal 5 2 9 5 2 2 2" xfId="53879"/>
    <cellStyle name="Normal 5 2 9 5 2 3" xfId="39590"/>
    <cellStyle name="Normal 5 2 9 5 3" xfId="18153"/>
    <cellStyle name="Normal 5 2 9 5 3 2" xfId="46735"/>
    <cellStyle name="Normal 5 2 9 5 4" xfId="32446"/>
    <cellStyle name="Normal 5 2 9 6" xfId="7434"/>
    <cellStyle name="Normal 5 2 9 6 2" xfId="21726"/>
    <cellStyle name="Normal 5 2 9 6 2 2" xfId="50308"/>
    <cellStyle name="Normal 5 2 9 6 3" xfId="36019"/>
    <cellStyle name="Normal 5 2 9 7" xfId="14581"/>
    <cellStyle name="Normal 5 2 9 7 2" xfId="43164"/>
    <cellStyle name="Normal 5 2 9 8" xfId="28874"/>
    <cellStyle name="Normal 5 3" xfId="57287"/>
    <cellStyle name="Normal 6" xfId="29"/>
    <cellStyle name="Normal 6 2" xfId="60"/>
    <cellStyle name="Normal 6 3" xfId="57288"/>
    <cellStyle name="Normal 7" xfId="61"/>
    <cellStyle name="Normal 7 10" xfId="3654"/>
    <cellStyle name="Normal 7 10 2" xfId="10814"/>
    <cellStyle name="Normal 7 10 2 2" xfId="25106"/>
    <cellStyle name="Normal 7 10 2 2 2" xfId="53688"/>
    <cellStyle name="Normal 7 10 2 3" xfId="39399"/>
    <cellStyle name="Normal 7 10 3" xfId="17962"/>
    <cellStyle name="Normal 7 10 3 2" xfId="46544"/>
    <cellStyle name="Normal 7 10 4" xfId="32255"/>
    <cellStyle name="Normal 7 11" xfId="7243"/>
    <cellStyle name="Normal 7 11 2" xfId="21535"/>
    <cellStyle name="Normal 7 11 2 2" xfId="50117"/>
    <cellStyle name="Normal 7 11 3" xfId="35828"/>
    <cellStyle name="Normal 7 12" xfId="14389"/>
    <cellStyle name="Normal 7 12 2" xfId="42973"/>
    <cellStyle name="Normal 7 13" xfId="28682"/>
    <cellStyle name="Normal 7 14" xfId="57289"/>
    <cellStyle name="Normal 7 2" xfId="62"/>
    <cellStyle name="Normal 7 2 10" xfId="14390"/>
    <cellStyle name="Normal 7 2 10 2" xfId="42974"/>
    <cellStyle name="Normal 7 2 11" xfId="28683"/>
    <cellStyle name="Normal 7 2 2" xfId="128"/>
    <cellStyle name="Normal 7 2 2 10" xfId="28747"/>
    <cellStyle name="Normal 7 2 2 2" xfId="242"/>
    <cellStyle name="Normal 7 2 2 2 2" xfId="468"/>
    <cellStyle name="Normal 7 2 2 2 2 2" xfId="918"/>
    <cellStyle name="Normal 7 2 2 2 2 2 2" xfId="1815"/>
    <cellStyle name="Normal 7 2 2 2 2 2 2 2" xfId="3256"/>
    <cellStyle name="Normal 7 2 2 2 2 2 2 2 2" xfId="6830"/>
    <cellStyle name="Normal 7 2 2 2 2 2 2 2 2 2" xfId="13988"/>
    <cellStyle name="Normal 7 2 2 2 2 2 2 2 2 2 2" xfId="28280"/>
    <cellStyle name="Normal 7 2 2 2 2 2 2 2 2 2 2 2" xfId="56862"/>
    <cellStyle name="Normal 7 2 2 2 2 2 2 2 2 2 3" xfId="42573"/>
    <cellStyle name="Normal 7 2 2 2 2 2 2 2 2 3" xfId="21136"/>
    <cellStyle name="Normal 7 2 2 2 2 2 2 2 2 3 2" xfId="49718"/>
    <cellStyle name="Normal 7 2 2 2 2 2 2 2 2 4" xfId="35429"/>
    <cellStyle name="Normal 7 2 2 2 2 2 2 2 3" xfId="10417"/>
    <cellStyle name="Normal 7 2 2 2 2 2 2 2 3 2" xfId="24709"/>
    <cellStyle name="Normal 7 2 2 2 2 2 2 2 3 2 2" xfId="53291"/>
    <cellStyle name="Normal 7 2 2 2 2 2 2 2 3 3" xfId="39002"/>
    <cellStyle name="Normal 7 2 2 2 2 2 2 2 4" xfId="17565"/>
    <cellStyle name="Normal 7 2 2 2 2 2 2 2 4 2" xfId="46147"/>
    <cellStyle name="Normal 7 2 2 2 2 2 2 2 5" xfId="31858"/>
    <cellStyle name="Normal 7 2 2 2 2 2 2 3" xfId="5395"/>
    <cellStyle name="Normal 7 2 2 2 2 2 2 3 2" xfId="12553"/>
    <cellStyle name="Normal 7 2 2 2 2 2 2 3 2 2" xfId="26845"/>
    <cellStyle name="Normal 7 2 2 2 2 2 2 3 2 2 2" xfId="55427"/>
    <cellStyle name="Normal 7 2 2 2 2 2 2 3 2 3" xfId="41138"/>
    <cellStyle name="Normal 7 2 2 2 2 2 2 3 3" xfId="19701"/>
    <cellStyle name="Normal 7 2 2 2 2 2 2 3 3 2" xfId="48283"/>
    <cellStyle name="Normal 7 2 2 2 2 2 2 3 4" xfId="33994"/>
    <cellStyle name="Normal 7 2 2 2 2 2 2 4" xfId="8982"/>
    <cellStyle name="Normal 7 2 2 2 2 2 2 4 2" xfId="23274"/>
    <cellStyle name="Normal 7 2 2 2 2 2 2 4 2 2" xfId="51856"/>
    <cellStyle name="Normal 7 2 2 2 2 2 2 4 3" xfId="37567"/>
    <cellStyle name="Normal 7 2 2 2 2 2 2 5" xfId="16130"/>
    <cellStyle name="Normal 7 2 2 2 2 2 2 5 2" xfId="44712"/>
    <cellStyle name="Normal 7 2 2 2 2 2 2 6" xfId="30423"/>
    <cellStyle name="Normal 7 2 2 2 2 2 3" xfId="3255"/>
    <cellStyle name="Normal 7 2 2 2 2 2 3 2" xfId="6829"/>
    <cellStyle name="Normal 7 2 2 2 2 2 3 2 2" xfId="13987"/>
    <cellStyle name="Normal 7 2 2 2 2 2 3 2 2 2" xfId="28279"/>
    <cellStyle name="Normal 7 2 2 2 2 2 3 2 2 2 2" xfId="56861"/>
    <cellStyle name="Normal 7 2 2 2 2 2 3 2 2 3" xfId="42572"/>
    <cellStyle name="Normal 7 2 2 2 2 2 3 2 3" xfId="21135"/>
    <cellStyle name="Normal 7 2 2 2 2 2 3 2 3 2" xfId="49717"/>
    <cellStyle name="Normal 7 2 2 2 2 2 3 2 4" xfId="35428"/>
    <cellStyle name="Normal 7 2 2 2 2 2 3 3" xfId="10416"/>
    <cellStyle name="Normal 7 2 2 2 2 2 3 3 2" xfId="24708"/>
    <cellStyle name="Normal 7 2 2 2 2 2 3 3 2 2" xfId="53290"/>
    <cellStyle name="Normal 7 2 2 2 2 2 3 3 3" xfId="39001"/>
    <cellStyle name="Normal 7 2 2 2 2 2 3 4" xfId="17564"/>
    <cellStyle name="Normal 7 2 2 2 2 2 3 4 2" xfId="46146"/>
    <cellStyle name="Normal 7 2 2 2 2 2 3 5" xfId="31857"/>
    <cellStyle name="Normal 7 2 2 2 2 2 4" xfId="4502"/>
    <cellStyle name="Normal 7 2 2 2 2 2 4 2" xfId="11660"/>
    <cellStyle name="Normal 7 2 2 2 2 2 4 2 2" xfId="25952"/>
    <cellStyle name="Normal 7 2 2 2 2 2 4 2 2 2" xfId="54534"/>
    <cellStyle name="Normal 7 2 2 2 2 2 4 2 3" xfId="40245"/>
    <cellStyle name="Normal 7 2 2 2 2 2 4 3" xfId="18808"/>
    <cellStyle name="Normal 7 2 2 2 2 2 4 3 2" xfId="47390"/>
    <cellStyle name="Normal 7 2 2 2 2 2 4 4" xfId="33101"/>
    <cellStyle name="Normal 7 2 2 2 2 2 5" xfId="8089"/>
    <cellStyle name="Normal 7 2 2 2 2 2 5 2" xfId="22381"/>
    <cellStyle name="Normal 7 2 2 2 2 2 5 2 2" xfId="50963"/>
    <cellStyle name="Normal 7 2 2 2 2 2 5 3" xfId="36674"/>
    <cellStyle name="Normal 7 2 2 2 2 2 6" xfId="15237"/>
    <cellStyle name="Normal 7 2 2 2 2 2 6 2" xfId="43819"/>
    <cellStyle name="Normal 7 2 2 2 2 2 7" xfId="29530"/>
    <cellStyle name="Normal 7 2 2 2 2 3" xfId="1368"/>
    <cellStyle name="Normal 7 2 2 2 2 3 2" xfId="3257"/>
    <cellStyle name="Normal 7 2 2 2 2 3 2 2" xfId="6831"/>
    <cellStyle name="Normal 7 2 2 2 2 3 2 2 2" xfId="13989"/>
    <cellStyle name="Normal 7 2 2 2 2 3 2 2 2 2" xfId="28281"/>
    <cellStyle name="Normal 7 2 2 2 2 3 2 2 2 2 2" xfId="56863"/>
    <cellStyle name="Normal 7 2 2 2 2 3 2 2 2 3" xfId="42574"/>
    <cellStyle name="Normal 7 2 2 2 2 3 2 2 3" xfId="21137"/>
    <cellStyle name="Normal 7 2 2 2 2 3 2 2 3 2" xfId="49719"/>
    <cellStyle name="Normal 7 2 2 2 2 3 2 2 4" xfId="35430"/>
    <cellStyle name="Normal 7 2 2 2 2 3 2 3" xfId="10418"/>
    <cellStyle name="Normal 7 2 2 2 2 3 2 3 2" xfId="24710"/>
    <cellStyle name="Normal 7 2 2 2 2 3 2 3 2 2" xfId="53292"/>
    <cellStyle name="Normal 7 2 2 2 2 3 2 3 3" xfId="39003"/>
    <cellStyle name="Normal 7 2 2 2 2 3 2 4" xfId="17566"/>
    <cellStyle name="Normal 7 2 2 2 2 3 2 4 2" xfId="46148"/>
    <cellStyle name="Normal 7 2 2 2 2 3 2 5" xfId="31859"/>
    <cellStyle name="Normal 7 2 2 2 2 3 3" xfId="4949"/>
    <cellStyle name="Normal 7 2 2 2 2 3 3 2" xfId="12107"/>
    <cellStyle name="Normal 7 2 2 2 2 3 3 2 2" xfId="26399"/>
    <cellStyle name="Normal 7 2 2 2 2 3 3 2 2 2" xfId="54981"/>
    <cellStyle name="Normal 7 2 2 2 2 3 3 2 3" xfId="40692"/>
    <cellStyle name="Normal 7 2 2 2 2 3 3 3" xfId="19255"/>
    <cellStyle name="Normal 7 2 2 2 2 3 3 3 2" xfId="47837"/>
    <cellStyle name="Normal 7 2 2 2 2 3 3 4" xfId="33548"/>
    <cellStyle name="Normal 7 2 2 2 2 3 4" xfId="8536"/>
    <cellStyle name="Normal 7 2 2 2 2 3 4 2" xfId="22828"/>
    <cellStyle name="Normal 7 2 2 2 2 3 4 2 2" xfId="51410"/>
    <cellStyle name="Normal 7 2 2 2 2 3 4 3" xfId="37121"/>
    <cellStyle name="Normal 7 2 2 2 2 3 5" xfId="15684"/>
    <cellStyle name="Normal 7 2 2 2 2 3 5 2" xfId="44266"/>
    <cellStyle name="Normal 7 2 2 2 2 3 6" xfId="29977"/>
    <cellStyle name="Normal 7 2 2 2 2 4" xfId="3254"/>
    <cellStyle name="Normal 7 2 2 2 2 4 2" xfId="6828"/>
    <cellStyle name="Normal 7 2 2 2 2 4 2 2" xfId="13986"/>
    <cellStyle name="Normal 7 2 2 2 2 4 2 2 2" xfId="28278"/>
    <cellStyle name="Normal 7 2 2 2 2 4 2 2 2 2" xfId="56860"/>
    <cellStyle name="Normal 7 2 2 2 2 4 2 2 3" xfId="42571"/>
    <cellStyle name="Normal 7 2 2 2 2 4 2 3" xfId="21134"/>
    <cellStyle name="Normal 7 2 2 2 2 4 2 3 2" xfId="49716"/>
    <cellStyle name="Normal 7 2 2 2 2 4 2 4" xfId="35427"/>
    <cellStyle name="Normal 7 2 2 2 2 4 3" xfId="10415"/>
    <cellStyle name="Normal 7 2 2 2 2 4 3 2" xfId="24707"/>
    <cellStyle name="Normal 7 2 2 2 2 4 3 2 2" xfId="53289"/>
    <cellStyle name="Normal 7 2 2 2 2 4 3 3" xfId="39000"/>
    <cellStyle name="Normal 7 2 2 2 2 4 4" xfId="17563"/>
    <cellStyle name="Normal 7 2 2 2 2 4 4 2" xfId="46145"/>
    <cellStyle name="Normal 7 2 2 2 2 4 5" xfId="31856"/>
    <cellStyle name="Normal 7 2 2 2 2 5" xfId="4055"/>
    <cellStyle name="Normal 7 2 2 2 2 5 2" xfId="11214"/>
    <cellStyle name="Normal 7 2 2 2 2 5 2 2" xfId="25506"/>
    <cellStyle name="Normal 7 2 2 2 2 5 2 2 2" xfId="54088"/>
    <cellStyle name="Normal 7 2 2 2 2 5 2 3" xfId="39799"/>
    <cellStyle name="Normal 7 2 2 2 2 5 3" xfId="18362"/>
    <cellStyle name="Normal 7 2 2 2 2 5 3 2" xfId="46944"/>
    <cellStyle name="Normal 7 2 2 2 2 5 4" xfId="32655"/>
    <cellStyle name="Normal 7 2 2 2 2 6" xfId="7643"/>
    <cellStyle name="Normal 7 2 2 2 2 6 2" xfId="21935"/>
    <cellStyle name="Normal 7 2 2 2 2 6 2 2" xfId="50517"/>
    <cellStyle name="Normal 7 2 2 2 2 6 3" xfId="36228"/>
    <cellStyle name="Normal 7 2 2 2 2 7" xfId="14790"/>
    <cellStyle name="Normal 7 2 2 2 2 7 2" xfId="43373"/>
    <cellStyle name="Normal 7 2 2 2 2 8" xfId="29083"/>
    <cellStyle name="Normal 7 2 2 2 3" xfId="695"/>
    <cellStyle name="Normal 7 2 2 2 3 2" xfId="1592"/>
    <cellStyle name="Normal 7 2 2 2 3 2 2" xfId="3259"/>
    <cellStyle name="Normal 7 2 2 2 3 2 2 2" xfId="6833"/>
    <cellStyle name="Normal 7 2 2 2 3 2 2 2 2" xfId="13991"/>
    <cellStyle name="Normal 7 2 2 2 3 2 2 2 2 2" xfId="28283"/>
    <cellStyle name="Normal 7 2 2 2 3 2 2 2 2 2 2" xfId="56865"/>
    <cellStyle name="Normal 7 2 2 2 3 2 2 2 2 3" xfId="42576"/>
    <cellStyle name="Normal 7 2 2 2 3 2 2 2 3" xfId="21139"/>
    <cellStyle name="Normal 7 2 2 2 3 2 2 2 3 2" xfId="49721"/>
    <cellStyle name="Normal 7 2 2 2 3 2 2 2 4" xfId="35432"/>
    <cellStyle name="Normal 7 2 2 2 3 2 2 3" xfId="10420"/>
    <cellStyle name="Normal 7 2 2 2 3 2 2 3 2" xfId="24712"/>
    <cellStyle name="Normal 7 2 2 2 3 2 2 3 2 2" xfId="53294"/>
    <cellStyle name="Normal 7 2 2 2 3 2 2 3 3" xfId="39005"/>
    <cellStyle name="Normal 7 2 2 2 3 2 2 4" xfId="17568"/>
    <cellStyle name="Normal 7 2 2 2 3 2 2 4 2" xfId="46150"/>
    <cellStyle name="Normal 7 2 2 2 3 2 2 5" xfId="31861"/>
    <cellStyle name="Normal 7 2 2 2 3 2 3" xfId="5172"/>
    <cellStyle name="Normal 7 2 2 2 3 2 3 2" xfId="12330"/>
    <cellStyle name="Normal 7 2 2 2 3 2 3 2 2" xfId="26622"/>
    <cellStyle name="Normal 7 2 2 2 3 2 3 2 2 2" xfId="55204"/>
    <cellStyle name="Normal 7 2 2 2 3 2 3 2 3" xfId="40915"/>
    <cellStyle name="Normal 7 2 2 2 3 2 3 3" xfId="19478"/>
    <cellStyle name="Normal 7 2 2 2 3 2 3 3 2" xfId="48060"/>
    <cellStyle name="Normal 7 2 2 2 3 2 3 4" xfId="33771"/>
    <cellStyle name="Normal 7 2 2 2 3 2 4" xfId="8759"/>
    <cellStyle name="Normal 7 2 2 2 3 2 4 2" xfId="23051"/>
    <cellStyle name="Normal 7 2 2 2 3 2 4 2 2" xfId="51633"/>
    <cellStyle name="Normal 7 2 2 2 3 2 4 3" xfId="37344"/>
    <cellStyle name="Normal 7 2 2 2 3 2 5" xfId="15907"/>
    <cellStyle name="Normal 7 2 2 2 3 2 5 2" xfId="44489"/>
    <cellStyle name="Normal 7 2 2 2 3 2 6" xfId="30200"/>
    <cellStyle name="Normal 7 2 2 2 3 3" xfId="3258"/>
    <cellStyle name="Normal 7 2 2 2 3 3 2" xfId="6832"/>
    <cellStyle name="Normal 7 2 2 2 3 3 2 2" xfId="13990"/>
    <cellStyle name="Normal 7 2 2 2 3 3 2 2 2" xfId="28282"/>
    <cellStyle name="Normal 7 2 2 2 3 3 2 2 2 2" xfId="56864"/>
    <cellStyle name="Normal 7 2 2 2 3 3 2 2 3" xfId="42575"/>
    <cellStyle name="Normal 7 2 2 2 3 3 2 3" xfId="21138"/>
    <cellStyle name="Normal 7 2 2 2 3 3 2 3 2" xfId="49720"/>
    <cellStyle name="Normal 7 2 2 2 3 3 2 4" xfId="35431"/>
    <cellStyle name="Normal 7 2 2 2 3 3 3" xfId="10419"/>
    <cellStyle name="Normal 7 2 2 2 3 3 3 2" xfId="24711"/>
    <cellStyle name="Normal 7 2 2 2 3 3 3 2 2" xfId="53293"/>
    <cellStyle name="Normal 7 2 2 2 3 3 3 3" xfId="39004"/>
    <cellStyle name="Normal 7 2 2 2 3 3 4" xfId="17567"/>
    <cellStyle name="Normal 7 2 2 2 3 3 4 2" xfId="46149"/>
    <cellStyle name="Normal 7 2 2 2 3 3 5" xfId="31860"/>
    <cellStyle name="Normal 7 2 2 2 3 4" xfId="4279"/>
    <cellStyle name="Normal 7 2 2 2 3 4 2" xfId="11437"/>
    <cellStyle name="Normal 7 2 2 2 3 4 2 2" xfId="25729"/>
    <cellStyle name="Normal 7 2 2 2 3 4 2 2 2" xfId="54311"/>
    <cellStyle name="Normal 7 2 2 2 3 4 2 3" xfId="40022"/>
    <cellStyle name="Normal 7 2 2 2 3 4 3" xfId="18585"/>
    <cellStyle name="Normal 7 2 2 2 3 4 3 2" xfId="47167"/>
    <cellStyle name="Normal 7 2 2 2 3 4 4" xfId="32878"/>
    <cellStyle name="Normal 7 2 2 2 3 5" xfId="7866"/>
    <cellStyle name="Normal 7 2 2 2 3 5 2" xfId="22158"/>
    <cellStyle name="Normal 7 2 2 2 3 5 2 2" xfId="50740"/>
    <cellStyle name="Normal 7 2 2 2 3 5 3" xfId="36451"/>
    <cellStyle name="Normal 7 2 2 2 3 6" xfId="15014"/>
    <cellStyle name="Normal 7 2 2 2 3 6 2" xfId="43596"/>
    <cellStyle name="Normal 7 2 2 2 3 7" xfId="29307"/>
    <cellStyle name="Normal 7 2 2 2 4" xfId="1145"/>
    <cellStyle name="Normal 7 2 2 2 4 2" xfId="3260"/>
    <cellStyle name="Normal 7 2 2 2 4 2 2" xfId="6834"/>
    <cellStyle name="Normal 7 2 2 2 4 2 2 2" xfId="13992"/>
    <cellStyle name="Normal 7 2 2 2 4 2 2 2 2" xfId="28284"/>
    <cellStyle name="Normal 7 2 2 2 4 2 2 2 2 2" xfId="56866"/>
    <cellStyle name="Normal 7 2 2 2 4 2 2 2 3" xfId="42577"/>
    <cellStyle name="Normal 7 2 2 2 4 2 2 3" xfId="21140"/>
    <cellStyle name="Normal 7 2 2 2 4 2 2 3 2" xfId="49722"/>
    <cellStyle name="Normal 7 2 2 2 4 2 2 4" xfId="35433"/>
    <cellStyle name="Normal 7 2 2 2 4 2 3" xfId="10421"/>
    <cellStyle name="Normal 7 2 2 2 4 2 3 2" xfId="24713"/>
    <cellStyle name="Normal 7 2 2 2 4 2 3 2 2" xfId="53295"/>
    <cellStyle name="Normal 7 2 2 2 4 2 3 3" xfId="39006"/>
    <cellStyle name="Normal 7 2 2 2 4 2 4" xfId="17569"/>
    <cellStyle name="Normal 7 2 2 2 4 2 4 2" xfId="46151"/>
    <cellStyle name="Normal 7 2 2 2 4 2 5" xfId="31862"/>
    <cellStyle name="Normal 7 2 2 2 4 3" xfId="4726"/>
    <cellStyle name="Normal 7 2 2 2 4 3 2" xfId="11884"/>
    <cellStyle name="Normal 7 2 2 2 4 3 2 2" xfId="26176"/>
    <cellStyle name="Normal 7 2 2 2 4 3 2 2 2" xfId="54758"/>
    <cellStyle name="Normal 7 2 2 2 4 3 2 3" xfId="40469"/>
    <cellStyle name="Normal 7 2 2 2 4 3 3" xfId="19032"/>
    <cellStyle name="Normal 7 2 2 2 4 3 3 2" xfId="47614"/>
    <cellStyle name="Normal 7 2 2 2 4 3 4" xfId="33325"/>
    <cellStyle name="Normal 7 2 2 2 4 4" xfId="8313"/>
    <cellStyle name="Normal 7 2 2 2 4 4 2" xfId="22605"/>
    <cellStyle name="Normal 7 2 2 2 4 4 2 2" xfId="51187"/>
    <cellStyle name="Normal 7 2 2 2 4 4 3" xfId="36898"/>
    <cellStyle name="Normal 7 2 2 2 4 5" xfId="15461"/>
    <cellStyle name="Normal 7 2 2 2 4 5 2" xfId="44043"/>
    <cellStyle name="Normal 7 2 2 2 4 6" xfId="29754"/>
    <cellStyle name="Normal 7 2 2 2 5" xfId="3253"/>
    <cellStyle name="Normal 7 2 2 2 5 2" xfId="6827"/>
    <cellStyle name="Normal 7 2 2 2 5 2 2" xfId="13985"/>
    <cellStyle name="Normal 7 2 2 2 5 2 2 2" xfId="28277"/>
    <cellStyle name="Normal 7 2 2 2 5 2 2 2 2" xfId="56859"/>
    <cellStyle name="Normal 7 2 2 2 5 2 2 3" xfId="42570"/>
    <cellStyle name="Normal 7 2 2 2 5 2 3" xfId="21133"/>
    <cellStyle name="Normal 7 2 2 2 5 2 3 2" xfId="49715"/>
    <cellStyle name="Normal 7 2 2 2 5 2 4" xfId="35426"/>
    <cellStyle name="Normal 7 2 2 2 5 3" xfId="10414"/>
    <cellStyle name="Normal 7 2 2 2 5 3 2" xfId="24706"/>
    <cellStyle name="Normal 7 2 2 2 5 3 2 2" xfId="53288"/>
    <cellStyle name="Normal 7 2 2 2 5 3 3" xfId="38999"/>
    <cellStyle name="Normal 7 2 2 2 5 4" xfId="17562"/>
    <cellStyle name="Normal 7 2 2 2 5 4 2" xfId="46144"/>
    <cellStyle name="Normal 7 2 2 2 5 5" xfId="31855"/>
    <cellStyle name="Normal 7 2 2 2 6" xfId="3832"/>
    <cellStyle name="Normal 7 2 2 2 6 2" xfId="10991"/>
    <cellStyle name="Normal 7 2 2 2 6 2 2" xfId="25283"/>
    <cellStyle name="Normal 7 2 2 2 6 2 2 2" xfId="53865"/>
    <cellStyle name="Normal 7 2 2 2 6 2 3" xfId="39576"/>
    <cellStyle name="Normal 7 2 2 2 6 3" xfId="18139"/>
    <cellStyle name="Normal 7 2 2 2 6 3 2" xfId="46721"/>
    <cellStyle name="Normal 7 2 2 2 6 4" xfId="32432"/>
    <cellStyle name="Normal 7 2 2 2 7" xfId="7420"/>
    <cellStyle name="Normal 7 2 2 2 7 2" xfId="21712"/>
    <cellStyle name="Normal 7 2 2 2 7 2 2" xfId="50294"/>
    <cellStyle name="Normal 7 2 2 2 7 3" xfId="36005"/>
    <cellStyle name="Normal 7 2 2 2 8" xfId="14567"/>
    <cellStyle name="Normal 7 2 2 2 8 2" xfId="43150"/>
    <cellStyle name="Normal 7 2 2 2 9" xfId="28860"/>
    <cellStyle name="Normal 7 2 2 3" xfId="354"/>
    <cellStyle name="Normal 7 2 2 3 2" xfId="806"/>
    <cellStyle name="Normal 7 2 2 3 2 2" xfId="1703"/>
    <cellStyle name="Normal 7 2 2 3 2 2 2" xfId="3263"/>
    <cellStyle name="Normal 7 2 2 3 2 2 2 2" xfId="6837"/>
    <cellStyle name="Normal 7 2 2 3 2 2 2 2 2" xfId="13995"/>
    <cellStyle name="Normal 7 2 2 3 2 2 2 2 2 2" xfId="28287"/>
    <cellStyle name="Normal 7 2 2 3 2 2 2 2 2 2 2" xfId="56869"/>
    <cellStyle name="Normal 7 2 2 3 2 2 2 2 2 3" xfId="42580"/>
    <cellStyle name="Normal 7 2 2 3 2 2 2 2 3" xfId="21143"/>
    <cellStyle name="Normal 7 2 2 3 2 2 2 2 3 2" xfId="49725"/>
    <cellStyle name="Normal 7 2 2 3 2 2 2 2 4" xfId="35436"/>
    <cellStyle name="Normal 7 2 2 3 2 2 2 3" xfId="10424"/>
    <cellStyle name="Normal 7 2 2 3 2 2 2 3 2" xfId="24716"/>
    <cellStyle name="Normal 7 2 2 3 2 2 2 3 2 2" xfId="53298"/>
    <cellStyle name="Normal 7 2 2 3 2 2 2 3 3" xfId="39009"/>
    <cellStyle name="Normal 7 2 2 3 2 2 2 4" xfId="17572"/>
    <cellStyle name="Normal 7 2 2 3 2 2 2 4 2" xfId="46154"/>
    <cellStyle name="Normal 7 2 2 3 2 2 2 5" xfId="31865"/>
    <cellStyle name="Normal 7 2 2 3 2 2 3" xfId="5283"/>
    <cellStyle name="Normal 7 2 2 3 2 2 3 2" xfId="12441"/>
    <cellStyle name="Normal 7 2 2 3 2 2 3 2 2" xfId="26733"/>
    <cellStyle name="Normal 7 2 2 3 2 2 3 2 2 2" xfId="55315"/>
    <cellStyle name="Normal 7 2 2 3 2 2 3 2 3" xfId="41026"/>
    <cellStyle name="Normal 7 2 2 3 2 2 3 3" xfId="19589"/>
    <cellStyle name="Normal 7 2 2 3 2 2 3 3 2" xfId="48171"/>
    <cellStyle name="Normal 7 2 2 3 2 2 3 4" xfId="33882"/>
    <cellStyle name="Normal 7 2 2 3 2 2 4" xfId="8870"/>
    <cellStyle name="Normal 7 2 2 3 2 2 4 2" xfId="23162"/>
    <cellStyle name="Normal 7 2 2 3 2 2 4 2 2" xfId="51744"/>
    <cellStyle name="Normal 7 2 2 3 2 2 4 3" xfId="37455"/>
    <cellStyle name="Normal 7 2 2 3 2 2 5" xfId="16018"/>
    <cellStyle name="Normal 7 2 2 3 2 2 5 2" xfId="44600"/>
    <cellStyle name="Normal 7 2 2 3 2 2 6" xfId="30311"/>
    <cellStyle name="Normal 7 2 2 3 2 3" xfId="3262"/>
    <cellStyle name="Normal 7 2 2 3 2 3 2" xfId="6836"/>
    <cellStyle name="Normal 7 2 2 3 2 3 2 2" xfId="13994"/>
    <cellStyle name="Normal 7 2 2 3 2 3 2 2 2" xfId="28286"/>
    <cellStyle name="Normal 7 2 2 3 2 3 2 2 2 2" xfId="56868"/>
    <cellStyle name="Normal 7 2 2 3 2 3 2 2 3" xfId="42579"/>
    <cellStyle name="Normal 7 2 2 3 2 3 2 3" xfId="21142"/>
    <cellStyle name="Normal 7 2 2 3 2 3 2 3 2" xfId="49724"/>
    <cellStyle name="Normal 7 2 2 3 2 3 2 4" xfId="35435"/>
    <cellStyle name="Normal 7 2 2 3 2 3 3" xfId="10423"/>
    <cellStyle name="Normal 7 2 2 3 2 3 3 2" xfId="24715"/>
    <cellStyle name="Normal 7 2 2 3 2 3 3 2 2" xfId="53297"/>
    <cellStyle name="Normal 7 2 2 3 2 3 3 3" xfId="39008"/>
    <cellStyle name="Normal 7 2 2 3 2 3 4" xfId="17571"/>
    <cellStyle name="Normal 7 2 2 3 2 3 4 2" xfId="46153"/>
    <cellStyle name="Normal 7 2 2 3 2 3 5" xfId="31864"/>
    <cellStyle name="Normal 7 2 2 3 2 4" xfId="4390"/>
    <cellStyle name="Normal 7 2 2 3 2 4 2" xfId="11548"/>
    <cellStyle name="Normal 7 2 2 3 2 4 2 2" xfId="25840"/>
    <cellStyle name="Normal 7 2 2 3 2 4 2 2 2" xfId="54422"/>
    <cellStyle name="Normal 7 2 2 3 2 4 2 3" xfId="40133"/>
    <cellStyle name="Normal 7 2 2 3 2 4 3" xfId="18696"/>
    <cellStyle name="Normal 7 2 2 3 2 4 3 2" xfId="47278"/>
    <cellStyle name="Normal 7 2 2 3 2 4 4" xfId="32989"/>
    <cellStyle name="Normal 7 2 2 3 2 5" xfId="7977"/>
    <cellStyle name="Normal 7 2 2 3 2 5 2" xfId="22269"/>
    <cellStyle name="Normal 7 2 2 3 2 5 2 2" xfId="50851"/>
    <cellStyle name="Normal 7 2 2 3 2 5 3" xfId="36562"/>
    <cellStyle name="Normal 7 2 2 3 2 6" xfId="15125"/>
    <cellStyle name="Normal 7 2 2 3 2 6 2" xfId="43707"/>
    <cellStyle name="Normal 7 2 2 3 2 7" xfId="29418"/>
    <cellStyle name="Normal 7 2 2 3 3" xfId="1256"/>
    <cellStyle name="Normal 7 2 2 3 3 2" xfId="3264"/>
    <cellStyle name="Normal 7 2 2 3 3 2 2" xfId="6838"/>
    <cellStyle name="Normal 7 2 2 3 3 2 2 2" xfId="13996"/>
    <cellStyle name="Normal 7 2 2 3 3 2 2 2 2" xfId="28288"/>
    <cellStyle name="Normal 7 2 2 3 3 2 2 2 2 2" xfId="56870"/>
    <cellStyle name="Normal 7 2 2 3 3 2 2 2 3" xfId="42581"/>
    <cellStyle name="Normal 7 2 2 3 3 2 2 3" xfId="21144"/>
    <cellStyle name="Normal 7 2 2 3 3 2 2 3 2" xfId="49726"/>
    <cellStyle name="Normal 7 2 2 3 3 2 2 4" xfId="35437"/>
    <cellStyle name="Normal 7 2 2 3 3 2 3" xfId="10425"/>
    <cellStyle name="Normal 7 2 2 3 3 2 3 2" xfId="24717"/>
    <cellStyle name="Normal 7 2 2 3 3 2 3 2 2" xfId="53299"/>
    <cellStyle name="Normal 7 2 2 3 3 2 3 3" xfId="39010"/>
    <cellStyle name="Normal 7 2 2 3 3 2 4" xfId="17573"/>
    <cellStyle name="Normal 7 2 2 3 3 2 4 2" xfId="46155"/>
    <cellStyle name="Normal 7 2 2 3 3 2 5" xfId="31866"/>
    <cellStyle name="Normal 7 2 2 3 3 3" xfId="4837"/>
    <cellStyle name="Normal 7 2 2 3 3 3 2" xfId="11995"/>
    <cellStyle name="Normal 7 2 2 3 3 3 2 2" xfId="26287"/>
    <cellStyle name="Normal 7 2 2 3 3 3 2 2 2" xfId="54869"/>
    <cellStyle name="Normal 7 2 2 3 3 3 2 3" xfId="40580"/>
    <cellStyle name="Normal 7 2 2 3 3 3 3" xfId="19143"/>
    <cellStyle name="Normal 7 2 2 3 3 3 3 2" xfId="47725"/>
    <cellStyle name="Normal 7 2 2 3 3 3 4" xfId="33436"/>
    <cellStyle name="Normal 7 2 2 3 3 4" xfId="8424"/>
    <cellStyle name="Normal 7 2 2 3 3 4 2" xfId="22716"/>
    <cellStyle name="Normal 7 2 2 3 3 4 2 2" xfId="51298"/>
    <cellStyle name="Normal 7 2 2 3 3 4 3" xfId="37009"/>
    <cellStyle name="Normal 7 2 2 3 3 5" xfId="15572"/>
    <cellStyle name="Normal 7 2 2 3 3 5 2" xfId="44154"/>
    <cellStyle name="Normal 7 2 2 3 3 6" xfId="29865"/>
    <cellStyle name="Normal 7 2 2 3 4" xfId="3261"/>
    <cellStyle name="Normal 7 2 2 3 4 2" xfId="6835"/>
    <cellStyle name="Normal 7 2 2 3 4 2 2" xfId="13993"/>
    <cellStyle name="Normal 7 2 2 3 4 2 2 2" xfId="28285"/>
    <cellStyle name="Normal 7 2 2 3 4 2 2 2 2" xfId="56867"/>
    <cellStyle name="Normal 7 2 2 3 4 2 2 3" xfId="42578"/>
    <cellStyle name="Normal 7 2 2 3 4 2 3" xfId="21141"/>
    <cellStyle name="Normal 7 2 2 3 4 2 3 2" xfId="49723"/>
    <cellStyle name="Normal 7 2 2 3 4 2 4" xfId="35434"/>
    <cellStyle name="Normal 7 2 2 3 4 3" xfId="10422"/>
    <cellStyle name="Normal 7 2 2 3 4 3 2" xfId="24714"/>
    <cellStyle name="Normal 7 2 2 3 4 3 2 2" xfId="53296"/>
    <cellStyle name="Normal 7 2 2 3 4 3 3" xfId="39007"/>
    <cellStyle name="Normal 7 2 2 3 4 4" xfId="17570"/>
    <cellStyle name="Normal 7 2 2 3 4 4 2" xfId="46152"/>
    <cellStyle name="Normal 7 2 2 3 4 5" xfId="31863"/>
    <cellStyle name="Normal 7 2 2 3 5" xfId="3943"/>
    <cellStyle name="Normal 7 2 2 3 5 2" xfId="11102"/>
    <cellStyle name="Normal 7 2 2 3 5 2 2" xfId="25394"/>
    <cellStyle name="Normal 7 2 2 3 5 2 2 2" xfId="53976"/>
    <cellStyle name="Normal 7 2 2 3 5 2 3" xfId="39687"/>
    <cellStyle name="Normal 7 2 2 3 5 3" xfId="18250"/>
    <cellStyle name="Normal 7 2 2 3 5 3 2" xfId="46832"/>
    <cellStyle name="Normal 7 2 2 3 5 4" xfId="32543"/>
    <cellStyle name="Normal 7 2 2 3 6" xfId="7531"/>
    <cellStyle name="Normal 7 2 2 3 6 2" xfId="21823"/>
    <cellStyle name="Normal 7 2 2 3 6 2 2" xfId="50405"/>
    <cellStyle name="Normal 7 2 2 3 6 3" xfId="36116"/>
    <cellStyle name="Normal 7 2 2 3 7" xfId="14678"/>
    <cellStyle name="Normal 7 2 2 3 7 2" xfId="43261"/>
    <cellStyle name="Normal 7 2 2 3 8" xfId="28971"/>
    <cellStyle name="Normal 7 2 2 4" xfId="583"/>
    <cellStyle name="Normal 7 2 2 4 2" xfId="1480"/>
    <cellStyle name="Normal 7 2 2 4 2 2" xfId="3266"/>
    <cellStyle name="Normal 7 2 2 4 2 2 2" xfId="6840"/>
    <cellStyle name="Normal 7 2 2 4 2 2 2 2" xfId="13998"/>
    <cellStyle name="Normal 7 2 2 4 2 2 2 2 2" xfId="28290"/>
    <cellStyle name="Normal 7 2 2 4 2 2 2 2 2 2" xfId="56872"/>
    <cellStyle name="Normal 7 2 2 4 2 2 2 2 3" xfId="42583"/>
    <cellStyle name="Normal 7 2 2 4 2 2 2 3" xfId="21146"/>
    <cellStyle name="Normal 7 2 2 4 2 2 2 3 2" xfId="49728"/>
    <cellStyle name="Normal 7 2 2 4 2 2 2 4" xfId="35439"/>
    <cellStyle name="Normal 7 2 2 4 2 2 3" xfId="10427"/>
    <cellStyle name="Normal 7 2 2 4 2 2 3 2" xfId="24719"/>
    <cellStyle name="Normal 7 2 2 4 2 2 3 2 2" xfId="53301"/>
    <cellStyle name="Normal 7 2 2 4 2 2 3 3" xfId="39012"/>
    <cellStyle name="Normal 7 2 2 4 2 2 4" xfId="17575"/>
    <cellStyle name="Normal 7 2 2 4 2 2 4 2" xfId="46157"/>
    <cellStyle name="Normal 7 2 2 4 2 2 5" xfId="31868"/>
    <cellStyle name="Normal 7 2 2 4 2 3" xfId="5060"/>
    <cellStyle name="Normal 7 2 2 4 2 3 2" xfId="12218"/>
    <cellStyle name="Normal 7 2 2 4 2 3 2 2" xfId="26510"/>
    <cellStyle name="Normal 7 2 2 4 2 3 2 2 2" xfId="55092"/>
    <cellStyle name="Normal 7 2 2 4 2 3 2 3" xfId="40803"/>
    <cellStyle name="Normal 7 2 2 4 2 3 3" xfId="19366"/>
    <cellStyle name="Normal 7 2 2 4 2 3 3 2" xfId="47948"/>
    <cellStyle name="Normal 7 2 2 4 2 3 4" xfId="33659"/>
    <cellStyle name="Normal 7 2 2 4 2 4" xfId="8647"/>
    <cellStyle name="Normal 7 2 2 4 2 4 2" xfId="22939"/>
    <cellStyle name="Normal 7 2 2 4 2 4 2 2" xfId="51521"/>
    <cellStyle name="Normal 7 2 2 4 2 4 3" xfId="37232"/>
    <cellStyle name="Normal 7 2 2 4 2 5" xfId="15795"/>
    <cellStyle name="Normal 7 2 2 4 2 5 2" xfId="44377"/>
    <cellStyle name="Normal 7 2 2 4 2 6" xfId="30088"/>
    <cellStyle name="Normal 7 2 2 4 3" xfId="3265"/>
    <cellStyle name="Normal 7 2 2 4 3 2" xfId="6839"/>
    <cellStyle name="Normal 7 2 2 4 3 2 2" xfId="13997"/>
    <cellStyle name="Normal 7 2 2 4 3 2 2 2" xfId="28289"/>
    <cellStyle name="Normal 7 2 2 4 3 2 2 2 2" xfId="56871"/>
    <cellStyle name="Normal 7 2 2 4 3 2 2 3" xfId="42582"/>
    <cellStyle name="Normal 7 2 2 4 3 2 3" xfId="21145"/>
    <cellStyle name="Normal 7 2 2 4 3 2 3 2" xfId="49727"/>
    <cellStyle name="Normal 7 2 2 4 3 2 4" xfId="35438"/>
    <cellStyle name="Normal 7 2 2 4 3 3" xfId="10426"/>
    <cellStyle name="Normal 7 2 2 4 3 3 2" xfId="24718"/>
    <cellStyle name="Normal 7 2 2 4 3 3 2 2" xfId="53300"/>
    <cellStyle name="Normal 7 2 2 4 3 3 3" xfId="39011"/>
    <cellStyle name="Normal 7 2 2 4 3 4" xfId="17574"/>
    <cellStyle name="Normal 7 2 2 4 3 4 2" xfId="46156"/>
    <cellStyle name="Normal 7 2 2 4 3 5" xfId="31867"/>
    <cellStyle name="Normal 7 2 2 4 4" xfId="4167"/>
    <cellStyle name="Normal 7 2 2 4 4 2" xfId="11325"/>
    <cellStyle name="Normal 7 2 2 4 4 2 2" xfId="25617"/>
    <cellStyle name="Normal 7 2 2 4 4 2 2 2" xfId="54199"/>
    <cellStyle name="Normal 7 2 2 4 4 2 3" xfId="39910"/>
    <cellStyle name="Normal 7 2 2 4 4 3" xfId="18473"/>
    <cellStyle name="Normal 7 2 2 4 4 3 2" xfId="47055"/>
    <cellStyle name="Normal 7 2 2 4 4 4" xfId="32766"/>
    <cellStyle name="Normal 7 2 2 4 5" xfId="7754"/>
    <cellStyle name="Normal 7 2 2 4 5 2" xfId="22046"/>
    <cellStyle name="Normal 7 2 2 4 5 2 2" xfId="50628"/>
    <cellStyle name="Normal 7 2 2 4 5 3" xfId="36339"/>
    <cellStyle name="Normal 7 2 2 4 6" xfId="14902"/>
    <cellStyle name="Normal 7 2 2 4 6 2" xfId="43484"/>
    <cellStyle name="Normal 7 2 2 4 7" xfId="29195"/>
    <cellStyle name="Normal 7 2 2 5" xfId="1032"/>
    <cellStyle name="Normal 7 2 2 5 2" xfId="3267"/>
    <cellStyle name="Normal 7 2 2 5 2 2" xfId="6841"/>
    <cellStyle name="Normal 7 2 2 5 2 2 2" xfId="13999"/>
    <cellStyle name="Normal 7 2 2 5 2 2 2 2" xfId="28291"/>
    <cellStyle name="Normal 7 2 2 5 2 2 2 2 2" xfId="56873"/>
    <cellStyle name="Normal 7 2 2 5 2 2 2 3" xfId="42584"/>
    <cellStyle name="Normal 7 2 2 5 2 2 3" xfId="21147"/>
    <cellStyle name="Normal 7 2 2 5 2 2 3 2" xfId="49729"/>
    <cellStyle name="Normal 7 2 2 5 2 2 4" xfId="35440"/>
    <cellStyle name="Normal 7 2 2 5 2 3" xfId="10428"/>
    <cellStyle name="Normal 7 2 2 5 2 3 2" xfId="24720"/>
    <cellStyle name="Normal 7 2 2 5 2 3 2 2" xfId="53302"/>
    <cellStyle name="Normal 7 2 2 5 2 3 3" xfId="39013"/>
    <cellStyle name="Normal 7 2 2 5 2 4" xfId="17576"/>
    <cellStyle name="Normal 7 2 2 5 2 4 2" xfId="46158"/>
    <cellStyle name="Normal 7 2 2 5 2 5" xfId="31869"/>
    <cellStyle name="Normal 7 2 2 5 3" xfId="4614"/>
    <cellStyle name="Normal 7 2 2 5 3 2" xfId="11772"/>
    <cellStyle name="Normal 7 2 2 5 3 2 2" xfId="26064"/>
    <cellStyle name="Normal 7 2 2 5 3 2 2 2" xfId="54646"/>
    <cellStyle name="Normal 7 2 2 5 3 2 3" xfId="40357"/>
    <cellStyle name="Normal 7 2 2 5 3 3" xfId="18920"/>
    <cellStyle name="Normal 7 2 2 5 3 3 2" xfId="47502"/>
    <cellStyle name="Normal 7 2 2 5 3 4" xfId="33213"/>
    <cellStyle name="Normal 7 2 2 5 4" xfId="8201"/>
    <cellStyle name="Normal 7 2 2 5 4 2" xfId="22493"/>
    <cellStyle name="Normal 7 2 2 5 4 2 2" xfId="51075"/>
    <cellStyle name="Normal 7 2 2 5 4 3" xfId="36786"/>
    <cellStyle name="Normal 7 2 2 5 5" xfId="15349"/>
    <cellStyle name="Normal 7 2 2 5 5 2" xfId="43931"/>
    <cellStyle name="Normal 7 2 2 5 6" xfId="29642"/>
    <cellStyle name="Normal 7 2 2 6" xfId="3252"/>
    <cellStyle name="Normal 7 2 2 6 2" xfId="6826"/>
    <cellStyle name="Normal 7 2 2 6 2 2" xfId="13984"/>
    <cellStyle name="Normal 7 2 2 6 2 2 2" xfId="28276"/>
    <cellStyle name="Normal 7 2 2 6 2 2 2 2" xfId="56858"/>
    <cellStyle name="Normal 7 2 2 6 2 2 3" xfId="42569"/>
    <cellStyle name="Normal 7 2 2 6 2 3" xfId="21132"/>
    <cellStyle name="Normal 7 2 2 6 2 3 2" xfId="49714"/>
    <cellStyle name="Normal 7 2 2 6 2 4" xfId="35425"/>
    <cellStyle name="Normal 7 2 2 6 3" xfId="10413"/>
    <cellStyle name="Normal 7 2 2 6 3 2" xfId="24705"/>
    <cellStyle name="Normal 7 2 2 6 3 2 2" xfId="53287"/>
    <cellStyle name="Normal 7 2 2 6 3 3" xfId="38998"/>
    <cellStyle name="Normal 7 2 2 6 4" xfId="17561"/>
    <cellStyle name="Normal 7 2 2 6 4 2" xfId="46143"/>
    <cellStyle name="Normal 7 2 2 6 5" xfId="31854"/>
    <cellStyle name="Normal 7 2 2 7" xfId="3719"/>
    <cellStyle name="Normal 7 2 2 7 2" xfId="10879"/>
    <cellStyle name="Normal 7 2 2 7 2 2" xfId="25171"/>
    <cellStyle name="Normal 7 2 2 7 2 2 2" xfId="53753"/>
    <cellStyle name="Normal 7 2 2 7 2 3" xfId="39464"/>
    <cellStyle name="Normal 7 2 2 7 3" xfId="18027"/>
    <cellStyle name="Normal 7 2 2 7 3 2" xfId="46609"/>
    <cellStyle name="Normal 7 2 2 7 4" xfId="32320"/>
    <cellStyle name="Normal 7 2 2 8" xfId="7308"/>
    <cellStyle name="Normal 7 2 2 8 2" xfId="21600"/>
    <cellStyle name="Normal 7 2 2 8 2 2" xfId="50182"/>
    <cellStyle name="Normal 7 2 2 8 3" xfId="35893"/>
    <cellStyle name="Normal 7 2 2 9" xfId="14454"/>
    <cellStyle name="Normal 7 2 2 9 2" xfId="43038"/>
    <cellStyle name="Normal 7 2 3" xfId="178"/>
    <cellStyle name="Normal 7 2 3 2" xfId="404"/>
    <cellStyle name="Normal 7 2 3 2 2" xfId="854"/>
    <cellStyle name="Normal 7 2 3 2 2 2" xfId="1751"/>
    <cellStyle name="Normal 7 2 3 2 2 2 2" xfId="3271"/>
    <cellStyle name="Normal 7 2 3 2 2 2 2 2" xfId="6845"/>
    <cellStyle name="Normal 7 2 3 2 2 2 2 2 2" xfId="14003"/>
    <cellStyle name="Normal 7 2 3 2 2 2 2 2 2 2" xfId="28295"/>
    <cellStyle name="Normal 7 2 3 2 2 2 2 2 2 2 2" xfId="56877"/>
    <cellStyle name="Normal 7 2 3 2 2 2 2 2 2 3" xfId="42588"/>
    <cellStyle name="Normal 7 2 3 2 2 2 2 2 3" xfId="21151"/>
    <cellStyle name="Normal 7 2 3 2 2 2 2 2 3 2" xfId="49733"/>
    <cellStyle name="Normal 7 2 3 2 2 2 2 2 4" xfId="35444"/>
    <cellStyle name="Normal 7 2 3 2 2 2 2 3" xfId="10432"/>
    <cellStyle name="Normal 7 2 3 2 2 2 2 3 2" xfId="24724"/>
    <cellStyle name="Normal 7 2 3 2 2 2 2 3 2 2" xfId="53306"/>
    <cellStyle name="Normal 7 2 3 2 2 2 2 3 3" xfId="39017"/>
    <cellStyle name="Normal 7 2 3 2 2 2 2 4" xfId="17580"/>
    <cellStyle name="Normal 7 2 3 2 2 2 2 4 2" xfId="46162"/>
    <cellStyle name="Normal 7 2 3 2 2 2 2 5" xfId="31873"/>
    <cellStyle name="Normal 7 2 3 2 2 2 3" xfId="5331"/>
    <cellStyle name="Normal 7 2 3 2 2 2 3 2" xfId="12489"/>
    <cellStyle name="Normal 7 2 3 2 2 2 3 2 2" xfId="26781"/>
    <cellStyle name="Normal 7 2 3 2 2 2 3 2 2 2" xfId="55363"/>
    <cellStyle name="Normal 7 2 3 2 2 2 3 2 3" xfId="41074"/>
    <cellStyle name="Normal 7 2 3 2 2 2 3 3" xfId="19637"/>
    <cellStyle name="Normal 7 2 3 2 2 2 3 3 2" xfId="48219"/>
    <cellStyle name="Normal 7 2 3 2 2 2 3 4" xfId="33930"/>
    <cellStyle name="Normal 7 2 3 2 2 2 4" xfId="8918"/>
    <cellStyle name="Normal 7 2 3 2 2 2 4 2" xfId="23210"/>
    <cellStyle name="Normal 7 2 3 2 2 2 4 2 2" xfId="51792"/>
    <cellStyle name="Normal 7 2 3 2 2 2 4 3" xfId="37503"/>
    <cellStyle name="Normal 7 2 3 2 2 2 5" xfId="16066"/>
    <cellStyle name="Normal 7 2 3 2 2 2 5 2" xfId="44648"/>
    <cellStyle name="Normal 7 2 3 2 2 2 6" xfId="30359"/>
    <cellStyle name="Normal 7 2 3 2 2 3" xfId="3270"/>
    <cellStyle name="Normal 7 2 3 2 2 3 2" xfId="6844"/>
    <cellStyle name="Normal 7 2 3 2 2 3 2 2" xfId="14002"/>
    <cellStyle name="Normal 7 2 3 2 2 3 2 2 2" xfId="28294"/>
    <cellStyle name="Normal 7 2 3 2 2 3 2 2 2 2" xfId="56876"/>
    <cellStyle name="Normal 7 2 3 2 2 3 2 2 3" xfId="42587"/>
    <cellStyle name="Normal 7 2 3 2 2 3 2 3" xfId="21150"/>
    <cellStyle name="Normal 7 2 3 2 2 3 2 3 2" xfId="49732"/>
    <cellStyle name="Normal 7 2 3 2 2 3 2 4" xfId="35443"/>
    <cellStyle name="Normal 7 2 3 2 2 3 3" xfId="10431"/>
    <cellStyle name="Normal 7 2 3 2 2 3 3 2" xfId="24723"/>
    <cellStyle name="Normal 7 2 3 2 2 3 3 2 2" xfId="53305"/>
    <cellStyle name="Normal 7 2 3 2 2 3 3 3" xfId="39016"/>
    <cellStyle name="Normal 7 2 3 2 2 3 4" xfId="17579"/>
    <cellStyle name="Normal 7 2 3 2 2 3 4 2" xfId="46161"/>
    <cellStyle name="Normal 7 2 3 2 2 3 5" xfId="31872"/>
    <cellStyle name="Normal 7 2 3 2 2 4" xfId="4438"/>
    <cellStyle name="Normal 7 2 3 2 2 4 2" xfId="11596"/>
    <cellStyle name="Normal 7 2 3 2 2 4 2 2" xfId="25888"/>
    <cellStyle name="Normal 7 2 3 2 2 4 2 2 2" xfId="54470"/>
    <cellStyle name="Normal 7 2 3 2 2 4 2 3" xfId="40181"/>
    <cellStyle name="Normal 7 2 3 2 2 4 3" xfId="18744"/>
    <cellStyle name="Normal 7 2 3 2 2 4 3 2" xfId="47326"/>
    <cellStyle name="Normal 7 2 3 2 2 4 4" xfId="33037"/>
    <cellStyle name="Normal 7 2 3 2 2 5" xfId="8025"/>
    <cellStyle name="Normal 7 2 3 2 2 5 2" xfId="22317"/>
    <cellStyle name="Normal 7 2 3 2 2 5 2 2" xfId="50899"/>
    <cellStyle name="Normal 7 2 3 2 2 5 3" xfId="36610"/>
    <cellStyle name="Normal 7 2 3 2 2 6" xfId="15173"/>
    <cellStyle name="Normal 7 2 3 2 2 6 2" xfId="43755"/>
    <cellStyle name="Normal 7 2 3 2 2 7" xfId="29466"/>
    <cellStyle name="Normal 7 2 3 2 3" xfId="1304"/>
    <cellStyle name="Normal 7 2 3 2 3 2" xfId="3272"/>
    <cellStyle name="Normal 7 2 3 2 3 2 2" xfId="6846"/>
    <cellStyle name="Normal 7 2 3 2 3 2 2 2" xfId="14004"/>
    <cellStyle name="Normal 7 2 3 2 3 2 2 2 2" xfId="28296"/>
    <cellStyle name="Normal 7 2 3 2 3 2 2 2 2 2" xfId="56878"/>
    <cellStyle name="Normal 7 2 3 2 3 2 2 2 3" xfId="42589"/>
    <cellStyle name="Normal 7 2 3 2 3 2 2 3" xfId="21152"/>
    <cellStyle name="Normal 7 2 3 2 3 2 2 3 2" xfId="49734"/>
    <cellStyle name="Normal 7 2 3 2 3 2 2 4" xfId="35445"/>
    <cellStyle name="Normal 7 2 3 2 3 2 3" xfId="10433"/>
    <cellStyle name="Normal 7 2 3 2 3 2 3 2" xfId="24725"/>
    <cellStyle name="Normal 7 2 3 2 3 2 3 2 2" xfId="53307"/>
    <cellStyle name="Normal 7 2 3 2 3 2 3 3" xfId="39018"/>
    <cellStyle name="Normal 7 2 3 2 3 2 4" xfId="17581"/>
    <cellStyle name="Normal 7 2 3 2 3 2 4 2" xfId="46163"/>
    <cellStyle name="Normal 7 2 3 2 3 2 5" xfId="31874"/>
    <cellStyle name="Normal 7 2 3 2 3 3" xfId="4885"/>
    <cellStyle name="Normal 7 2 3 2 3 3 2" xfId="12043"/>
    <cellStyle name="Normal 7 2 3 2 3 3 2 2" xfId="26335"/>
    <cellStyle name="Normal 7 2 3 2 3 3 2 2 2" xfId="54917"/>
    <cellStyle name="Normal 7 2 3 2 3 3 2 3" xfId="40628"/>
    <cellStyle name="Normal 7 2 3 2 3 3 3" xfId="19191"/>
    <cellStyle name="Normal 7 2 3 2 3 3 3 2" xfId="47773"/>
    <cellStyle name="Normal 7 2 3 2 3 3 4" xfId="33484"/>
    <cellStyle name="Normal 7 2 3 2 3 4" xfId="8472"/>
    <cellStyle name="Normal 7 2 3 2 3 4 2" xfId="22764"/>
    <cellStyle name="Normal 7 2 3 2 3 4 2 2" xfId="51346"/>
    <cellStyle name="Normal 7 2 3 2 3 4 3" xfId="37057"/>
    <cellStyle name="Normal 7 2 3 2 3 5" xfId="15620"/>
    <cellStyle name="Normal 7 2 3 2 3 5 2" xfId="44202"/>
    <cellStyle name="Normal 7 2 3 2 3 6" xfId="29913"/>
    <cellStyle name="Normal 7 2 3 2 4" xfId="3269"/>
    <cellStyle name="Normal 7 2 3 2 4 2" xfId="6843"/>
    <cellStyle name="Normal 7 2 3 2 4 2 2" xfId="14001"/>
    <cellStyle name="Normal 7 2 3 2 4 2 2 2" xfId="28293"/>
    <cellStyle name="Normal 7 2 3 2 4 2 2 2 2" xfId="56875"/>
    <cellStyle name="Normal 7 2 3 2 4 2 2 3" xfId="42586"/>
    <cellStyle name="Normal 7 2 3 2 4 2 3" xfId="21149"/>
    <cellStyle name="Normal 7 2 3 2 4 2 3 2" xfId="49731"/>
    <cellStyle name="Normal 7 2 3 2 4 2 4" xfId="35442"/>
    <cellStyle name="Normal 7 2 3 2 4 3" xfId="10430"/>
    <cellStyle name="Normal 7 2 3 2 4 3 2" xfId="24722"/>
    <cellStyle name="Normal 7 2 3 2 4 3 2 2" xfId="53304"/>
    <cellStyle name="Normal 7 2 3 2 4 3 3" xfId="39015"/>
    <cellStyle name="Normal 7 2 3 2 4 4" xfId="17578"/>
    <cellStyle name="Normal 7 2 3 2 4 4 2" xfId="46160"/>
    <cellStyle name="Normal 7 2 3 2 4 5" xfId="31871"/>
    <cellStyle name="Normal 7 2 3 2 5" xfId="3991"/>
    <cellStyle name="Normal 7 2 3 2 5 2" xfId="11150"/>
    <cellStyle name="Normal 7 2 3 2 5 2 2" xfId="25442"/>
    <cellStyle name="Normal 7 2 3 2 5 2 2 2" xfId="54024"/>
    <cellStyle name="Normal 7 2 3 2 5 2 3" xfId="39735"/>
    <cellStyle name="Normal 7 2 3 2 5 3" xfId="18298"/>
    <cellStyle name="Normal 7 2 3 2 5 3 2" xfId="46880"/>
    <cellStyle name="Normal 7 2 3 2 5 4" xfId="32591"/>
    <cellStyle name="Normal 7 2 3 2 6" xfId="7579"/>
    <cellStyle name="Normal 7 2 3 2 6 2" xfId="21871"/>
    <cellStyle name="Normal 7 2 3 2 6 2 2" xfId="50453"/>
    <cellStyle name="Normal 7 2 3 2 6 3" xfId="36164"/>
    <cellStyle name="Normal 7 2 3 2 7" xfId="14726"/>
    <cellStyle name="Normal 7 2 3 2 7 2" xfId="43309"/>
    <cellStyle name="Normal 7 2 3 2 8" xfId="29019"/>
    <cellStyle name="Normal 7 2 3 3" xfId="631"/>
    <cellStyle name="Normal 7 2 3 3 2" xfId="1528"/>
    <cellStyle name="Normal 7 2 3 3 2 2" xfId="3274"/>
    <cellStyle name="Normal 7 2 3 3 2 2 2" xfId="6848"/>
    <cellStyle name="Normal 7 2 3 3 2 2 2 2" xfId="14006"/>
    <cellStyle name="Normal 7 2 3 3 2 2 2 2 2" xfId="28298"/>
    <cellStyle name="Normal 7 2 3 3 2 2 2 2 2 2" xfId="56880"/>
    <cellStyle name="Normal 7 2 3 3 2 2 2 2 3" xfId="42591"/>
    <cellStyle name="Normal 7 2 3 3 2 2 2 3" xfId="21154"/>
    <cellStyle name="Normal 7 2 3 3 2 2 2 3 2" xfId="49736"/>
    <cellStyle name="Normal 7 2 3 3 2 2 2 4" xfId="35447"/>
    <cellStyle name="Normal 7 2 3 3 2 2 3" xfId="10435"/>
    <cellStyle name="Normal 7 2 3 3 2 2 3 2" xfId="24727"/>
    <cellStyle name="Normal 7 2 3 3 2 2 3 2 2" xfId="53309"/>
    <cellStyle name="Normal 7 2 3 3 2 2 3 3" xfId="39020"/>
    <cellStyle name="Normal 7 2 3 3 2 2 4" xfId="17583"/>
    <cellStyle name="Normal 7 2 3 3 2 2 4 2" xfId="46165"/>
    <cellStyle name="Normal 7 2 3 3 2 2 5" xfId="31876"/>
    <cellStyle name="Normal 7 2 3 3 2 3" xfId="5108"/>
    <cellStyle name="Normal 7 2 3 3 2 3 2" xfId="12266"/>
    <cellStyle name="Normal 7 2 3 3 2 3 2 2" xfId="26558"/>
    <cellStyle name="Normal 7 2 3 3 2 3 2 2 2" xfId="55140"/>
    <cellStyle name="Normal 7 2 3 3 2 3 2 3" xfId="40851"/>
    <cellStyle name="Normal 7 2 3 3 2 3 3" xfId="19414"/>
    <cellStyle name="Normal 7 2 3 3 2 3 3 2" xfId="47996"/>
    <cellStyle name="Normal 7 2 3 3 2 3 4" xfId="33707"/>
    <cellStyle name="Normal 7 2 3 3 2 4" xfId="8695"/>
    <cellStyle name="Normal 7 2 3 3 2 4 2" xfId="22987"/>
    <cellStyle name="Normal 7 2 3 3 2 4 2 2" xfId="51569"/>
    <cellStyle name="Normal 7 2 3 3 2 4 3" xfId="37280"/>
    <cellStyle name="Normal 7 2 3 3 2 5" xfId="15843"/>
    <cellStyle name="Normal 7 2 3 3 2 5 2" xfId="44425"/>
    <cellStyle name="Normal 7 2 3 3 2 6" xfId="30136"/>
    <cellStyle name="Normal 7 2 3 3 3" xfId="3273"/>
    <cellStyle name="Normal 7 2 3 3 3 2" xfId="6847"/>
    <cellStyle name="Normal 7 2 3 3 3 2 2" xfId="14005"/>
    <cellStyle name="Normal 7 2 3 3 3 2 2 2" xfId="28297"/>
    <cellStyle name="Normal 7 2 3 3 3 2 2 2 2" xfId="56879"/>
    <cellStyle name="Normal 7 2 3 3 3 2 2 3" xfId="42590"/>
    <cellStyle name="Normal 7 2 3 3 3 2 3" xfId="21153"/>
    <cellStyle name="Normal 7 2 3 3 3 2 3 2" xfId="49735"/>
    <cellStyle name="Normal 7 2 3 3 3 2 4" xfId="35446"/>
    <cellStyle name="Normal 7 2 3 3 3 3" xfId="10434"/>
    <cellStyle name="Normal 7 2 3 3 3 3 2" xfId="24726"/>
    <cellStyle name="Normal 7 2 3 3 3 3 2 2" xfId="53308"/>
    <cellStyle name="Normal 7 2 3 3 3 3 3" xfId="39019"/>
    <cellStyle name="Normal 7 2 3 3 3 4" xfId="17582"/>
    <cellStyle name="Normal 7 2 3 3 3 4 2" xfId="46164"/>
    <cellStyle name="Normal 7 2 3 3 3 5" xfId="31875"/>
    <cellStyle name="Normal 7 2 3 3 4" xfId="4215"/>
    <cellStyle name="Normal 7 2 3 3 4 2" xfId="11373"/>
    <cellStyle name="Normal 7 2 3 3 4 2 2" xfId="25665"/>
    <cellStyle name="Normal 7 2 3 3 4 2 2 2" xfId="54247"/>
    <cellStyle name="Normal 7 2 3 3 4 2 3" xfId="39958"/>
    <cellStyle name="Normal 7 2 3 3 4 3" xfId="18521"/>
    <cellStyle name="Normal 7 2 3 3 4 3 2" xfId="47103"/>
    <cellStyle name="Normal 7 2 3 3 4 4" xfId="32814"/>
    <cellStyle name="Normal 7 2 3 3 5" xfId="7802"/>
    <cellStyle name="Normal 7 2 3 3 5 2" xfId="22094"/>
    <cellStyle name="Normal 7 2 3 3 5 2 2" xfId="50676"/>
    <cellStyle name="Normal 7 2 3 3 5 3" xfId="36387"/>
    <cellStyle name="Normal 7 2 3 3 6" xfId="14950"/>
    <cellStyle name="Normal 7 2 3 3 6 2" xfId="43532"/>
    <cellStyle name="Normal 7 2 3 3 7" xfId="29243"/>
    <cellStyle name="Normal 7 2 3 4" xfId="1081"/>
    <cellStyle name="Normal 7 2 3 4 2" xfId="3275"/>
    <cellStyle name="Normal 7 2 3 4 2 2" xfId="6849"/>
    <cellStyle name="Normal 7 2 3 4 2 2 2" xfId="14007"/>
    <cellStyle name="Normal 7 2 3 4 2 2 2 2" xfId="28299"/>
    <cellStyle name="Normal 7 2 3 4 2 2 2 2 2" xfId="56881"/>
    <cellStyle name="Normal 7 2 3 4 2 2 2 3" xfId="42592"/>
    <cellStyle name="Normal 7 2 3 4 2 2 3" xfId="21155"/>
    <cellStyle name="Normal 7 2 3 4 2 2 3 2" xfId="49737"/>
    <cellStyle name="Normal 7 2 3 4 2 2 4" xfId="35448"/>
    <cellStyle name="Normal 7 2 3 4 2 3" xfId="10436"/>
    <cellStyle name="Normal 7 2 3 4 2 3 2" xfId="24728"/>
    <cellStyle name="Normal 7 2 3 4 2 3 2 2" xfId="53310"/>
    <cellStyle name="Normal 7 2 3 4 2 3 3" xfId="39021"/>
    <cellStyle name="Normal 7 2 3 4 2 4" xfId="17584"/>
    <cellStyle name="Normal 7 2 3 4 2 4 2" xfId="46166"/>
    <cellStyle name="Normal 7 2 3 4 2 5" xfId="31877"/>
    <cellStyle name="Normal 7 2 3 4 3" xfId="4662"/>
    <cellStyle name="Normal 7 2 3 4 3 2" xfId="11820"/>
    <cellStyle name="Normal 7 2 3 4 3 2 2" xfId="26112"/>
    <cellStyle name="Normal 7 2 3 4 3 2 2 2" xfId="54694"/>
    <cellStyle name="Normal 7 2 3 4 3 2 3" xfId="40405"/>
    <cellStyle name="Normal 7 2 3 4 3 3" xfId="18968"/>
    <cellStyle name="Normal 7 2 3 4 3 3 2" xfId="47550"/>
    <cellStyle name="Normal 7 2 3 4 3 4" xfId="33261"/>
    <cellStyle name="Normal 7 2 3 4 4" xfId="8249"/>
    <cellStyle name="Normal 7 2 3 4 4 2" xfId="22541"/>
    <cellStyle name="Normal 7 2 3 4 4 2 2" xfId="51123"/>
    <cellStyle name="Normal 7 2 3 4 4 3" xfId="36834"/>
    <cellStyle name="Normal 7 2 3 4 5" xfId="15397"/>
    <cellStyle name="Normal 7 2 3 4 5 2" xfId="43979"/>
    <cellStyle name="Normal 7 2 3 4 6" xfId="29690"/>
    <cellStyle name="Normal 7 2 3 5" xfId="3268"/>
    <cellStyle name="Normal 7 2 3 5 2" xfId="6842"/>
    <cellStyle name="Normal 7 2 3 5 2 2" xfId="14000"/>
    <cellStyle name="Normal 7 2 3 5 2 2 2" xfId="28292"/>
    <cellStyle name="Normal 7 2 3 5 2 2 2 2" xfId="56874"/>
    <cellStyle name="Normal 7 2 3 5 2 2 3" xfId="42585"/>
    <cellStyle name="Normal 7 2 3 5 2 3" xfId="21148"/>
    <cellStyle name="Normal 7 2 3 5 2 3 2" xfId="49730"/>
    <cellStyle name="Normal 7 2 3 5 2 4" xfId="35441"/>
    <cellStyle name="Normal 7 2 3 5 3" xfId="10429"/>
    <cellStyle name="Normal 7 2 3 5 3 2" xfId="24721"/>
    <cellStyle name="Normal 7 2 3 5 3 2 2" xfId="53303"/>
    <cellStyle name="Normal 7 2 3 5 3 3" xfId="39014"/>
    <cellStyle name="Normal 7 2 3 5 4" xfId="17577"/>
    <cellStyle name="Normal 7 2 3 5 4 2" xfId="46159"/>
    <cellStyle name="Normal 7 2 3 5 5" xfId="31870"/>
    <cellStyle name="Normal 7 2 3 6" xfId="3768"/>
    <cellStyle name="Normal 7 2 3 6 2" xfId="10927"/>
    <cellStyle name="Normal 7 2 3 6 2 2" xfId="25219"/>
    <cellStyle name="Normal 7 2 3 6 2 2 2" xfId="53801"/>
    <cellStyle name="Normal 7 2 3 6 2 3" xfId="39512"/>
    <cellStyle name="Normal 7 2 3 6 3" xfId="18075"/>
    <cellStyle name="Normal 7 2 3 6 3 2" xfId="46657"/>
    <cellStyle name="Normal 7 2 3 6 4" xfId="32368"/>
    <cellStyle name="Normal 7 2 3 7" xfId="7356"/>
    <cellStyle name="Normal 7 2 3 7 2" xfId="21648"/>
    <cellStyle name="Normal 7 2 3 7 2 2" xfId="50230"/>
    <cellStyle name="Normal 7 2 3 7 3" xfId="35941"/>
    <cellStyle name="Normal 7 2 3 8" xfId="14503"/>
    <cellStyle name="Normal 7 2 3 8 2" xfId="43086"/>
    <cellStyle name="Normal 7 2 3 9" xfId="28796"/>
    <cellStyle name="Normal 7 2 4" xfId="290"/>
    <cellStyle name="Normal 7 2 4 2" xfId="742"/>
    <cellStyle name="Normal 7 2 4 2 2" xfId="1639"/>
    <cellStyle name="Normal 7 2 4 2 2 2" xfId="3278"/>
    <cellStyle name="Normal 7 2 4 2 2 2 2" xfId="6852"/>
    <cellStyle name="Normal 7 2 4 2 2 2 2 2" xfId="14010"/>
    <cellStyle name="Normal 7 2 4 2 2 2 2 2 2" xfId="28302"/>
    <cellStyle name="Normal 7 2 4 2 2 2 2 2 2 2" xfId="56884"/>
    <cellStyle name="Normal 7 2 4 2 2 2 2 2 3" xfId="42595"/>
    <cellStyle name="Normal 7 2 4 2 2 2 2 3" xfId="21158"/>
    <cellStyle name="Normal 7 2 4 2 2 2 2 3 2" xfId="49740"/>
    <cellStyle name="Normal 7 2 4 2 2 2 2 4" xfId="35451"/>
    <cellStyle name="Normal 7 2 4 2 2 2 3" xfId="10439"/>
    <cellStyle name="Normal 7 2 4 2 2 2 3 2" xfId="24731"/>
    <cellStyle name="Normal 7 2 4 2 2 2 3 2 2" xfId="53313"/>
    <cellStyle name="Normal 7 2 4 2 2 2 3 3" xfId="39024"/>
    <cellStyle name="Normal 7 2 4 2 2 2 4" xfId="17587"/>
    <cellStyle name="Normal 7 2 4 2 2 2 4 2" xfId="46169"/>
    <cellStyle name="Normal 7 2 4 2 2 2 5" xfId="31880"/>
    <cellStyle name="Normal 7 2 4 2 2 3" xfId="5219"/>
    <cellStyle name="Normal 7 2 4 2 2 3 2" xfId="12377"/>
    <cellStyle name="Normal 7 2 4 2 2 3 2 2" xfId="26669"/>
    <cellStyle name="Normal 7 2 4 2 2 3 2 2 2" xfId="55251"/>
    <cellStyle name="Normal 7 2 4 2 2 3 2 3" xfId="40962"/>
    <cellStyle name="Normal 7 2 4 2 2 3 3" xfId="19525"/>
    <cellStyle name="Normal 7 2 4 2 2 3 3 2" xfId="48107"/>
    <cellStyle name="Normal 7 2 4 2 2 3 4" xfId="33818"/>
    <cellStyle name="Normal 7 2 4 2 2 4" xfId="8806"/>
    <cellStyle name="Normal 7 2 4 2 2 4 2" xfId="23098"/>
    <cellStyle name="Normal 7 2 4 2 2 4 2 2" xfId="51680"/>
    <cellStyle name="Normal 7 2 4 2 2 4 3" xfId="37391"/>
    <cellStyle name="Normal 7 2 4 2 2 5" xfId="15954"/>
    <cellStyle name="Normal 7 2 4 2 2 5 2" xfId="44536"/>
    <cellStyle name="Normal 7 2 4 2 2 6" xfId="30247"/>
    <cellStyle name="Normal 7 2 4 2 3" xfId="3277"/>
    <cellStyle name="Normal 7 2 4 2 3 2" xfId="6851"/>
    <cellStyle name="Normal 7 2 4 2 3 2 2" xfId="14009"/>
    <cellStyle name="Normal 7 2 4 2 3 2 2 2" xfId="28301"/>
    <cellStyle name="Normal 7 2 4 2 3 2 2 2 2" xfId="56883"/>
    <cellStyle name="Normal 7 2 4 2 3 2 2 3" xfId="42594"/>
    <cellStyle name="Normal 7 2 4 2 3 2 3" xfId="21157"/>
    <cellStyle name="Normal 7 2 4 2 3 2 3 2" xfId="49739"/>
    <cellStyle name="Normal 7 2 4 2 3 2 4" xfId="35450"/>
    <cellStyle name="Normal 7 2 4 2 3 3" xfId="10438"/>
    <cellStyle name="Normal 7 2 4 2 3 3 2" xfId="24730"/>
    <cellStyle name="Normal 7 2 4 2 3 3 2 2" xfId="53312"/>
    <cellStyle name="Normal 7 2 4 2 3 3 3" xfId="39023"/>
    <cellStyle name="Normal 7 2 4 2 3 4" xfId="17586"/>
    <cellStyle name="Normal 7 2 4 2 3 4 2" xfId="46168"/>
    <cellStyle name="Normal 7 2 4 2 3 5" xfId="31879"/>
    <cellStyle name="Normal 7 2 4 2 4" xfId="4326"/>
    <cellStyle name="Normal 7 2 4 2 4 2" xfId="11484"/>
    <cellStyle name="Normal 7 2 4 2 4 2 2" xfId="25776"/>
    <cellStyle name="Normal 7 2 4 2 4 2 2 2" xfId="54358"/>
    <cellStyle name="Normal 7 2 4 2 4 2 3" xfId="40069"/>
    <cellStyle name="Normal 7 2 4 2 4 3" xfId="18632"/>
    <cellStyle name="Normal 7 2 4 2 4 3 2" xfId="47214"/>
    <cellStyle name="Normal 7 2 4 2 4 4" xfId="32925"/>
    <cellStyle name="Normal 7 2 4 2 5" xfId="7913"/>
    <cellStyle name="Normal 7 2 4 2 5 2" xfId="22205"/>
    <cellStyle name="Normal 7 2 4 2 5 2 2" xfId="50787"/>
    <cellStyle name="Normal 7 2 4 2 5 3" xfId="36498"/>
    <cellStyle name="Normal 7 2 4 2 6" xfId="15061"/>
    <cellStyle name="Normal 7 2 4 2 6 2" xfId="43643"/>
    <cellStyle name="Normal 7 2 4 2 7" xfId="29354"/>
    <cellStyle name="Normal 7 2 4 3" xfId="1192"/>
    <cellStyle name="Normal 7 2 4 3 2" xfId="3279"/>
    <cellStyle name="Normal 7 2 4 3 2 2" xfId="6853"/>
    <cellStyle name="Normal 7 2 4 3 2 2 2" xfId="14011"/>
    <cellStyle name="Normal 7 2 4 3 2 2 2 2" xfId="28303"/>
    <cellStyle name="Normal 7 2 4 3 2 2 2 2 2" xfId="56885"/>
    <cellStyle name="Normal 7 2 4 3 2 2 2 3" xfId="42596"/>
    <cellStyle name="Normal 7 2 4 3 2 2 3" xfId="21159"/>
    <cellStyle name="Normal 7 2 4 3 2 2 3 2" xfId="49741"/>
    <cellStyle name="Normal 7 2 4 3 2 2 4" xfId="35452"/>
    <cellStyle name="Normal 7 2 4 3 2 3" xfId="10440"/>
    <cellStyle name="Normal 7 2 4 3 2 3 2" xfId="24732"/>
    <cellStyle name="Normal 7 2 4 3 2 3 2 2" xfId="53314"/>
    <cellStyle name="Normal 7 2 4 3 2 3 3" xfId="39025"/>
    <cellStyle name="Normal 7 2 4 3 2 4" xfId="17588"/>
    <cellStyle name="Normal 7 2 4 3 2 4 2" xfId="46170"/>
    <cellStyle name="Normal 7 2 4 3 2 5" xfId="31881"/>
    <cellStyle name="Normal 7 2 4 3 3" xfId="4773"/>
    <cellStyle name="Normal 7 2 4 3 3 2" xfId="11931"/>
    <cellStyle name="Normal 7 2 4 3 3 2 2" xfId="26223"/>
    <cellStyle name="Normal 7 2 4 3 3 2 2 2" xfId="54805"/>
    <cellStyle name="Normal 7 2 4 3 3 2 3" xfId="40516"/>
    <cellStyle name="Normal 7 2 4 3 3 3" xfId="19079"/>
    <cellStyle name="Normal 7 2 4 3 3 3 2" xfId="47661"/>
    <cellStyle name="Normal 7 2 4 3 3 4" xfId="33372"/>
    <cellStyle name="Normal 7 2 4 3 4" xfId="8360"/>
    <cellStyle name="Normal 7 2 4 3 4 2" xfId="22652"/>
    <cellStyle name="Normal 7 2 4 3 4 2 2" xfId="51234"/>
    <cellStyle name="Normal 7 2 4 3 4 3" xfId="36945"/>
    <cellStyle name="Normal 7 2 4 3 5" xfId="15508"/>
    <cellStyle name="Normal 7 2 4 3 5 2" xfId="44090"/>
    <cellStyle name="Normal 7 2 4 3 6" xfId="29801"/>
    <cellStyle name="Normal 7 2 4 4" xfId="3276"/>
    <cellStyle name="Normal 7 2 4 4 2" xfId="6850"/>
    <cellStyle name="Normal 7 2 4 4 2 2" xfId="14008"/>
    <cellStyle name="Normal 7 2 4 4 2 2 2" xfId="28300"/>
    <cellStyle name="Normal 7 2 4 4 2 2 2 2" xfId="56882"/>
    <cellStyle name="Normal 7 2 4 4 2 2 3" xfId="42593"/>
    <cellStyle name="Normal 7 2 4 4 2 3" xfId="21156"/>
    <cellStyle name="Normal 7 2 4 4 2 3 2" xfId="49738"/>
    <cellStyle name="Normal 7 2 4 4 2 4" xfId="35449"/>
    <cellStyle name="Normal 7 2 4 4 3" xfId="10437"/>
    <cellStyle name="Normal 7 2 4 4 3 2" xfId="24729"/>
    <cellStyle name="Normal 7 2 4 4 3 2 2" xfId="53311"/>
    <cellStyle name="Normal 7 2 4 4 3 3" xfId="39022"/>
    <cellStyle name="Normal 7 2 4 4 4" xfId="17585"/>
    <cellStyle name="Normal 7 2 4 4 4 2" xfId="46167"/>
    <cellStyle name="Normal 7 2 4 4 5" xfId="31878"/>
    <cellStyle name="Normal 7 2 4 5" xfId="3879"/>
    <cellStyle name="Normal 7 2 4 5 2" xfId="11038"/>
    <cellStyle name="Normal 7 2 4 5 2 2" xfId="25330"/>
    <cellStyle name="Normal 7 2 4 5 2 2 2" xfId="53912"/>
    <cellStyle name="Normal 7 2 4 5 2 3" xfId="39623"/>
    <cellStyle name="Normal 7 2 4 5 3" xfId="18186"/>
    <cellStyle name="Normal 7 2 4 5 3 2" xfId="46768"/>
    <cellStyle name="Normal 7 2 4 5 4" xfId="32479"/>
    <cellStyle name="Normal 7 2 4 6" xfId="7467"/>
    <cellStyle name="Normal 7 2 4 6 2" xfId="21759"/>
    <cellStyle name="Normal 7 2 4 6 2 2" xfId="50341"/>
    <cellStyle name="Normal 7 2 4 6 3" xfId="36052"/>
    <cellStyle name="Normal 7 2 4 7" xfId="14614"/>
    <cellStyle name="Normal 7 2 4 7 2" xfId="43197"/>
    <cellStyle name="Normal 7 2 4 8" xfId="28907"/>
    <cellStyle name="Normal 7 2 5" xfId="519"/>
    <cellStyle name="Normal 7 2 5 2" xfId="1416"/>
    <cellStyle name="Normal 7 2 5 2 2" xfId="3281"/>
    <cellStyle name="Normal 7 2 5 2 2 2" xfId="6855"/>
    <cellStyle name="Normal 7 2 5 2 2 2 2" xfId="14013"/>
    <cellStyle name="Normal 7 2 5 2 2 2 2 2" xfId="28305"/>
    <cellStyle name="Normal 7 2 5 2 2 2 2 2 2" xfId="56887"/>
    <cellStyle name="Normal 7 2 5 2 2 2 2 3" xfId="42598"/>
    <cellStyle name="Normal 7 2 5 2 2 2 3" xfId="21161"/>
    <cellStyle name="Normal 7 2 5 2 2 2 3 2" xfId="49743"/>
    <cellStyle name="Normal 7 2 5 2 2 2 4" xfId="35454"/>
    <cellStyle name="Normal 7 2 5 2 2 3" xfId="10442"/>
    <cellStyle name="Normal 7 2 5 2 2 3 2" xfId="24734"/>
    <cellStyle name="Normal 7 2 5 2 2 3 2 2" xfId="53316"/>
    <cellStyle name="Normal 7 2 5 2 2 3 3" xfId="39027"/>
    <cellStyle name="Normal 7 2 5 2 2 4" xfId="17590"/>
    <cellStyle name="Normal 7 2 5 2 2 4 2" xfId="46172"/>
    <cellStyle name="Normal 7 2 5 2 2 5" xfId="31883"/>
    <cellStyle name="Normal 7 2 5 2 3" xfId="4996"/>
    <cellStyle name="Normal 7 2 5 2 3 2" xfId="12154"/>
    <cellStyle name="Normal 7 2 5 2 3 2 2" xfId="26446"/>
    <cellStyle name="Normal 7 2 5 2 3 2 2 2" xfId="55028"/>
    <cellStyle name="Normal 7 2 5 2 3 2 3" xfId="40739"/>
    <cellStyle name="Normal 7 2 5 2 3 3" xfId="19302"/>
    <cellStyle name="Normal 7 2 5 2 3 3 2" xfId="47884"/>
    <cellStyle name="Normal 7 2 5 2 3 4" xfId="33595"/>
    <cellStyle name="Normal 7 2 5 2 4" xfId="8583"/>
    <cellStyle name="Normal 7 2 5 2 4 2" xfId="22875"/>
    <cellStyle name="Normal 7 2 5 2 4 2 2" xfId="51457"/>
    <cellStyle name="Normal 7 2 5 2 4 3" xfId="37168"/>
    <cellStyle name="Normal 7 2 5 2 5" xfId="15731"/>
    <cellStyle name="Normal 7 2 5 2 5 2" xfId="44313"/>
    <cellStyle name="Normal 7 2 5 2 6" xfId="30024"/>
    <cellStyle name="Normal 7 2 5 3" xfId="3280"/>
    <cellStyle name="Normal 7 2 5 3 2" xfId="6854"/>
    <cellStyle name="Normal 7 2 5 3 2 2" xfId="14012"/>
    <cellStyle name="Normal 7 2 5 3 2 2 2" xfId="28304"/>
    <cellStyle name="Normal 7 2 5 3 2 2 2 2" xfId="56886"/>
    <cellStyle name="Normal 7 2 5 3 2 2 3" xfId="42597"/>
    <cellStyle name="Normal 7 2 5 3 2 3" xfId="21160"/>
    <cellStyle name="Normal 7 2 5 3 2 3 2" xfId="49742"/>
    <cellStyle name="Normal 7 2 5 3 2 4" xfId="35453"/>
    <cellStyle name="Normal 7 2 5 3 3" xfId="10441"/>
    <cellStyle name="Normal 7 2 5 3 3 2" xfId="24733"/>
    <cellStyle name="Normal 7 2 5 3 3 2 2" xfId="53315"/>
    <cellStyle name="Normal 7 2 5 3 3 3" xfId="39026"/>
    <cellStyle name="Normal 7 2 5 3 4" xfId="17589"/>
    <cellStyle name="Normal 7 2 5 3 4 2" xfId="46171"/>
    <cellStyle name="Normal 7 2 5 3 5" xfId="31882"/>
    <cellStyle name="Normal 7 2 5 4" xfId="4103"/>
    <cellStyle name="Normal 7 2 5 4 2" xfId="11261"/>
    <cellStyle name="Normal 7 2 5 4 2 2" xfId="25553"/>
    <cellStyle name="Normal 7 2 5 4 2 2 2" xfId="54135"/>
    <cellStyle name="Normal 7 2 5 4 2 3" xfId="39846"/>
    <cellStyle name="Normal 7 2 5 4 3" xfId="18409"/>
    <cellStyle name="Normal 7 2 5 4 3 2" xfId="46991"/>
    <cellStyle name="Normal 7 2 5 4 4" xfId="32702"/>
    <cellStyle name="Normal 7 2 5 5" xfId="7690"/>
    <cellStyle name="Normal 7 2 5 5 2" xfId="21982"/>
    <cellStyle name="Normal 7 2 5 5 2 2" xfId="50564"/>
    <cellStyle name="Normal 7 2 5 5 3" xfId="36275"/>
    <cellStyle name="Normal 7 2 5 6" xfId="14838"/>
    <cellStyle name="Normal 7 2 5 6 2" xfId="43420"/>
    <cellStyle name="Normal 7 2 5 7" xfId="29131"/>
    <cellStyle name="Normal 7 2 6" xfId="968"/>
    <cellStyle name="Normal 7 2 6 2" xfId="3282"/>
    <cellStyle name="Normal 7 2 6 2 2" xfId="6856"/>
    <cellStyle name="Normal 7 2 6 2 2 2" xfId="14014"/>
    <cellStyle name="Normal 7 2 6 2 2 2 2" xfId="28306"/>
    <cellStyle name="Normal 7 2 6 2 2 2 2 2" xfId="56888"/>
    <cellStyle name="Normal 7 2 6 2 2 2 3" xfId="42599"/>
    <cellStyle name="Normal 7 2 6 2 2 3" xfId="21162"/>
    <cellStyle name="Normal 7 2 6 2 2 3 2" xfId="49744"/>
    <cellStyle name="Normal 7 2 6 2 2 4" xfId="35455"/>
    <cellStyle name="Normal 7 2 6 2 3" xfId="10443"/>
    <cellStyle name="Normal 7 2 6 2 3 2" xfId="24735"/>
    <cellStyle name="Normal 7 2 6 2 3 2 2" xfId="53317"/>
    <cellStyle name="Normal 7 2 6 2 3 3" xfId="39028"/>
    <cellStyle name="Normal 7 2 6 2 4" xfId="17591"/>
    <cellStyle name="Normal 7 2 6 2 4 2" xfId="46173"/>
    <cellStyle name="Normal 7 2 6 2 5" xfId="31884"/>
    <cellStyle name="Normal 7 2 6 3" xfId="4550"/>
    <cellStyle name="Normal 7 2 6 3 2" xfId="11708"/>
    <cellStyle name="Normal 7 2 6 3 2 2" xfId="26000"/>
    <cellStyle name="Normal 7 2 6 3 2 2 2" xfId="54582"/>
    <cellStyle name="Normal 7 2 6 3 2 3" xfId="40293"/>
    <cellStyle name="Normal 7 2 6 3 3" xfId="18856"/>
    <cellStyle name="Normal 7 2 6 3 3 2" xfId="47438"/>
    <cellStyle name="Normal 7 2 6 3 4" xfId="33149"/>
    <cellStyle name="Normal 7 2 6 4" xfId="8137"/>
    <cellStyle name="Normal 7 2 6 4 2" xfId="22429"/>
    <cellStyle name="Normal 7 2 6 4 2 2" xfId="51011"/>
    <cellStyle name="Normal 7 2 6 4 3" xfId="36722"/>
    <cellStyle name="Normal 7 2 6 5" xfId="15285"/>
    <cellStyle name="Normal 7 2 6 5 2" xfId="43867"/>
    <cellStyle name="Normal 7 2 6 6" xfId="29578"/>
    <cellStyle name="Normal 7 2 7" xfId="3251"/>
    <cellStyle name="Normal 7 2 7 2" xfId="6825"/>
    <cellStyle name="Normal 7 2 7 2 2" xfId="13983"/>
    <cellStyle name="Normal 7 2 7 2 2 2" xfId="28275"/>
    <cellStyle name="Normal 7 2 7 2 2 2 2" xfId="56857"/>
    <cellStyle name="Normal 7 2 7 2 2 3" xfId="42568"/>
    <cellStyle name="Normal 7 2 7 2 3" xfId="21131"/>
    <cellStyle name="Normal 7 2 7 2 3 2" xfId="49713"/>
    <cellStyle name="Normal 7 2 7 2 4" xfId="35424"/>
    <cellStyle name="Normal 7 2 7 3" xfId="10412"/>
    <cellStyle name="Normal 7 2 7 3 2" xfId="24704"/>
    <cellStyle name="Normal 7 2 7 3 2 2" xfId="53286"/>
    <cellStyle name="Normal 7 2 7 3 3" xfId="38997"/>
    <cellStyle name="Normal 7 2 7 4" xfId="17560"/>
    <cellStyle name="Normal 7 2 7 4 2" xfId="46142"/>
    <cellStyle name="Normal 7 2 7 5" xfId="31853"/>
    <cellStyle name="Normal 7 2 8" xfId="3655"/>
    <cellStyle name="Normal 7 2 8 2" xfId="10815"/>
    <cellStyle name="Normal 7 2 8 2 2" xfId="25107"/>
    <cellStyle name="Normal 7 2 8 2 2 2" xfId="53689"/>
    <cellStyle name="Normal 7 2 8 2 3" xfId="39400"/>
    <cellStyle name="Normal 7 2 8 3" xfId="17963"/>
    <cellStyle name="Normal 7 2 8 3 2" xfId="46545"/>
    <cellStyle name="Normal 7 2 8 4" xfId="32256"/>
    <cellStyle name="Normal 7 2 9" xfId="7244"/>
    <cellStyle name="Normal 7 2 9 2" xfId="21536"/>
    <cellStyle name="Normal 7 2 9 2 2" xfId="50118"/>
    <cellStyle name="Normal 7 2 9 3" xfId="35829"/>
    <cellStyle name="Normal 7 3" xfId="63"/>
    <cellStyle name="Normal 7 3 10" xfId="14391"/>
    <cellStyle name="Normal 7 3 10 2" xfId="42975"/>
    <cellStyle name="Normal 7 3 11" xfId="28684"/>
    <cellStyle name="Normal 7 3 2" xfId="129"/>
    <cellStyle name="Normal 7 3 2 10" xfId="28748"/>
    <cellStyle name="Normal 7 3 2 2" xfId="243"/>
    <cellStyle name="Normal 7 3 2 2 2" xfId="469"/>
    <cellStyle name="Normal 7 3 2 2 2 2" xfId="919"/>
    <cellStyle name="Normal 7 3 2 2 2 2 2" xfId="1816"/>
    <cellStyle name="Normal 7 3 2 2 2 2 2 2" xfId="3288"/>
    <cellStyle name="Normal 7 3 2 2 2 2 2 2 2" xfId="6862"/>
    <cellStyle name="Normal 7 3 2 2 2 2 2 2 2 2" xfId="14020"/>
    <cellStyle name="Normal 7 3 2 2 2 2 2 2 2 2 2" xfId="28312"/>
    <cellStyle name="Normal 7 3 2 2 2 2 2 2 2 2 2 2" xfId="56894"/>
    <cellStyle name="Normal 7 3 2 2 2 2 2 2 2 2 3" xfId="42605"/>
    <cellStyle name="Normal 7 3 2 2 2 2 2 2 2 3" xfId="21168"/>
    <cellStyle name="Normal 7 3 2 2 2 2 2 2 2 3 2" xfId="49750"/>
    <cellStyle name="Normal 7 3 2 2 2 2 2 2 2 4" xfId="35461"/>
    <cellStyle name="Normal 7 3 2 2 2 2 2 2 3" xfId="10449"/>
    <cellStyle name="Normal 7 3 2 2 2 2 2 2 3 2" xfId="24741"/>
    <cellStyle name="Normal 7 3 2 2 2 2 2 2 3 2 2" xfId="53323"/>
    <cellStyle name="Normal 7 3 2 2 2 2 2 2 3 3" xfId="39034"/>
    <cellStyle name="Normal 7 3 2 2 2 2 2 2 4" xfId="17597"/>
    <cellStyle name="Normal 7 3 2 2 2 2 2 2 4 2" xfId="46179"/>
    <cellStyle name="Normal 7 3 2 2 2 2 2 2 5" xfId="31890"/>
    <cellStyle name="Normal 7 3 2 2 2 2 2 3" xfId="5396"/>
    <cellStyle name="Normal 7 3 2 2 2 2 2 3 2" xfId="12554"/>
    <cellStyle name="Normal 7 3 2 2 2 2 2 3 2 2" xfId="26846"/>
    <cellStyle name="Normal 7 3 2 2 2 2 2 3 2 2 2" xfId="55428"/>
    <cellStyle name="Normal 7 3 2 2 2 2 2 3 2 3" xfId="41139"/>
    <cellStyle name="Normal 7 3 2 2 2 2 2 3 3" xfId="19702"/>
    <cellStyle name="Normal 7 3 2 2 2 2 2 3 3 2" xfId="48284"/>
    <cellStyle name="Normal 7 3 2 2 2 2 2 3 4" xfId="33995"/>
    <cellStyle name="Normal 7 3 2 2 2 2 2 4" xfId="8983"/>
    <cellStyle name="Normal 7 3 2 2 2 2 2 4 2" xfId="23275"/>
    <cellStyle name="Normal 7 3 2 2 2 2 2 4 2 2" xfId="51857"/>
    <cellStyle name="Normal 7 3 2 2 2 2 2 4 3" xfId="37568"/>
    <cellStyle name="Normal 7 3 2 2 2 2 2 5" xfId="16131"/>
    <cellStyle name="Normal 7 3 2 2 2 2 2 5 2" xfId="44713"/>
    <cellStyle name="Normal 7 3 2 2 2 2 2 6" xfId="30424"/>
    <cellStyle name="Normal 7 3 2 2 2 2 3" xfId="3287"/>
    <cellStyle name="Normal 7 3 2 2 2 2 3 2" xfId="6861"/>
    <cellStyle name="Normal 7 3 2 2 2 2 3 2 2" xfId="14019"/>
    <cellStyle name="Normal 7 3 2 2 2 2 3 2 2 2" xfId="28311"/>
    <cellStyle name="Normal 7 3 2 2 2 2 3 2 2 2 2" xfId="56893"/>
    <cellStyle name="Normal 7 3 2 2 2 2 3 2 2 3" xfId="42604"/>
    <cellStyle name="Normal 7 3 2 2 2 2 3 2 3" xfId="21167"/>
    <cellStyle name="Normal 7 3 2 2 2 2 3 2 3 2" xfId="49749"/>
    <cellStyle name="Normal 7 3 2 2 2 2 3 2 4" xfId="35460"/>
    <cellStyle name="Normal 7 3 2 2 2 2 3 3" xfId="10448"/>
    <cellStyle name="Normal 7 3 2 2 2 2 3 3 2" xfId="24740"/>
    <cellStyle name="Normal 7 3 2 2 2 2 3 3 2 2" xfId="53322"/>
    <cellStyle name="Normal 7 3 2 2 2 2 3 3 3" xfId="39033"/>
    <cellStyle name="Normal 7 3 2 2 2 2 3 4" xfId="17596"/>
    <cellStyle name="Normal 7 3 2 2 2 2 3 4 2" xfId="46178"/>
    <cellStyle name="Normal 7 3 2 2 2 2 3 5" xfId="31889"/>
    <cellStyle name="Normal 7 3 2 2 2 2 4" xfId="4503"/>
    <cellStyle name="Normal 7 3 2 2 2 2 4 2" xfId="11661"/>
    <cellStyle name="Normal 7 3 2 2 2 2 4 2 2" xfId="25953"/>
    <cellStyle name="Normal 7 3 2 2 2 2 4 2 2 2" xfId="54535"/>
    <cellStyle name="Normal 7 3 2 2 2 2 4 2 3" xfId="40246"/>
    <cellStyle name="Normal 7 3 2 2 2 2 4 3" xfId="18809"/>
    <cellStyle name="Normal 7 3 2 2 2 2 4 3 2" xfId="47391"/>
    <cellStyle name="Normal 7 3 2 2 2 2 4 4" xfId="33102"/>
    <cellStyle name="Normal 7 3 2 2 2 2 5" xfId="8090"/>
    <cellStyle name="Normal 7 3 2 2 2 2 5 2" xfId="22382"/>
    <cellStyle name="Normal 7 3 2 2 2 2 5 2 2" xfId="50964"/>
    <cellStyle name="Normal 7 3 2 2 2 2 5 3" xfId="36675"/>
    <cellStyle name="Normal 7 3 2 2 2 2 6" xfId="15238"/>
    <cellStyle name="Normal 7 3 2 2 2 2 6 2" xfId="43820"/>
    <cellStyle name="Normal 7 3 2 2 2 2 7" xfId="29531"/>
    <cellStyle name="Normal 7 3 2 2 2 3" xfId="1369"/>
    <cellStyle name="Normal 7 3 2 2 2 3 2" xfId="3289"/>
    <cellStyle name="Normal 7 3 2 2 2 3 2 2" xfId="6863"/>
    <cellStyle name="Normal 7 3 2 2 2 3 2 2 2" xfId="14021"/>
    <cellStyle name="Normal 7 3 2 2 2 3 2 2 2 2" xfId="28313"/>
    <cellStyle name="Normal 7 3 2 2 2 3 2 2 2 2 2" xfId="56895"/>
    <cellStyle name="Normal 7 3 2 2 2 3 2 2 2 3" xfId="42606"/>
    <cellStyle name="Normal 7 3 2 2 2 3 2 2 3" xfId="21169"/>
    <cellStyle name="Normal 7 3 2 2 2 3 2 2 3 2" xfId="49751"/>
    <cellStyle name="Normal 7 3 2 2 2 3 2 2 4" xfId="35462"/>
    <cellStyle name="Normal 7 3 2 2 2 3 2 3" xfId="10450"/>
    <cellStyle name="Normal 7 3 2 2 2 3 2 3 2" xfId="24742"/>
    <cellStyle name="Normal 7 3 2 2 2 3 2 3 2 2" xfId="53324"/>
    <cellStyle name="Normal 7 3 2 2 2 3 2 3 3" xfId="39035"/>
    <cellStyle name="Normal 7 3 2 2 2 3 2 4" xfId="17598"/>
    <cellStyle name="Normal 7 3 2 2 2 3 2 4 2" xfId="46180"/>
    <cellStyle name="Normal 7 3 2 2 2 3 2 5" xfId="31891"/>
    <cellStyle name="Normal 7 3 2 2 2 3 3" xfId="4950"/>
    <cellStyle name="Normal 7 3 2 2 2 3 3 2" xfId="12108"/>
    <cellStyle name="Normal 7 3 2 2 2 3 3 2 2" xfId="26400"/>
    <cellStyle name="Normal 7 3 2 2 2 3 3 2 2 2" xfId="54982"/>
    <cellStyle name="Normal 7 3 2 2 2 3 3 2 3" xfId="40693"/>
    <cellStyle name="Normal 7 3 2 2 2 3 3 3" xfId="19256"/>
    <cellStyle name="Normal 7 3 2 2 2 3 3 3 2" xfId="47838"/>
    <cellStyle name="Normal 7 3 2 2 2 3 3 4" xfId="33549"/>
    <cellStyle name="Normal 7 3 2 2 2 3 4" xfId="8537"/>
    <cellStyle name="Normal 7 3 2 2 2 3 4 2" xfId="22829"/>
    <cellStyle name="Normal 7 3 2 2 2 3 4 2 2" xfId="51411"/>
    <cellStyle name="Normal 7 3 2 2 2 3 4 3" xfId="37122"/>
    <cellStyle name="Normal 7 3 2 2 2 3 5" xfId="15685"/>
    <cellStyle name="Normal 7 3 2 2 2 3 5 2" xfId="44267"/>
    <cellStyle name="Normal 7 3 2 2 2 3 6" xfId="29978"/>
    <cellStyle name="Normal 7 3 2 2 2 4" xfId="3286"/>
    <cellStyle name="Normal 7 3 2 2 2 4 2" xfId="6860"/>
    <cellStyle name="Normal 7 3 2 2 2 4 2 2" xfId="14018"/>
    <cellStyle name="Normal 7 3 2 2 2 4 2 2 2" xfId="28310"/>
    <cellStyle name="Normal 7 3 2 2 2 4 2 2 2 2" xfId="56892"/>
    <cellStyle name="Normal 7 3 2 2 2 4 2 2 3" xfId="42603"/>
    <cellStyle name="Normal 7 3 2 2 2 4 2 3" xfId="21166"/>
    <cellStyle name="Normal 7 3 2 2 2 4 2 3 2" xfId="49748"/>
    <cellStyle name="Normal 7 3 2 2 2 4 2 4" xfId="35459"/>
    <cellStyle name="Normal 7 3 2 2 2 4 3" xfId="10447"/>
    <cellStyle name="Normal 7 3 2 2 2 4 3 2" xfId="24739"/>
    <cellStyle name="Normal 7 3 2 2 2 4 3 2 2" xfId="53321"/>
    <cellStyle name="Normal 7 3 2 2 2 4 3 3" xfId="39032"/>
    <cellStyle name="Normal 7 3 2 2 2 4 4" xfId="17595"/>
    <cellStyle name="Normal 7 3 2 2 2 4 4 2" xfId="46177"/>
    <cellStyle name="Normal 7 3 2 2 2 4 5" xfId="31888"/>
    <cellStyle name="Normal 7 3 2 2 2 5" xfId="4056"/>
    <cellStyle name="Normal 7 3 2 2 2 5 2" xfId="11215"/>
    <cellStyle name="Normal 7 3 2 2 2 5 2 2" xfId="25507"/>
    <cellStyle name="Normal 7 3 2 2 2 5 2 2 2" xfId="54089"/>
    <cellStyle name="Normal 7 3 2 2 2 5 2 3" xfId="39800"/>
    <cellStyle name="Normal 7 3 2 2 2 5 3" xfId="18363"/>
    <cellStyle name="Normal 7 3 2 2 2 5 3 2" xfId="46945"/>
    <cellStyle name="Normal 7 3 2 2 2 5 4" xfId="32656"/>
    <cellStyle name="Normal 7 3 2 2 2 6" xfId="7644"/>
    <cellStyle name="Normal 7 3 2 2 2 6 2" xfId="21936"/>
    <cellStyle name="Normal 7 3 2 2 2 6 2 2" xfId="50518"/>
    <cellStyle name="Normal 7 3 2 2 2 6 3" xfId="36229"/>
    <cellStyle name="Normal 7 3 2 2 2 7" xfId="14791"/>
    <cellStyle name="Normal 7 3 2 2 2 7 2" xfId="43374"/>
    <cellStyle name="Normal 7 3 2 2 2 8" xfId="29084"/>
    <cellStyle name="Normal 7 3 2 2 3" xfId="696"/>
    <cellStyle name="Normal 7 3 2 2 3 2" xfId="1593"/>
    <cellStyle name="Normal 7 3 2 2 3 2 2" xfId="3291"/>
    <cellStyle name="Normal 7 3 2 2 3 2 2 2" xfId="6865"/>
    <cellStyle name="Normal 7 3 2 2 3 2 2 2 2" xfId="14023"/>
    <cellStyle name="Normal 7 3 2 2 3 2 2 2 2 2" xfId="28315"/>
    <cellStyle name="Normal 7 3 2 2 3 2 2 2 2 2 2" xfId="56897"/>
    <cellStyle name="Normal 7 3 2 2 3 2 2 2 2 3" xfId="42608"/>
    <cellStyle name="Normal 7 3 2 2 3 2 2 2 3" xfId="21171"/>
    <cellStyle name="Normal 7 3 2 2 3 2 2 2 3 2" xfId="49753"/>
    <cellStyle name="Normal 7 3 2 2 3 2 2 2 4" xfId="35464"/>
    <cellStyle name="Normal 7 3 2 2 3 2 2 3" xfId="10452"/>
    <cellStyle name="Normal 7 3 2 2 3 2 2 3 2" xfId="24744"/>
    <cellStyle name="Normal 7 3 2 2 3 2 2 3 2 2" xfId="53326"/>
    <cellStyle name="Normal 7 3 2 2 3 2 2 3 3" xfId="39037"/>
    <cellStyle name="Normal 7 3 2 2 3 2 2 4" xfId="17600"/>
    <cellStyle name="Normal 7 3 2 2 3 2 2 4 2" xfId="46182"/>
    <cellStyle name="Normal 7 3 2 2 3 2 2 5" xfId="31893"/>
    <cellStyle name="Normal 7 3 2 2 3 2 3" xfId="5173"/>
    <cellStyle name="Normal 7 3 2 2 3 2 3 2" xfId="12331"/>
    <cellStyle name="Normal 7 3 2 2 3 2 3 2 2" xfId="26623"/>
    <cellStyle name="Normal 7 3 2 2 3 2 3 2 2 2" xfId="55205"/>
    <cellStyle name="Normal 7 3 2 2 3 2 3 2 3" xfId="40916"/>
    <cellStyle name="Normal 7 3 2 2 3 2 3 3" xfId="19479"/>
    <cellStyle name="Normal 7 3 2 2 3 2 3 3 2" xfId="48061"/>
    <cellStyle name="Normal 7 3 2 2 3 2 3 4" xfId="33772"/>
    <cellStyle name="Normal 7 3 2 2 3 2 4" xfId="8760"/>
    <cellStyle name="Normal 7 3 2 2 3 2 4 2" xfId="23052"/>
    <cellStyle name="Normal 7 3 2 2 3 2 4 2 2" xfId="51634"/>
    <cellStyle name="Normal 7 3 2 2 3 2 4 3" xfId="37345"/>
    <cellStyle name="Normal 7 3 2 2 3 2 5" xfId="15908"/>
    <cellStyle name="Normal 7 3 2 2 3 2 5 2" xfId="44490"/>
    <cellStyle name="Normal 7 3 2 2 3 2 6" xfId="30201"/>
    <cellStyle name="Normal 7 3 2 2 3 3" xfId="3290"/>
    <cellStyle name="Normal 7 3 2 2 3 3 2" xfId="6864"/>
    <cellStyle name="Normal 7 3 2 2 3 3 2 2" xfId="14022"/>
    <cellStyle name="Normal 7 3 2 2 3 3 2 2 2" xfId="28314"/>
    <cellStyle name="Normal 7 3 2 2 3 3 2 2 2 2" xfId="56896"/>
    <cellStyle name="Normal 7 3 2 2 3 3 2 2 3" xfId="42607"/>
    <cellStyle name="Normal 7 3 2 2 3 3 2 3" xfId="21170"/>
    <cellStyle name="Normal 7 3 2 2 3 3 2 3 2" xfId="49752"/>
    <cellStyle name="Normal 7 3 2 2 3 3 2 4" xfId="35463"/>
    <cellStyle name="Normal 7 3 2 2 3 3 3" xfId="10451"/>
    <cellStyle name="Normal 7 3 2 2 3 3 3 2" xfId="24743"/>
    <cellStyle name="Normal 7 3 2 2 3 3 3 2 2" xfId="53325"/>
    <cellStyle name="Normal 7 3 2 2 3 3 3 3" xfId="39036"/>
    <cellStyle name="Normal 7 3 2 2 3 3 4" xfId="17599"/>
    <cellStyle name="Normal 7 3 2 2 3 3 4 2" xfId="46181"/>
    <cellStyle name="Normal 7 3 2 2 3 3 5" xfId="31892"/>
    <cellStyle name="Normal 7 3 2 2 3 4" xfId="4280"/>
    <cellStyle name="Normal 7 3 2 2 3 4 2" xfId="11438"/>
    <cellStyle name="Normal 7 3 2 2 3 4 2 2" xfId="25730"/>
    <cellStyle name="Normal 7 3 2 2 3 4 2 2 2" xfId="54312"/>
    <cellStyle name="Normal 7 3 2 2 3 4 2 3" xfId="40023"/>
    <cellStyle name="Normal 7 3 2 2 3 4 3" xfId="18586"/>
    <cellStyle name="Normal 7 3 2 2 3 4 3 2" xfId="47168"/>
    <cellStyle name="Normal 7 3 2 2 3 4 4" xfId="32879"/>
    <cellStyle name="Normal 7 3 2 2 3 5" xfId="7867"/>
    <cellStyle name="Normal 7 3 2 2 3 5 2" xfId="22159"/>
    <cellStyle name="Normal 7 3 2 2 3 5 2 2" xfId="50741"/>
    <cellStyle name="Normal 7 3 2 2 3 5 3" xfId="36452"/>
    <cellStyle name="Normal 7 3 2 2 3 6" xfId="15015"/>
    <cellStyle name="Normal 7 3 2 2 3 6 2" xfId="43597"/>
    <cellStyle name="Normal 7 3 2 2 3 7" xfId="29308"/>
    <cellStyle name="Normal 7 3 2 2 4" xfId="1146"/>
    <cellStyle name="Normal 7 3 2 2 4 2" xfId="3292"/>
    <cellStyle name="Normal 7 3 2 2 4 2 2" xfId="6866"/>
    <cellStyle name="Normal 7 3 2 2 4 2 2 2" xfId="14024"/>
    <cellStyle name="Normal 7 3 2 2 4 2 2 2 2" xfId="28316"/>
    <cellStyle name="Normal 7 3 2 2 4 2 2 2 2 2" xfId="56898"/>
    <cellStyle name="Normal 7 3 2 2 4 2 2 2 3" xfId="42609"/>
    <cellStyle name="Normal 7 3 2 2 4 2 2 3" xfId="21172"/>
    <cellStyle name="Normal 7 3 2 2 4 2 2 3 2" xfId="49754"/>
    <cellStyle name="Normal 7 3 2 2 4 2 2 4" xfId="35465"/>
    <cellStyle name="Normal 7 3 2 2 4 2 3" xfId="10453"/>
    <cellStyle name="Normal 7 3 2 2 4 2 3 2" xfId="24745"/>
    <cellStyle name="Normal 7 3 2 2 4 2 3 2 2" xfId="53327"/>
    <cellStyle name="Normal 7 3 2 2 4 2 3 3" xfId="39038"/>
    <cellStyle name="Normal 7 3 2 2 4 2 4" xfId="17601"/>
    <cellStyle name="Normal 7 3 2 2 4 2 4 2" xfId="46183"/>
    <cellStyle name="Normal 7 3 2 2 4 2 5" xfId="31894"/>
    <cellStyle name="Normal 7 3 2 2 4 3" xfId="4727"/>
    <cellStyle name="Normal 7 3 2 2 4 3 2" xfId="11885"/>
    <cellStyle name="Normal 7 3 2 2 4 3 2 2" xfId="26177"/>
    <cellStyle name="Normal 7 3 2 2 4 3 2 2 2" xfId="54759"/>
    <cellStyle name="Normal 7 3 2 2 4 3 2 3" xfId="40470"/>
    <cellStyle name="Normal 7 3 2 2 4 3 3" xfId="19033"/>
    <cellStyle name="Normal 7 3 2 2 4 3 3 2" xfId="47615"/>
    <cellStyle name="Normal 7 3 2 2 4 3 4" xfId="33326"/>
    <cellStyle name="Normal 7 3 2 2 4 4" xfId="8314"/>
    <cellStyle name="Normal 7 3 2 2 4 4 2" xfId="22606"/>
    <cellStyle name="Normal 7 3 2 2 4 4 2 2" xfId="51188"/>
    <cellStyle name="Normal 7 3 2 2 4 4 3" xfId="36899"/>
    <cellStyle name="Normal 7 3 2 2 4 5" xfId="15462"/>
    <cellStyle name="Normal 7 3 2 2 4 5 2" xfId="44044"/>
    <cellStyle name="Normal 7 3 2 2 4 6" xfId="29755"/>
    <cellStyle name="Normal 7 3 2 2 5" xfId="3285"/>
    <cellStyle name="Normal 7 3 2 2 5 2" xfId="6859"/>
    <cellStyle name="Normal 7 3 2 2 5 2 2" xfId="14017"/>
    <cellStyle name="Normal 7 3 2 2 5 2 2 2" xfId="28309"/>
    <cellStyle name="Normal 7 3 2 2 5 2 2 2 2" xfId="56891"/>
    <cellStyle name="Normal 7 3 2 2 5 2 2 3" xfId="42602"/>
    <cellStyle name="Normal 7 3 2 2 5 2 3" xfId="21165"/>
    <cellStyle name="Normal 7 3 2 2 5 2 3 2" xfId="49747"/>
    <cellStyle name="Normal 7 3 2 2 5 2 4" xfId="35458"/>
    <cellStyle name="Normal 7 3 2 2 5 3" xfId="10446"/>
    <cellStyle name="Normal 7 3 2 2 5 3 2" xfId="24738"/>
    <cellStyle name="Normal 7 3 2 2 5 3 2 2" xfId="53320"/>
    <cellStyle name="Normal 7 3 2 2 5 3 3" xfId="39031"/>
    <cellStyle name="Normal 7 3 2 2 5 4" xfId="17594"/>
    <cellStyle name="Normal 7 3 2 2 5 4 2" xfId="46176"/>
    <cellStyle name="Normal 7 3 2 2 5 5" xfId="31887"/>
    <cellStyle name="Normal 7 3 2 2 6" xfId="3833"/>
    <cellStyle name="Normal 7 3 2 2 6 2" xfId="10992"/>
    <cellStyle name="Normal 7 3 2 2 6 2 2" xfId="25284"/>
    <cellStyle name="Normal 7 3 2 2 6 2 2 2" xfId="53866"/>
    <cellStyle name="Normal 7 3 2 2 6 2 3" xfId="39577"/>
    <cellStyle name="Normal 7 3 2 2 6 3" xfId="18140"/>
    <cellStyle name="Normal 7 3 2 2 6 3 2" xfId="46722"/>
    <cellStyle name="Normal 7 3 2 2 6 4" xfId="32433"/>
    <cellStyle name="Normal 7 3 2 2 7" xfId="7421"/>
    <cellStyle name="Normal 7 3 2 2 7 2" xfId="21713"/>
    <cellStyle name="Normal 7 3 2 2 7 2 2" xfId="50295"/>
    <cellStyle name="Normal 7 3 2 2 7 3" xfId="36006"/>
    <cellStyle name="Normal 7 3 2 2 8" xfId="14568"/>
    <cellStyle name="Normal 7 3 2 2 8 2" xfId="43151"/>
    <cellStyle name="Normal 7 3 2 2 9" xfId="28861"/>
    <cellStyle name="Normal 7 3 2 3" xfId="355"/>
    <cellStyle name="Normal 7 3 2 3 2" xfId="807"/>
    <cellStyle name="Normal 7 3 2 3 2 2" xfId="1704"/>
    <cellStyle name="Normal 7 3 2 3 2 2 2" xfId="3295"/>
    <cellStyle name="Normal 7 3 2 3 2 2 2 2" xfId="6869"/>
    <cellStyle name="Normal 7 3 2 3 2 2 2 2 2" xfId="14027"/>
    <cellStyle name="Normal 7 3 2 3 2 2 2 2 2 2" xfId="28319"/>
    <cellStyle name="Normal 7 3 2 3 2 2 2 2 2 2 2" xfId="56901"/>
    <cellStyle name="Normal 7 3 2 3 2 2 2 2 2 3" xfId="42612"/>
    <cellStyle name="Normal 7 3 2 3 2 2 2 2 3" xfId="21175"/>
    <cellStyle name="Normal 7 3 2 3 2 2 2 2 3 2" xfId="49757"/>
    <cellStyle name="Normal 7 3 2 3 2 2 2 2 4" xfId="35468"/>
    <cellStyle name="Normal 7 3 2 3 2 2 2 3" xfId="10456"/>
    <cellStyle name="Normal 7 3 2 3 2 2 2 3 2" xfId="24748"/>
    <cellStyle name="Normal 7 3 2 3 2 2 2 3 2 2" xfId="53330"/>
    <cellStyle name="Normal 7 3 2 3 2 2 2 3 3" xfId="39041"/>
    <cellStyle name="Normal 7 3 2 3 2 2 2 4" xfId="17604"/>
    <cellStyle name="Normal 7 3 2 3 2 2 2 4 2" xfId="46186"/>
    <cellStyle name="Normal 7 3 2 3 2 2 2 5" xfId="31897"/>
    <cellStyle name="Normal 7 3 2 3 2 2 3" xfId="5284"/>
    <cellStyle name="Normal 7 3 2 3 2 2 3 2" xfId="12442"/>
    <cellStyle name="Normal 7 3 2 3 2 2 3 2 2" xfId="26734"/>
    <cellStyle name="Normal 7 3 2 3 2 2 3 2 2 2" xfId="55316"/>
    <cellStyle name="Normal 7 3 2 3 2 2 3 2 3" xfId="41027"/>
    <cellStyle name="Normal 7 3 2 3 2 2 3 3" xfId="19590"/>
    <cellStyle name="Normal 7 3 2 3 2 2 3 3 2" xfId="48172"/>
    <cellStyle name="Normal 7 3 2 3 2 2 3 4" xfId="33883"/>
    <cellStyle name="Normal 7 3 2 3 2 2 4" xfId="8871"/>
    <cellStyle name="Normal 7 3 2 3 2 2 4 2" xfId="23163"/>
    <cellStyle name="Normal 7 3 2 3 2 2 4 2 2" xfId="51745"/>
    <cellStyle name="Normal 7 3 2 3 2 2 4 3" xfId="37456"/>
    <cellStyle name="Normal 7 3 2 3 2 2 5" xfId="16019"/>
    <cellStyle name="Normal 7 3 2 3 2 2 5 2" xfId="44601"/>
    <cellStyle name="Normal 7 3 2 3 2 2 6" xfId="30312"/>
    <cellStyle name="Normal 7 3 2 3 2 3" xfId="3294"/>
    <cellStyle name="Normal 7 3 2 3 2 3 2" xfId="6868"/>
    <cellStyle name="Normal 7 3 2 3 2 3 2 2" xfId="14026"/>
    <cellStyle name="Normal 7 3 2 3 2 3 2 2 2" xfId="28318"/>
    <cellStyle name="Normal 7 3 2 3 2 3 2 2 2 2" xfId="56900"/>
    <cellStyle name="Normal 7 3 2 3 2 3 2 2 3" xfId="42611"/>
    <cellStyle name="Normal 7 3 2 3 2 3 2 3" xfId="21174"/>
    <cellStyle name="Normal 7 3 2 3 2 3 2 3 2" xfId="49756"/>
    <cellStyle name="Normal 7 3 2 3 2 3 2 4" xfId="35467"/>
    <cellStyle name="Normal 7 3 2 3 2 3 3" xfId="10455"/>
    <cellStyle name="Normal 7 3 2 3 2 3 3 2" xfId="24747"/>
    <cellStyle name="Normal 7 3 2 3 2 3 3 2 2" xfId="53329"/>
    <cellStyle name="Normal 7 3 2 3 2 3 3 3" xfId="39040"/>
    <cellStyle name="Normal 7 3 2 3 2 3 4" xfId="17603"/>
    <cellStyle name="Normal 7 3 2 3 2 3 4 2" xfId="46185"/>
    <cellStyle name="Normal 7 3 2 3 2 3 5" xfId="31896"/>
    <cellStyle name="Normal 7 3 2 3 2 4" xfId="4391"/>
    <cellStyle name="Normal 7 3 2 3 2 4 2" xfId="11549"/>
    <cellStyle name="Normal 7 3 2 3 2 4 2 2" xfId="25841"/>
    <cellStyle name="Normal 7 3 2 3 2 4 2 2 2" xfId="54423"/>
    <cellStyle name="Normal 7 3 2 3 2 4 2 3" xfId="40134"/>
    <cellStyle name="Normal 7 3 2 3 2 4 3" xfId="18697"/>
    <cellStyle name="Normal 7 3 2 3 2 4 3 2" xfId="47279"/>
    <cellStyle name="Normal 7 3 2 3 2 4 4" xfId="32990"/>
    <cellStyle name="Normal 7 3 2 3 2 5" xfId="7978"/>
    <cellStyle name="Normal 7 3 2 3 2 5 2" xfId="22270"/>
    <cellStyle name="Normal 7 3 2 3 2 5 2 2" xfId="50852"/>
    <cellStyle name="Normal 7 3 2 3 2 5 3" xfId="36563"/>
    <cellStyle name="Normal 7 3 2 3 2 6" xfId="15126"/>
    <cellStyle name="Normal 7 3 2 3 2 6 2" xfId="43708"/>
    <cellStyle name="Normal 7 3 2 3 2 7" xfId="29419"/>
    <cellStyle name="Normal 7 3 2 3 3" xfId="1257"/>
    <cellStyle name="Normal 7 3 2 3 3 2" xfId="3296"/>
    <cellStyle name="Normal 7 3 2 3 3 2 2" xfId="6870"/>
    <cellStyle name="Normal 7 3 2 3 3 2 2 2" xfId="14028"/>
    <cellStyle name="Normal 7 3 2 3 3 2 2 2 2" xfId="28320"/>
    <cellStyle name="Normal 7 3 2 3 3 2 2 2 2 2" xfId="56902"/>
    <cellStyle name="Normal 7 3 2 3 3 2 2 2 3" xfId="42613"/>
    <cellStyle name="Normal 7 3 2 3 3 2 2 3" xfId="21176"/>
    <cellStyle name="Normal 7 3 2 3 3 2 2 3 2" xfId="49758"/>
    <cellStyle name="Normal 7 3 2 3 3 2 2 4" xfId="35469"/>
    <cellStyle name="Normal 7 3 2 3 3 2 3" xfId="10457"/>
    <cellStyle name="Normal 7 3 2 3 3 2 3 2" xfId="24749"/>
    <cellStyle name="Normal 7 3 2 3 3 2 3 2 2" xfId="53331"/>
    <cellStyle name="Normal 7 3 2 3 3 2 3 3" xfId="39042"/>
    <cellStyle name="Normal 7 3 2 3 3 2 4" xfId="17605"/>
    <cellStyle name="Normal 7 3 2 3 3 2 4 2" xfId="46187"/>
    <cellStyle name="Normal 7 3 2 3 3 2 5" xfId="31898"/>
    <cellStyle name="Normal 7 3 2 3 3 3" xfId="4838"/>
    <cellStyle name="Normal 7 3 2 3 3 3 2" xfId="11996"/>
    <cellStyle name="Normal 7 3 2 3 3 3 2 2" xfId="26288"/>
    <cellStyle name="Normal 7 3 2 3 3 3 2 2 2" xfId="54870"/>
    <cellStyle name="Normal 7 3 2 3 3 3 2 3" xfId="40581"/>
    <cellStyle name="Normal 7 3 2 3 3 3 3" xfId="19144"/>
    <cellStyle name="Normal 7 3 2 3 3 3 3 2" xfId="47726"/>
    <cellStyle name="Normal 7 3 2 3 3 3 4" xfId="33437"/>
    <cellStyle name="Normal 7 3 2 3 3 4" xfId="8425"/>
    <cellStyle name="Normal 7 3 2 3 3 4 2" xfId="22717"/>
    <cellStyle name="Normal 7 3 2 3 3 4 2 2" xfId="51299"/>
    <cellStyle name="Normal 7 3 2 3 3 4 3" xfId="37010"/>
    <cellStyle name="Normal 7 3 2 3 3 5" xfId="15573"/>
    <cellStyle name="Normal 7 3 2 3 3 5 2" xfId="44155"/>
    <cellStyle name="Normal 7 3 2 3 3 6" xfId="29866"/>
    <cellStyle name="Normal 7 3 2 3 4" xfId="3293"/>
    <cellStyle name="Normal 7 3 2 3 4 2" xfId="6867"/>
    <cellStyle name="Normal 7 3 2 3 4 2 2" xfId="14025"/>
    <cellStyle name="Normal 7 3 2 3 4 2 2 2" xfId="28317"/>
    <cellStyle name="Normal 7 3 2 3 4 2 2 2 2" xfId="56899"/>
    <cellStyle name="Normal 7 3 2 3 4 2 2 3" xfId="42610"/>
    <cellStyle name="Normal 7 3 2 3 4 2 3" xfId="21173"/>
    <cellStyle name="Normal 7 3 2 3 4 2 3 2" xfId="49755"/>
    <cellStyle name="Normal 7 3 2 3 4 2 4" xfId="35466"/>
    <cellStyle name="Normal 7 3 2 3 4 3" xfId="10454"/>
    <cellStyle name="Normal 7 3 2 3 4 3 2" xfId="24746"/>
    <cellStyle name="Normal 7 3 2 3 4 3 2 2" xfId="53328"/>
    <cellStyle name="Normal 7 3 2 3 4 3 3" xfId="39039"/>
    <cellStyle name="Normal 7 3 2 3 4 4" xfId="17602"/>
    <cellStyle name="Normal 7 3 2 3 4 4 2" xfId="46184"/>
    <cellStyle name="Normal 7 3 2 3 4 5" xfId="31895"/>
    <cellStyle name="Normal 7 3 2 3 5" xfId="3944"/>
    <cellStyle name="Normal 7 3 2 3 5 2" xfId="11103"/>
    <cellStyle name="Normal 7 3 2 3 5 2 2" xfId="25395"/>
    <cellStyle name="Normal 7 3 2 3 5 2 2 2" xfId="53977"/>
    <cellStyle name="Normal 7 3 2 3 5 2 3" xfId="39688"/>
    <cellStyle name="Normal 7 3 2 3 5 3" xfId="18251"/>
    <cellStyle name="Normal 7 3 2 3 5 3 2" xfId="46833"/>
    <cellStyle name="Normal 7 3 2 3 5 4" xfId="32544"/>
    <cellStyle name="Normal 7 3 2 3 6" xfId="7532"/>
    <cellStyle name="Normal 7 3 2 3 6 2" xfId="21824"/>
    <cellStyle name="Normal 7 3 2 3 6 2 2" xfId="50406"/>
    <cellStyle name="Normal 7 3 2 3 6 3" xfId="36117"/>
    <cellStyle name="Normal 7 3 2 3 7" xfId="14679"/>
    <cellStyle name="Normal 7 3 2 3 7 2" xfId="43262"/>
    <cellStyle name="Normal 7 3 2 3 8" xfId="28972"/>
    <cellStyle name="Normal 7 3 2 4" xfId="584"/>
    <cellStyle name="Normal 7 3 2 4 2" xfId="1481"/>
    <cellStyle name="Normal 7 3 2 4 2 2" xfId="3298"/>
    <cellStyle name="Normal 7 3 2 4 2 2 2" xfId="6872"/>
    <cellStyle name="Normal 7 3 2 4 2 2 2 2" xfId="14030"/>
    <cellStyle name="Normal 7 3 2 4 2 2 2 2 2" xfId="28322"/>
    <cellStyle name="Normal 7 3 2 4 2 2 2 2 2 2" xfId="56904"/>
    <cellStyle name="Normal 7 3 2 4 2 2 2 2 3" xfId="42615"/>
    <cellStyle name="Normal 7 3 2 4 2 2 2 3" xfId="21178"/>
    <cellStyle name="Normal 7 3 2 4 2 2 2 3 2" xfId="49760"/>
    <cellStyle name="Normal 7 3 2 4 2 2 2 4" xfId="35471"/>
    <cellStyle name="Normal 7 3 2 4 2 2 3" xfId="10459"/>
    <cellStyle name="Normal 7 3 2 4 2 2 3 2" xfId="24751"/>
    <cellStyle name="Normal 7 3 2 4 2 2 3 2 2" xfId="53333"/>
    <cellStyle name="Normal 7 3 2 4 2 2 3 3" xfId="39044"/>
    <cellStyle name="Normal 7 3 2 4 2 2 4" xfId="17607"/>
    <cellStyle name="Normal 7 3 2 4 2 2 4 2" xfId="46189"/>
    <cellStyle name="Normal 7 3 2 4 2 2 5" xfId="31900"/>
    <cellStyle name="Normal 7 3 2 4 2 3" xfId="5061"/>
    <cellStyle name="Normal 7 3 2 4 2 3 2" xfId="12219"/>
    <cellStyle name="Normal 7 3 2 4 2 3 2 2" xfId="26511"/>
    <cellStyle name="Normal 7 3 2 4 2 3 2 2 2" xfId="55093"/>
    <cellStyle name="Normal 7 3 2 4 2 3 2 3" xfId="40804"/>
    <cellStyle name="Normal 7 3 2 4 2 3 3" xfId="19367"/>
    <cellStyle name="Normal 7 3 2 4 2 3 3 2" xfId="47949"/>
    <cellStyle name="Normal 7 3 2 4 2 3 4" xfId="33660"/>
    <cellStyle name="Normal 7 3 2 4 2 4" xfId="8648"/>
    <cellStyle name="Normal 7 3 2 4 2 4 2" xfId="22940"/>
    <cellStyle name="Normal 7 3 2 4 2 4 2 2" xfId="51522"/>
    <cellStyle name="Normal 7 3 2 4 2 4 3" xfId="37233"/>
    <cellStyle name="Normal 7 3 2 4 2 5" xfId="15796"/>
    <cellStyle name="Normal 7 3 2 4 2 5 2" xfId="44378"/>
    <cellStyle name="Normal 7 3 2 4 2 6" xfId="30089"/>
    <cellStyle name="Normal 7 3 2 4 3" xfId="3297"/>
    <cellStyle name="Normal 7 3 2 4 3 2" xfId="6871"/>
    <cellStyle name="Normal 7 3 2 4 3 2 2" xfId="14029"/>
    <cellStyle name="Normal 7 3 2 4 3 2 2 2" xfId="28321"/>
    <cellStyle name="Normal 7 3 2 4 3 2 2 2 2" xfId="56903"/>
    <cellStyle name="Normal 7 3 2 4 3 2 2 3" xfId="42614"/>
    <cellStyle name="Normal 7 3 2 4 3 2 3" xfId="21177"/>
    <cellStyle name="Normal 7 3 2 4 3 2 3 2" xfId="49759"/>
    <cellStyle name="Normal 7 3 2 4 3 2 4" xfId="35470"/>
    <cellStyle name="Normal 7 3 2 4 3 3" xfId="10458"/>
    <cellStyle name="Normal 7 3 2 4 3 3 2" xfId="24750"/>
    <cellStyle name="Normal 7 3 2 4 3 3 2 2" xfId="53332"/>
    <cellStyle name="Normal 7 3 2 4 3 3 3" xfId="39043"/>
    <cellStyle name="Normal 7 3 2 4 3 4" xfId="17606"/>
    <cellStyle name="Normal 7 3 2 4 3 4 2" xfId="46188"/>
    <cellStyle name="Normal 7 3 2 4 3 5" xfId="31899"/>
    <cellStyle name="Normal 7 3 2 4 4" xfId="4168"/>
    <cellStyle name="Normal 7 3 2 4 4 2" xfId="11326"/>
    <cellStyle name="Normal 7 3 2 4 4 2 2" xfId="25618"/>
    <cellStyle name="Normal 7 3 2 4 4 2 2 2" xfId="54200"/>
    <cellStyle name="Normal 7 3 2 4 4 2 3" xfId="39911"/>
    <cellStyle name="Normal 7 3 2 4 4 3" xfId="18474"/>
    <cellStyle name="Normal 7 3 2 4 4 3 2" xfId="47056"/>
    <cellStyle name="Normal 7 3 2 4 4 4" xfId="32767"/>
    <cellStyle name="Normal 7 3 2 4 5" xfId="7755"/>
    <cellStyle name="Normal 7 3 2 4 5 2" xfId="22047"/>
    <cellStyle name="Normal 7 3 2 4 5 2 2" xfId="50629"/>
    <cellStyle name="Normal 7 3 2 4 5 3" xfId="36340"/>
    <cellStyle name="Normal 7 3 2 4 6" xfId="14903"/>
    <cellStyle name="Normal 7 3 2 4 6 2" xfId="43485"/>
    <cellStyle name="Normal 7 3 2 4 7" xfId="29196"/>
    <cellStyle name="Normal 7 3 2 5" xfId="1033"/>
    <cellStyle name="Normal 7 3 2 5 2" xfId="3299"/>
    <cellStyle name="Normal 7 3 2 5 2 2" xfId="6873"/>
    <cellStyle name="Normal 7 3 2 5 2 2 2" xfId="14031"/>
    <cellStyle name="Normal 7 3 2 5 2 2 2 2" xfId="28323"/>
    <cellStyle name="Normal 7 3 2 5 2 2 2 2 2" xfId="56905"/>
    <cellStyle name="Normal 7 3 2 5 2 2 2 3" xfId="42616"/>
    <cellStyle name="Normal 7 3 2 5 2 2 3" xfId="21179"/>
    <cellStyle name="Normal 7 3 2 5 2 2 3 2" xfId="49761"/>
    <cellStyle name="Normal 7 3 2 5 2 2 4" xfId="35472"/>
    <cellStyle name="Normal 7 3 2 5 2 3" xfId="10460"/>
    <cellStyle name="Normal 7 3 2 5 2 3 2" xfId="24752"/>
    <cellStyle name="Normal 7 3 2 5 2 3 2 2" xfId="53334"/>
    <cellStyle name="Normal 7 3 2 5 2 3 3" xfId="39045"/>
    <cellStyle name="Normal 7 3 2 5 2 4" xfId="17608"/>
    <cellStyle name="Normal 7 3 2 5 2 4 2" xfId="46190"/>
    <cellStyle name="Normal 7 3 2 5 2 5" xfId="31901"/>
    <cellStyle name="Normal 7 3 2 5 3" xfId="4615"/>
    <cellStyle name="Normal 7 3 2 5 3 2" xfId="11773"/>
    <cellStyle name="Normal 7 3 2 5 3 2 2" xfId="26065"/>
    <cellStyle name="Normal 7 3 2 5 3 2 2 2" xfId="54647"/>
    <cellStyle name="Normal 7 3 2 5 3 2 3" xfId="40358"/>
    <cellStyle name="Normal 7 3 2 5 3 3" xfId="18921"/>
    <cellStyle name="Normal 7 3 2 5 3 3 2" xfId="47503"/>
    <cellStyle name="Normal 7 3 2 5 3 4" xfId="33214"/>
    <cellStyle name="Normal 7 3 2 5 4" xfId="8202"/>
    <cellStyle name="Normal 7 3 2 5 4 2" xfId="22494"/>
    <cellStyle name="Normal 7 3 2 5 4 2 2" xfId="51076"/>
    <cellStyle name="Normal 7 3 2 5 4 3" xfId="36787"/>
    <cellStyle name="Normal 7 3 2 5 5" xfId="15350"/>
    <cellStyle name="Normal 7 3 2 5 5 2" xfId="43932"/>
    <cellStyle name="Normal 7 3 2 5 6" xfId="29643"/>
    <cellStyle name="Normal 7 3 2 6" xfId="3284"/>
    <cellStyle name="Normal 7 3 2 6 2" xfId="6858"/>
    <cellStyle name="Normal 7 3 2 6 2 2" xfId="14016"/>
    <cellStyle name="Normal 7 3 2 6 2 2 2" xfId="28308"/>
    <cellStyle name="Normal 7 3 2 6 2 2 2 2" xfId="56890"/>
    <cellStyle name="Normal 7 3 2 6 2 2 3" xfId="42601"/>
    <cellStyle name="Normal 7 3 2 6 2 3" xfId="21164"/>
    <cellStyle name="Normal 7 3 2 6 2 3 2" xfId="49746"/>
    <cellStyle name="Normal 7 3 2 6 2 4" xfId="35457"/>
    <cellStyle name="Normal 7 3 2 6 3" xfId="10445"/>
    <cellStyle name="Normal 7 3 2 6 3 2" xfId="24737"/>
    <cellStyle name="Normal 7 3 2 6 3 2 2" xfId="53319"/>
    <cellStyle name="Normal 7 3 2 6 3 3" xfId="39030"/>
    <cellStyle name="Normal 7 3 2 6 4" xfId="17593"/>
    <cellStyle name="Normal 7 3 2 6 4 2" xfId="46175"/>
    <cellStyle name="Normal 7 3 2 6 5" xfId="31886"/>
    <cellStyle name="Normal 7 3 2 7" xfId="3720"/>
    <cellStyle name="Normal 7 3 2 7 2" xfId="10880"/>
    <cellStyle name="Normal 7 3 2 7 2 2" xfId="25172"/>
    <cellStyle name="Normal 7 3 2 7 2 2 2" xfId="53754"/>
    <cellStyle name="Normal 7 3 2 7 2 3" xfId="39465"/>
    <cellStyle name="Normal 7 3 2 7 3" xfId="18028"/>
    <cellStyle name="Normal 7 3 2 7 3 2" xfId="46610"/>
    <cellStyle name="Normal 7 3 2 7 4" xfId="32321"/>
    <cellStyle name="Normal 7 3 2 8" xfId="7309"/>
    <cellStyle name="Normal 7 3 2 8 2" xfId="21601"/>
    <cellStyle name="Normal 7 3 2 8 2 2" xfId="50183"/>
    <cellStyle name="Normal 7 3 2 8 3" xfId="35894"/>
    <cellStyle name="Normal 7 3 2 9" xfId="14455"/>
    <cellStyle name="Normal 7 3 2 9 2" xfId="43039"/>
    <cellStyle name="Normal 7 3 3" xfId="179"/>
    <cellStyle name="Normal 7 3 3 2" xfId="405"/>
    <cellStyle name="Normal 7 3 3 2 2" xfId="855"/>
    <cellStyle name="Normal 7 3 3 2 2 2" xfId="1752"/>
    <cellStyle name="Normal 7 3 3 2 2 2 2" xfId="3303"/>
    <cellStyle name="Normal 7 3 3 2 2 2 2 2" xfId="6877"/>
    <cellStyle name="Normal 7 3 3 2 2 2 2 2 2" xfId="14035"/>
    <cellStyle name="Normal 7 3 3 2 2 2 2 2 2 2" xfId="28327"/>
    <cellStyle name="Normal 7 3 3 2 2 2 2 2 2 2 2" xfId="56909"/>
    <cellStyle name="Normal 7 3 3 2 2 2 2 2 2 3" xfId="42620"/>
    <cellStyle name="Normal 7 3 3 2 2 2 2 2 3" xfId="21183"/>
    <cellStyle name="Normal 7 3 3 2 2 2 2 2 3 2" xfId="49765"/>
    <cellStyle name="Normal 7 3 3 2 2 2 2 2 4" xfId="35476"/>
    <cellStyle name="Normal 7 3 3 2 2 2 2 3" xfId="10464"/>
    <cellStyle name="Normal 7 3 3 2 2 2 2 3 2" xfId="24756"/>
    <cellStyle name="Normal 7 3 3 2 2 2 2 3 2 2" xfId="53338"/>
    <cellStyle name="Normal 7 3 3 2 2 2 2 3 3" xfId="39049"/>
    <cellStyle name="Normal 7 3 3 2 2 2 2 4" xfId="17612"/>
    <cellStyle name="Normal 7 3 3 2 2 2 2 4 2" xfId="46194"/>
    <cellStyle name="Normal 7 3 3 2 2 2 2 5" xfId="31905"/>
    <cellStyle name="Normal 7 3 3 2 2 2 3" xfId="5332"/>
    <cellStyle name="Normal 7 3 3 2 2 2 3 2" xfId="12490"/>
    <cellStyle name="Normal 7 3 3 2 2 2 3 2 2" xfId="26782"/>
    <cellStyle name="Normal 7 3 3 2 2 2 3 2 2 2" xfId="55364"/>
    <cellStyle name="Normal 7 3 3 2 2 2 3 2 3" xfId="41075"/>
    <cellStyle name="Normal 7 3 3 2 2 2 3 3" xfId="19638"/>
    <cellStyle name="Normal 7 3 3 2 2 2 3 3 2" xfId="48220"/>
    <cellStyle name="Normal 7 3 3 2 2 2 3 4" xfId="33931"/>
    <cellStyle name="Normal 7 3 3 2 2 2 4" xfId="8919"/>
    <cellStyle name="Normal 7 3 3 2 2 2 4 2" xfId="23211"/>
    <cellStyle name="Normal 7 3 3 2 2 2 4 2 2" xfId="51793"/>
    <cellStyle name="Normal 7 3 3 2 2 2 4 3" xfId="37504"/>
    <cellStyle name="Normal 7 3 3 2 2 2 5" xfId="16067"/>
    <cellStyle name="Normal 7 3 3 2 2 2 5 2" xfId="44649"/>
    <cellStyle name="Normal 7 3 3 2 2 2 6" xfId="30360"/>
    <cellStyle name="Normal 7 3 3 2 2 3" xfId="3302"/>
    <cellStyle name="Normal 7 3 3 2 2 3 2" xfId="6876"/>
    <cellStyle name="Normal 7 3 3 2 2 3 2 2" xfId="14034"/>
    <cellStyle name="Normal 7 3 3 2 2 3 2 2 2" xfId="28326"/>
    <cellStyle name="Normal 7 3 3 2 2 3 2 2 2 2" xfId="56908"/>
    <cellStyle name="Normal 7 3 3 2 2 3 2 2 3" xfId="42619"/>
    <cellStyle name="Normal 7 3 3 2 2 3 2 3" xfId="21182"/>
    <cellStyle name="Normal 7 3 3 2 2 3 2 3 2" xfId="49764"/>
    <cellStyle name="Normal 7 3 3 2 2 3 2 4" xfId="35475"/>
    <cellStyle name="Normal 7 3 3 2 2 3 3" xfId="10463"/>
    <cellStyle name="Normal 7 3 3 2 2 3 3 2" xfId="24755"/>
    <cellStyle name="Normal 7 3 3 2 2 3 3 2 2" xfId="53337"/>
    <cellStyle name="Normal 7 3 3 2 2 3 3 3" xfId="39048"/>
    <cellStyle name="Normal 7 3 3 2 2 3 4" xfId="17611"/>
    <cellStyle name="Normal 7 3 3 2 2 3 4 2" xfId="46193"/>
    <cellStyle name="Normal 7 3 3 2 2 3 5" xfId="31904"/>
    <cellStyle name="Normal 7 3 3 2 2 4" xfId="4439"/>
    <cellStyle name="Normal 7 3 3 2 2 4 2" xfId="11597"/>
    <cellStyle name="Normal 7 3 3 2 2 4 2 2" xfId="25889"/>
    <cellStyle name="Normal 7 3 3 2 2 4 2 2 2" xfId="54471"/>
    <cellStyle name="Normal 7 3 3 2 2 4 2 3" xfId="40182"/>
    <cellStyle name="Normal 7 3 3 2 2 4 3" xfId="18745"/>
    <cellStyle name="Normal 7 3 3 2 2 4 3 2" xfId="47327"/>
    <cellStyle name="Normal 7 3 3 2 2 4 4" xfId="33038"/>
    <cellStyle name="Normal 7 3 3 2 2 5" xfId="8026"/>
    <cellStyle name="Normal 7 3 3 2 2 5 2" xfId="22318"/>
    <cellStyle name="Normal 7 3 3 2 2 5 2 2" xfId="50900"/>
    <cellStyle name="Normal 7 3 3 2 2 5 3" xfId="36611"/>
    <cellStyle name="Normal 7 3 3 2 2 6" xfId="15174"/>
    <cellStyle name="Normal 7 3 3 2 2 6 2" xfId="43756"/>
    <cellStyle name="Normal 7 3 3 2 2 7" xfId="29467"/>
    <cellStyle name="Normal 7 3 3 2 3" xfId="1305"/>
    <cellStyle name="Normal 7 3 3 2 3 2" xfId="3304"/>
    <cellStyle name="Normal 7 3 3 2 3 2 2" xfId="6878"/>
    <cellStyle name="Normal 7 3 3 2 3 2 2 2" xfId="14036"/>
    <cellStyle name="Normal 7 3 3 2 3 2 2 2 2" xfId="28328"/>
    <cellStyle name="Normal 7 3 3 2 3 2 2 2 2 2" xfId="56910"/>
    <cellStyle name="Normal 7 3 3 2 3 2 2 2 3" xfId="42621"/>
    <cellStyle name="Normal 7 3 3 2 3 2 2 3" xfId="21184"/>
    <cellStyle name="Normal 7 3 3 2 3 2 2 3 2" xfId="49766"/>
    <cellStyle name="Normal 7 3 3 2 3 2 2 4" xfId="35477"/>
    <cellStyle name="Normal 7 3 3 2 3 2 3" xfId="10465"/>
    <cellStyle name="Normal 7 3 3 2 3 2 3 2" xfId="24757"/>
    <cellStyle name="Normal 7 3 3 2 3 2 3 2 2" xfId="53339"/>
    <cellStyle name="Normal 7 3 3 2 3 2 3 3" xfId="39050"/>
    <cellStyle name="Normal 7 3 3 2 3 2 4" xfId="17613"/>
    <cellStyle name="Normal 7 3 3 2 3 2 4 2" xfId="46195"/>
    <cellStyle name="Normal 7 3 3 2 3 2 5" xfId="31906"/>
    <cellStyle name="Normal 7 3 3 2 3 3" xfId="4886"/>
    <cellStyle name="Normal 7 3 3 2 3 3 2" xfId="12044"/>
    <cellStyle name="Normal 7 3 3 2 3 3 2 2" xfId="26336"/>
    <cellStyle name="Normal 7 3 3 2 3 3 2 2 2" xfId="54918"/>
    <cellStyle name="Normal 7 3 3 2 3 3 2 3" xfId="40629"/>
    <cellStyle name="Normal 7 3 3 2 3 3 3" xfId="19192"/>
    <cellStyle name="Normal 7 3 3 2 3 3 3 2" xfId="47774"/>
    <cellStyle name="Normal 7 3 3 2 3 3 4" xfId="33485"/>
    <cellStyle name="Normal 7 3 3 2 3 4" xfId="8473"/>
    <cellStyle name="Normal 7 3 3 2 3 4 2" xfId="22765"/>
    <cellStyle name="Normal 7 3 3 2 3 4 2 2" xfId="51347"/>
    <cellStyle name="Normal 7 3 3 2 3 4 3" xfId="37058"/>
    <cellStyle name="Normal 7 3 3 2 3 5" xfId="15621"/>
    <cellStyle name="Normal 7 3 3 2 3 5 2" xfId="44203"/>
    <cellStyle name="Normal 7 3 3 2 3 6" xfId="29914"/>
    <cellStyle name="Normal 7 3 3 2 4" xfId="3301"/>
    <cellStyle name="Normal 7 3 3 2 4 2" xfId="6875"/>
    <cellStyle name="Normal 7 3 3 2 4 2 2" xfId="14033"/>
    <cellStyle name="Normal 7 3 3 2 4 2 2 2" xfId="28325"/>
    <cellStyle name="Normal 7 3 3 2 4 2 2 2 2" xfId="56907"/>
    <cellStyle name="Normal 7 3 3 2 4 2 2 3" xfId="42618"/>
    <cellStyle name="Normal 7 3 3 2 4 2 3" xfId="21181"/>
    <cellStyle name="Normal 7 3 3 2 4 2 3 2" xfId="49763"/>
    <cellStyle name="Normal 7 3 3 2 4 2 4" xfId="35474"/>
    <cellStyle name="Normal 7 3 3 2 4 3" xfId="10462"/>
    <cellStyle name="Normal 7 3 3 2 4 3 2" xfId="24754"/>
    <cellStyle name="Normal 7 3 3 2 4 3 2 2" xfId="53336"/>
    <cellStyle name="Normal 7 3 3 2 4 3 3" xfId="39047"/>
    <cellStyle name="Normal 7 3 3 2 4 4" xfId="17610"/>
    <cellStyle name="Normal 7 3 3 2 4 4 2" xfId="46192"/>
    <cellStyle name="Normal 7 3 3 2 4 5" xfId="31903"/>
    <cellStyle name="Normal 7 3 3 2 5" xfId="3992"/>
    <cellStyle name="Normal 7 3 3 2 5 2" xfId="11151"/>
    <cellStyle name="Normal 7 3 3 2 5 2 2" xfId="25443"/>
    <cellStyle name="Normal 7 3 3 2 5 2 2 2" xfId="54025"/>
    <cellStyle name="Normal 7 3 3 2 5 2 3" xfId="39736"/>
    <cellStyle name="Normal 7 3 3 2 5 3" xfId="18299"/>
    <cellStyle name="Normal 7 3 3 2 5 3 2" xfId="46881"/>
    <cellStyle name="Normal 7 3 3 2 5 4" xfId="32592"/>
    <cellStyle name="Normal 7 3 3 2 6" xfId="7580"/>
    <cellStyle name="Normal 7 3 3 2 6 2" xfId="21872"/>
    <cellStyle name="Normal 7 3 3 2 6 2 2" xfId="50454"/>
    <cellStyle name="Normal 7 3 3 2 6 3" xfId="36165"/>
    <cellStyle name="Normal 7 3 3 2 7" xfId="14727"/>
    <cellStyle name="Normal 7 3 3 2 7 2" xfId="43310"/>
    <cellStyle name="Normal 7 3 3 2 8" xfId="29020"/>
    <cellStyle name="Normal 7 3 3 3" xfId="632"/>
    <cellStyle name="Normal 7 3 3 3 2" xfId="1529"/>
    <cellStyle name="Normal 7 3 3 3 2 2" xfId="3306"/>
    <cellStyle name="Normal 7 3 3 3 2 2 2" xfId="6880"/>
    <cellStyle name="Normal 7 3 3 3 2 2 2 2" xfId="14038"/>
    <cellStyle name="Normal 7 3 3 3 2 2 2 2 2" xfId="28330"/>
    <cellStyle name="Normal 7 3 3 3 2 2 2 2 2 2" xfId="56912"/>
    <cellStyle name="Normal 7 3 3 3 2 2 2 2 3" xfId="42623"/>
    <cellStyle name="Normal 7 3 3 3 2 2 2 3" xfId="21186"/>
    <cellStyle name="Normal 7 3 3 3 2 2 2 3 2" xfId="49768"/>
    <cellStyle name="Normal 7 3 3 3 2 2 2 4" xfId="35479"/>
    <cellStyle name="Normal 7 3 3 3 2 2 3" xfId="10467"/>
    <cellStyle name="Normal 7 3 3 3 2 2 3 2" xfId="24759"/>
    <cellStyle name="Normal 7 3 3 3 2 2 3 2 2" xfId="53341"/>
    <cellStyle name="Normal 7 3 3 3 2 2 3 3" xfId="39052"/>
    <cellStyle name="Normal 7 3 3 3 2 2 4" xfId="17615"/>
    <cellStyle name="Normal 7 3 3 3 2 2 4 2" xfId="46197"/>
    <cellStyle name="Normal 7 3 3 3 2 2 5" xfId="31908"/>
    <cellStyle name="Normal 7 3 3 3 2 3" xfId="5109"/>
    <cellStyle name="Normal 7 3 3 3 2 3 2" xfId="12267"/>
    <cellStyle name="Normal 7 3 3 3 2 3 2 2" xfId="26559"/>
    <cellStyle name="Normal 7 3 3 3 2 3 2 2 2" xfId="55141"/>
    <cellStyle name="Normal 7 3 3 3 2 3 2 3" xfId="40852"/>
    <cellStyle name="Normal 7 3 3 3 2 3 3" xfId="19415"/>
    <cellStyle name="Normal 7 3 3 3 2 3 3 2" xfId="47997"/>
    <cellStyle name="Normal 7 3 3 3 2 3 4" xfId="33708"/>
    <cellStyle name="Normal 7 3 3 3 2 4" xfId="8696"/>
    <cellStyle name="Normal 7 3 3 3 2 4 2" xfId="22988"/>
    <cellStyle name="Normal 7 3 3 3 2 4 2 2" xfId="51570"/>
    <cellStyle name="Normal 7 3 3 3 2 4 3" xfId="37281"/>
    <cellStyle name="Normal 7 3 3 3 2 5" xfId="15844"/>
    <cellStyle name="Normal 7 3 3 3 2 5 2" xfId="44426"/>
    <cellStyle name="Normal 7 3 3 3 2 6" xfId="30137"/>
    <cellStyle name="Normal 7 3 3 3 3" xfId="3305"/>
    <cellStyle name="Normal 7 3 3 3 3 2" xfId="6879"/>
    <cellStyle name="Normal 7 3 3 3 3 2 2" xfId="14037"/>
    <cellStyle name="Normal 7 3 3 3 3 2 2 2" xfId="28329"/>
    <cellStyle name="Normal 7 3 3 3 3 2 2 2 2" xfId="56911"/>
    <cellStyle name="Normal 7 3 3 3 3 2 2 3" xfId="42622"/>
    <cellStyle name="Normal 7 3 3 3 3 2 3" xfId="21185"/>
    <cellStyle name="Normal 7 3 3 3 3 2 3 2" xfId="49767"/>
    <cellStyle name="Normal 7 3 3 3 3 2 4" xfId="35478"/>
    <cellStyle name="Normal 7 3 3 3 3 3" xfId="10466"/>
    <cellStyle name="Normal 7 3 3 3 3 3 2" xfId="24758"/>
    <cellStyle name="Normal 7 3 3 3 3 3 2 2" xfId="53340"/>
    <cellStyle name="Normal 7 3 3 3 3 3 3" xfId="39051"/>
    <cellStyle name="Normal 7 3 3 3 3 4" xfId="17614"/>
    <cellStyle name="Normal 7 3 3 3 3 4 2" xfId="46196"/>
    <cellStyle name="Normal 7 3 3 3 3 5" xfId="31907"/>
    <cellStyle name="Normal 7 3 3 3 4" xfId="4216"/>
    <cellStyle name="Normal 7 3 3 3 4 2" xfId="11374"/>
    <cellStyle name="Normal 7 3 3 3 4 2 2" xfId="25666"/>
    <cellStyle name="Normal 7 3 3 3 4 2 2 2" xfId="54248"/>
    <cellStyle name="Normal 7 3 3 3 4 2 3" xfId="39959"/>
    <cellStyle name="Normal 7 3 3 3 4 3" xfId="18522"/>
    <cellStyle name="Normal 7 3 3 3 4 3 2" xfId="47104"/>
    <cellStyle name="Normal 7 3 3 3 4 4" xfId="32815"/>
    <cellStyle name="Normal 7 3 3 3 5" xfId="7803"/>
    <cellStyle name="Normal 7 3 3 3 5 2" xfId="22095"/>
    <cellStyle name="Normal 7 3 3 3 5 2 2" xfId="50677"/>
    <cellStyle name="Normal 7 3 3 3 5 3" xfId="36388"/>
    <cellStyle name="Normal 7 3 3 3 6" xfId="14951"/>
    <cellStyle name="Normal 7 3 3 3 6 2" xfId="43533"/>
    <cellStyle name="Normal 7 3 3 3 7" xfId="29244"/>
    <cellStyle name="Normal 7 3 3 4" xfId="1082"/>
    <cellStyle name="Normal 7 3 3 4 2" xfId="3307"/>
    <cellStyle name="Normal 7 3 3 4 2 2" xfId="6881"/>
    <cellStyle name="Normal 7 3 3 4 2 2 2" xfId="14039"/>
    <cellStyle name="Normal 7 3 3 4 2 2 2 2" xfId="28331"/>
    <cellStyle name="Normal 7 3 3 4 2 2 2 2 2" xfId="56913"/>
    <cellStyle name="Normal 7 3 3 4 2 2 2 3" xfId="42624"/>
    <cellStyle name="Normal 7 3 3 4 2 2 3" xfId="21187"/>
    <cellStyle name="Normal 7 3 3 4 2 2 3 2" xfId="49769"/>
    <cellStyle name="Normal 7 3 3 4 2 2 4" xfId="35480"/>
    <cellStyle name="Normal 7 3 3 4 2 3" xfId="10468"/>
    <cellStyle name="Normal 7 3 3 4 2 3 2" xfId="24760"/>
    <cellStyle name="Normal 7 3 3 4 2 3 2 2" xfId="53342"/>
    <cellStyle name="Normal 7 3 3 4 2 3 3" xfId="39053"/>
    <cellStyle name="Normal 7 3 3 4 2 4" xfId="17616"/>
    <cellStyle name="Normal 7 3 3 4 2 4 2" xfId="46198"/>
    <cellStyle name="Normal 7 3 3 4 2 5" xfId="31909"/>
    <cellStyle name="Normal 7 3 3 4 3" xfId="4663"/>
    <cellStyle name="Normal 7 3 3 4 3 2" xfId="11821"/>
    <cellStyle name="Normal 7 3 3 4 3 2 2" xfId="26113"/>
    <cellStyle name="Normal 7 3 3 4 3 2 2 2" xfId="54695"/>
    <cellStyle name="Normal 7 3 3 4 3 2 3" xfId="40406"/>
    <cellStyle name="Normal 7 3 3 4 3 3" xfId="18969"/>
    <cellStyle name="Normal 7 3 3 4 3 3 2" xfId="47551"/>
    <cellStyle name="Normal 7 3 3 4 3 4" xfId="33262"/>
    <cellStyle name="Normal 7 3 3 4 4" xfId="8250"/>
    <cellStyle name="Normal 7 3 3 4 4 2" xfId="22542"/>
    <cellStyle name="Normal 7 3 3 4 4 2 2" xfId="51124"/>
    <cellStyle name="Normal 7 3 3 4 4 3" xfId="36835"/>
    <cellStyle name="Normal 7 3 3 4 5" xfId="15398"/>
    <cellStyle name="Normal 7 3 3 4 5 2" xfId="43980"/>
    <cellStyle name="Normal 7 3 3 4 6" xfId="29691"/>
    <cellStyle name="Normal 7 3 3 5" xfId="3300"/>
    <cellStyle name="Normal 7 3 3 5 2" xfId="6874"/>
    <cellStyle name="Normal 7 3 3 5 2 2" xfId="14032"/>
    <cellStyle name="Normal 7 3 3 5 2 2 2" xfId="28324"/>
    <cellStyle name="Normal 7 3 3 5 2 2 2 2" xfId="56906"/>
    <cellStyle name="Normal 7 3 3 5 2 2 3" xfId="42617"/>
    <cellStyle name="Normal 7 3 3 5 2 3" xfId="21180"/>
    <cellStyle name="Normal 7 3 3 5 2 3 2" xfId="49762"/>
    <cellStyle name="Normal 7 3 3 5 2 4" xfId="35473"/>
    <cellStyle name="Normal 7 3 3 5 3" xfId="10461"/>
    <cellStyle name="Normal 7 3 3 5 3 2" xfId="24753"/>
    <cellStyle name="Normal 7 3 3 5 3 2 2" xfId="53335"/>
    <cellStyle name="Normal 7 3 3 5 3 3" xfId="39046"/>
    <cellStyle name="Normal 7 3 3 5 4" xfId="17609"/>
    <cellStyle name="Normal 7 3 3 5 4 2" xfId="46191"/>
    <cellStyle name="Normal 7 3 3 5 5" xfId="31902"/>
    <cellStyle name="Normal 7 3 3 6" xfId="3769"/>
    <cellStyle name="Normal 7 3 3 6 2" xfId="10928"/>
    <cellStyle name="Normal 7 3 3 6 2 2" xfId="25220"/>
    <cellStyle name="Normal 7 3 3 6 2 2 2" xfId="53802"/>
    <cellStyle name="Normal 7 3 3 6 2 3" xfId="39513"/>
    <cellStyle name="Normal 7 3 3 6 3" xfId="18076"/>
    <cellStyle name="Normal 7 3 3 6 3 2" xfId="46658"/>
    <cellStyle name="Normal 7 3 3 6 4" xfId="32369"/>
    <cellStyle name="Normal 7 3 3 7" xfId="7357"/>
    <cellStyle name="Normal 7 3 3 7 2" xfId="21649"/>
    <cellStyle name="Normal 7 3 3 7 2 2" xfId="50231"/>
    <cellStyle name="Normal 7 3 3 7 3" xfId="35942"/>
    <cellStyle name="Normal 7 3 3 8" xfId="14504"/>
    <cellStyle name="Normal 7 3 3 8 2" xfId="43087"/>
    <cellStyle name="Normal 7 3 3 9" xfId="28797"/>
    <cellStyle name="Normal 7 3 4" xfId="291"/>
    <cellStyle name="Normal 7 3 4 2" xfId="743"/>
    <cellStyle name="Normal 7 3 4 2 2" xfId="1640"/>
    <cellStyle name="Normal 7 3 4 2 2 2" xfId="3310"/>
    <cellStyle name="Normal 7 3 4 2 2 2 2" xfId="6884"/>
    <cellStyle name="Normal 7 3 4 2 2 2 2 2" xfId="14042"/>
    <cellStyle name="Normal 7 3 4 2 2 2 2 2 2" xfId="28334"/>
    <cellStyle name="Normal 7 3 4 2 2 2 2 2 2 2" xfId="56916"/>
    <cellStyle name="Normal 7 3 4 2 2 2 2 2 3" xfId="42627"/>
    <cellStyle name="Normal 7 3 4 2 2 2 2 3" xfId="21190"/>
    <cellStyle name="Normal 7 3 4 2 2 2 2 3 2" xfId="49772"/>
    <cellStyle name="Normal 7 3 4 2 2 2 2 4" xfId="35483"/>
    <cellStyle name="Normal 7 3 4 2 2 2 3" xfId="10471"/>
    <cellStyle name="Normal 7 3 4 2 2 2 3 2" xfId="24763"/>
    <cellStyle name="Normal 7 3 4 2 2 2 3 2 2" xfId="53345"/>
    <cellStyle name="Normal 7 3 4 2 2 2 3 3" xfId="39056"/>
    <cellStyle name="Normal 7 3 4 2 2 2 4" xfId="17619"/>
    <cellStyle name="Normal 7 3 4 2 2 2 4 2" xfId="46201"/>
    <cellStyle name="Normal 7 3 4 2 2 2 5" xfId="31912"/>
    <cellStyle name="Normal 7 3 4 2 2 3" xfId="5220"/>
    <cellStyle name="Normal 7 3 4 2 2 3 2" xfId="12378"/>
    <cellStyle name="Normal 7 3 4 2 2 3 2 2" xfId="26670"/>
    <cellStyle name="Normal 7 3 4 2 2 3 2 2 2" xfId="55252"/>
    <cellStyle name="Normal 7 3 4 2 2 3 2 3" xfId="40963"/>
    <cellStyle name="Normal 7 3 4 2 2 3 3" xfId="19526"/>
    <cellStyle name="Normal 7 3 4 2 2 3 3 2" xfId="48108"/>
    <cellStyle name="Normal 7 3 4 2 2 3 4" xfId="33819"/>
    <cellStyle name="Normal 7 3 4 2 2 4" xfId="8807"/>
    <cellStyle name="Normal 7 3 4 2 2 4 2" xfId="23099"/>
    <cellStyle name="Normal 7 3 4 2 2 4 2 2" xfId="51681"/>
    <cellStyle name="Normal 7 3 4 2 2 4 3" xfId="37392"/>
    <cellStyle name="Normal 7 3 4 2 2 5" xfId="15955"/>
    <cellStyle name="Normal 7 3 4 2 2 5 2" xfId="44537"/>
    <cellStyle name="Normal 7 3 4 2 2 6" xfId="30248"/>
    <cellStyle name="Normal 7 3 4 2 3" xfId="3309"/>
    <cellStyle name="Normal 7 3 4 2 3 2" xfId="6883"/>
    <cellStyle name="Normal 7 3 4 2 3 2 2" xfId="14041"/>
    <cellStyle name="Normal 7 3 4 2 3 2 2 2" xfId="28333"/>
    <cellStyle name="Normal 7 3 4 2 3 2 2 2 2" xfId="56915"/>
    <cellStyle name="Normal 7 3 4 2 3 2 2 3" xfId="42626"/>
    <cellStyle name="Normal 7 3 4 2 3 2 3" xfId="21189"/>
    <cellStyle name="Normal 7 3 4 2 3 2 3 2" xfId="49771"/>
    <cellStyle name="Normal 7 3 4 2 3 2 4" xfId="35482"/>
    <cellStyle name="Normal 7 3 4 2 3 3" xfId="10470"/>
    <cellStyle name="Normal 7 3 4 2 3 3 2" xfId="24762"/>
    <cellStyle name="Normal 7 3 4 2 3 3 2 2" xfId="53344"/>
    <cellStyle name="Normal 7 3 4 2 3 3 3" xfId="39055"/>
    <cellStyle name="Normal 7 3 4 2 3 4" xfId="17618"/>
    <cellStyle name="Normal 7 3 4 2 3 4 2" xfId="46200"/>
    <cellStyle name="Normal 7 3 4 2 3 5" xfId="31911"/>
    <cellStyle name="Normal 7 3 4 2 4" xfId="4327"/>
    <cellStyle name="Normal 7 3 4 2 4 2" xfId="11485"/>
    <cellStyle name="Normal 7 3 4 2 4 2 2" xfId="25777"/>
    <cellStyle name="Normal 7 3 4 2 4 2 2 2" xfId="54359"/>
    <cellStyle name="Normal 7 3 4 2 4 2 3" xfId="40070"/>
    <cellStyle name="Normal 7 3 4 2 4 3" xfId="18633"/>
    <cellStyle name="Normal 7 3 4 2 4 3 2" xfId="47215"/>
    <cellStyle name="Normal 7 3 4 2 4 4" xfId="32926"/>
    <cellStyle name="Normal 7 3 4 2 5" xfId="7914"/>
    <cellStyle name="Normal 7 3 4 2 5 2" xfId="22206"/>
    <cellStyle name="Normal 7 3 4 2 5 2 2" xfId="50788"/>
    <cellStyle name="Normal 7 3 4 2 5 3" xfId="36499"/>
    <cellStyle name="Normal 7 3 4 2 6" xfId="15062"/>
    <cellStyle name="Normal 7 3 4 2 6 2" xfId="43644"/>
    <cellStyle name="Normal 7 3 4 2 7" xfId="29355"/>
    <cellStyle name="Normal 7 3 4 3" xfId="1193"/>
    <cellStyle name="Normal 7 3 4 3 2" xfId="3311"/>
    <cellStyle name="Normal 7 3 4 3 2 2" xfId="6885"/>
    <cellStyle name="Normal 7 3 4 3 2 2 2" xfId="14043"/>
    <cellStyle name="Normal 7 3 4 3 2 2 2 2" xfId="28335"/>
    <cellStyle name="Normal 7 3 4 3 2 2 2 2 2" xfId="56917"/>
    <cellStyle name="Normal 7 3 4 3 2 2 2 3" xfId="42628"/>
    <cellStyle name="Normal 7 3 4 3 2 2 3" xfId="21191"/>
    <cellStyle name="Normal 7 3 4 3 2 2 3 2" xfId="49773"/>
    <cellStyle name="Normal 7 3 4 3 2 2 4" xfId="35484"/>
    <cellStyle name="Normal 7 3 4 3 2 3" xfId="10472"/>
    <cellStyle name="Normal 7 3 4 3 2 3 2" xfId="24764"/>
    <cellStyle name="Normal 7 3 4 3 2 3 2 2" xfId="53346"/>
    <cellStyle name="Normal 7 3 4 3 2 3 3" xfId="39057"/>
    <cellStyle name="Normal 7 3 4 3 2 4" xfId="17620"/>
    <cellStyle name="Normal 7 3 4 3 2 4 2" xfId="46202"/>
    <cellStyle name="Normal 7 3 4 3 2 5" xfId="31913"/>
    <cellStyle name="Normal 7 3 4 3 3" xfId="4774"/>
    <cellStyle name="Normal 7 3 4 3 3 2" xfId="11932"/>
    <cellStyle name="Normal 7 3 4 3 3 2 2" xfId="26224"/>
    <cellStyle name="Normal 7 3 4 3 3 2 2 2" xfId="54806"/>
    <cellStyle name="Normal 7 3 4 3 3 2 3" xfId="40517"/>
    <cellStyle name="Normal 7 3 4 3 3 3" xfId="19080"/>
    <cellStyle name="Normal 7 3 4 3 3 3 2" xfId="47662"/>
    <cellStyle name="Normal 7 3 4 3 3 4" xfId="33373"/>
    <cellStyle name="Normal 7 3 4 3 4" xfId="8361"/>
    <cellStyle name="Normal 7 3 4 3 4 2" xfId="22653"/>
    <cellStyle name="Normal 7 3 4 3 4 2 2" xfId="51235"/>
    <cellStyle name="Normal 7 3 4 3 4 3" xfId="36946"/>
    <cellStyle name="Normal 7 3 4 3 5" xfId="15509"/>
    <cellStyle name="Normal 7 3 4 3 5 2" xfId="44091"/>
    <cellStyle name="Normal 7 3 4 3 6" xfId="29802"/>
    <cellStyle name="Normal 7 3 4 4" xfId="3308"/>
    <cellStyle name="Normal 7 3 4 4 2" xfId="6882"/>
    <cellStyle name="Normal 7 3 4 4 2 2" xfId="14040"/>
    <cellStyle name="Normal 7 3 4 4 2 2 2" xfId="28332"/>
    <cellStyle name="Normal 7 3 4 4 2 2 2 2" xfId="56914"/>
    <cellStyle name="Normal 7 3 4 4 2 2 3" xfId="42625"/>
    <cellStyle name="Normal 7 3 4 4 2 3" xfId="21188"/>
    <cellStyle name="Normal 7 3 4 4 2 3 2" xfId="49770"/>
    <cellStyle name="Normal 7 3 4 4 2 4" xfId="35481"/>
    <cellStyle name="Normal 7 3 4 4 3" xfId="10469"/>
    <cellStyle name="Normal 7 3 4 4 3 2" xfId="24761"/>
    <cellStyle name="Normal 7 3 4 4 3 2 2" xfId="53343"/>
    <cellStyle name="Normal 7 3 4 4 3 3" xfId="39054"/>
    <cellStyle name="Normal 7 3 4 4 4" xfId="17617"/>
    <cellStyle name="Normal 7 3 4 4 4 2" xfId="46199"/>
    <cellStyle name="Normal 7 3 4 4 5" xfId="31910"/>
    <cellStyle name="Normal 7 3 4 5" xfId="3880"/>
    <cellStyle name="Normal 7 3 4 5 2" xfId="11039"/>
    <cellStyle name="Normal 7 3 4 5 2 2" xfId="25331"/>
    <cellStyle name="Normal 7 3 4 5 2 2 2" xfId="53913"/>
    <cellStyle name="Normal 7 3 4 5 2 3" xfId="39624"/>
    <cellStyle name="Normal 7 3 4 5 3" xfId="18187"/>
    <cellStyle name="Normal 7 3 4 5 3 2" xfId="46769"/>
    <cellStyle name="Normal 7 3 4 5 4" xfId="32480"/>
    <cellStyle name="Normal 7 3 4 6" xfId="7468"/>
    <cellStyle name="Normal 7 3 4 6 2" xfId="21760"/>
    <cellStyle name="Normal 7 3 4 6 2 2" xfId="50342"/>
    <cellStyle name="Normal 7 3 4 6 3" xfId="36053"/>
    <cellStyle name="Normal 7 3 4 7" xfId="14615"/>
    <cellStyle name="Normal 7 3 4 7 2" xfId="43198"/>
    <cellStyle name="Normal 7 3 4 8" xfId="28908"/>
    <cellStyle name="Normal 7 3 5" xfId="520"/>
    <cellStyle name="Normal 7 3 5 2" xfId="1417"/>
    <cellStyle name="Normal 7 3 5 2 2" xfId="3313"/>
    <cellStyle name="Normal 7 3 5 2 2 2" xfId="6887"/>
    <cellStyle name="Normal 7 3 5 2 2 2 2" xfId="14045"/>
    <cellStyle name="Normal 7 3 5 2 2 2 2 2" xfId="28337"/>
    <cellStyle name="Normal 7 3 5 2 2 2 2 2 2" xfId="56919"/>
    <cellStyle name="Normal 7 3 5 2 2 2 2 3" xfId="42630"/>
    <cellStyle name="Normal 7 3 5 2 2 2 3" xfId="21193"/>
    <cellStyle name="Normal 7 3 5 2 2 2 3 2" xfId="49775"/>
    <cellStyle name="Normal 7 3 5 2 2 2 4" xfId="35486"/>
    <cellStyle name="Normal 7 3 5 2 2 3" xfId="10474"/>
    <cellStyle name="Normal 7 3 5 2 2 3 2" xfId="24766"/>
    <cellStyle name="Normal 7 3 5 2 2 3 2 2" xfId="53348"/>
    <cellStyle name="Normal 7 3 5 2 2 3 3" xfId="39059"/>
    <cellStyle name="Normal 7 3 5 2 2 4" xfId="17622"/>
    <cellStyle name="Normal 7 3 5 2 2 4 2" xfId="46204"/>
    <cellStyle name="Normal 7 3 5 2 2 5" xfId="31915"/>
    <cellStyle name="Normal 7 3 5 2 3" xfId="4997"/>
    <cellStyle name="Normal 7 3 5 2 3 2" xfId="12155"/>
    <cellStyle name="Normal 7 3 5 2 3 2 2" xfId="26447"/>
    <cellStyle name="Normal 7 3 5 2 3 2 2 2" xfId="55029"/>
    <cellStyle name="Normal 7 3 5 2 3 2 3" xfId="40740"/>
    <cellStyle name="Normal 7 3 5 2 3 3" xfId="19303"/>
    <cellStyle name="Normal 7 3 5 2 3 3 2" xfId="47885"/>
    <cellStyle name="Normal 7 3 5 2 3 4" xfId="33596"/>
    <cellStyle name="Normal 7 3 5 2 4" xfId="8584"/>
    <cellStyle name="Normal 7 3 5 2 4 2" xfId="22876"/>
    <cellStyle name="Normal 7 3 5 2 4 2 2" xfId="51458"/>
    <cellStyle name="Normal 7 3 5 2 4 3" xfId="37169"/>
    <cellStyle name="Normal 7 3 5 2 5" xfId="15732"/>
    <cellStyle name="Normal 7 3 5 2 5 2" xfId="44314"/>
    <cellStyle name="Normal 7 3 5 2 6" xfId="30025"/>
    <cellStyle name="Normal 7 3 5 3" xfId="3312"/>
    <cellStyle name="Normal 7 3 5 3 2" xfId="6886"/>
    <cellStyle name="Normal 7 3 5 3 2 2" xfId="14044"/>
    <cellStyle name="Normal 7 3 5 3 2 2 2" xfId="28336"/>
    <cellStyle name="Normal 7 3 5 3 2 2 2 2" xfId="56918"/>
    <cellStyle name="Normal 7 3 5 3 2 2 3" xfId="42629"/>
    <cellStyle name="Normal 7 3 5 3 2 3" xfId="21192"/>
    <cellStyle name="Normal 7 3 5 3 2 3 2" xfId="49774"/>
    <cellStyle name="Normal 7 3 5 3 2 4" xfId="35485"/>
    <cellStyle name="Normal 7 3 5 3 3" xfId="10473"/>
    <cellStyle name="Normal 7 3 5 3 3 2" xfId="24765"/>
    <cellStyle name="Normal 7 3 5 3 3 2 2" xfId="53347"/>
    <cellStyle name="Normal 7 3 5 3 3 3" xfId="39058"/>
    <cellStyle name="Normal 7 3 5 3 4" xfId="17621"/>
    <cellStyle name="Normal 7 3 5 3 4 2" xfId="46203"/>
    <cellStyle name="Normal 7 3 5 3 5" xfId="31914"/>
    <cellStyle name="Normal 7 3 5 4" xfId="4104"/>
    <cellStyle name="Normal 7 3 5 4 2" xfId="11262"/>
    <cellStyle name="Normal 7 3 5 4 2 2" xfId="25554"/>
    <cellStyle name="Normal 7 3 5 4 2 2 2" xfId="54136"/>
    <cellStyle name="Normal 7 3 5 4 2 3" xfId="39847"/>
    <cellStyle name="Normal 7 3 5 4 3" xfId="18410"/>
    <cellStyle name="Normal 7 3 5 4 3 2" xfId="46992"/>
    <cellStyle name="Normal 7 3 5 4 4" xfId="32703"/>
    <cellStyle name="Normal 7 3 5 5" xfId="7691"/>
    <cellStyle name="Normal 7 3 5 5 2" xfId="21983"/>
    <cellStyle name="Normal 7 3 5 5 2 2" xfId="50565"/>
    <cellStyle name="Normal 7 3 5 5 3" xfId="36276"/>
    <cellStyle name="Normal 7 3 5 6" xfId="14839"/>
    <cellStyle name="Normal 7 3 5 6 2" xfId="43421"/>
    <cellStyle name="Normal 7 3 5 7" xfId="29132"/>
    <cellStyle name="Normal 7 3 6" xfId="969"/>
    <cellStyle name="Normal 7 3 6 2" xfId="3314"/>
    <cellStyle name="Normal 7 3 6 2 2" xfId="6888"/>
    <cellStyle name="Normal 7 3 6 2 2 2" xfId="14046"/>
    <cellStyle name="Normal 7 3 6 2 2 2 2" xfId="28338"/>
    <cellStyle name="Normal 7 3 6 2 2 2 2 2" xfId="56920"/>
    <cellStyle name="Normal 7 3 6 2 2 2 3" xfId="42631"/>
    <cellStyle name="Normal 7 3 6 2 2 3" xfId="21194"/>
    <cellStyle name="Normal 7 3 6 2 2 3 2" xfId="49776"/>
    <cellStyle name="Normal 7 3 6 2 2 4" xfId="35487"/>
    <cellStyle name="Normal 7 3 6 2 3" xfId="10475"/>
    <cellStyle name="Normal 7 3 6 2 3 2" xfId="24767"/>
    <cellStyle name="Normal 7 3 6 2 3 2 2" xfId="53349"/>
    <cellStyle name="Normal 7 3 6 2 3 3" xfId="39060"/>
    <cellStyle name="Normal 7 3 6 2 4" xfId="17623"/>
    <cellStyle name="Normal 7 3 6 2 4 2" xfId="46205"/>
    <cellStyle name="Normal 7 3 6 2 5" xfId="31916"/>
    <cellStyle name="Normal 7 3 6 3" xfId="4551"/>
    <cellStyle name="Normal 7 3 6 3 2" xfId="11709"/>
    <cellStyle name="Normal 7 3 6 3 2 2" xfId="26001"/>
    <cellStyle name="Normal 7 3 6 3 2 2 2" xfId="54583"/>
    <cellStyle name="Normal 7 3 6 3 2 3" xfId="40294"/>
    <cellStyle name="Normal 7 3 6 3 3" xfId="18857"/>
    <cellStyle name="Normal 7 3 6 3 3 2" xfId="47439"/>
    <cellStyle name="Normal 7 3 6 3 4" xfId="33150"/>
    <cellStyle name="Normal 7 3 6 4" xfId="8138"/>
    <cellStyle name="Normal 7 3 6 4 2" xfId="22430"/>
    <cellStyle name="Normal 7 3 6 4 2 2" xfId="51012"/>
    <cellStyle name="Normal 7 3 6 4 3" xfId="36723"/>
    <cellStyle name="Normal 7 3 6 5" xfId="15286"/>
    <cellStyle name="Normal 7 3 6 5 2" xfId="43868"/>
    <cellStyle name="Normal 7 3 6 6" xfId="29579"/>
    <cellStyle name="Normal 7 3 7" xfId="3283"/>
    <cellStyle name="Normal 7 3 7 2" xfId="6857"/>
    <cellStyle name="Normal 7 3 7 2 2" xfId="14015"/>
    <cellStyle name="Normal 7 3 7 2 2 2" xfId="28307"/>
    <cellStyle name="Normal 7 3 7 2 2 2 2" xfId="56889"/>
    <cellStyle name="Normal 7 3 7 2 2 3" xfId="42600"/>
    <cellStyle name="Normal 7 3 7 2 3" xfId="21163"/>
    <cellStyle name="Normal 7 3 7 2 3 2" xfId="49745"/>
    <cellStyle name="Normal 7 3 7 2 4" xfId="35456"/>
    <cellStyle name="Normal 7 3 7 3" xfId="10444"/>
    <cellStyle name="Normal 7 3 7 3 2" xfId="24736"/>
    <cellStyle name="Normal 7 3 7 3 2 2" xfId="53318"/>
    <cellStyle name="Normal 7 3 7 3 3" xfId="39029"/>
    <cellStyle name="Normal 7 3 7 4" xfId="17592"/>
    <cellStyle name="Normal 7 3 7 4 2" xfId="46174"/>
    <cellStyle name="Normal 7 3 7 5" xfId="31885"/>
    <cellStyle name="Normal 7 3 8" xfId="3656"/>
    <cellStyle name="Normal 7 3 8 2" xfId="10816"/>
    <cellStyle name="Normal 7 3 8 2 2" xfId="25108"/>
    <cellStyle name="Normal 7 3 8 2 2 2" xfId="53690"/>
    <cellStyle name="Normal 7 3 8 2 3" xfId="39401"/>
    <cellStyle name="Normal 7 3 8 3" xfId="17964"/>
    <cellStyle name="Normal 7 3 8 3 2" xfId="46546"/>
    <cellStyle name="Normal 7 3 8 4" xfId="32257"/>
    <cellStyle name="Normal 7 3 9" xfId="7245"/>
    <cellStyle name="Normal 7 3 9 2" xfId="21537"/>
    <cellStyle name="Normal 7 3 9 2 2" xfId="50119"/>
    <cellStyle name="Normal 7 3 9 3" xfId="35830"/>
    <cellStyle name="Normal 7 4" xfId="127"/>
    <cellStyle name="Normal 7 4 10" xfId="28746"/>
    <cellStyle name="Normal 7 4 2" xfId="241"/>
    <cellStyle name="Normal 7 4 2 2" xfId="467"/>
    <cellStyle name="Normal 7 4 2 2 2" xfId="917"/>
    <cellStyle name="Normal 7 4 2 2 2 2" xfId="1814"/>
    <cellStyle name="Normal 7 4 2 2 2 2 2" xfId="3319"/>
    <cellStyle name="Normal 7 4 2 2 2 2 2 2" xfId="6893"/>
    <cellStyle name="Normal 7 4 2 2 2 2 2 2 2" xfId="14051"/>
    <cellStyle name="Normal 7 4 2 2 2 2 2 2 2 2" xfId="28343"/>
    <cellStyle name="Normal 7 4 2 2 2 2 2 2 2 2 2" xfId="56925"/>
    <cellStyle name="Normal 7 4 2 2 2 2 2 2 2 3" xfId="42636"/>
    <cellStyle name="Normal 7 4 2 2 2 2 2 2 3" xfId="21199"/>
    <cellStyle name="Normal 7 4 2 2 2 2 2 2 3 2" xfId="49781"/>
    <cellStyle name="Normal 7 4 2 2 2 2 2 2 4" xfId="35492"/>
    <cellStyle name="Normal 7 4 2 2 2 2 2 3" xfId="10480"/>
    <cellStyle name="Normal 7 4 2 2 2 2 2 3 2" xfId="24772"/>
    <cellStyle name="Normal 7 4 2 2 2 2 2 3 2 2" xfId="53354"/>
    <cellStyle name="Normal 7 4 2 2 2 2 2 3 3" xfId="39065"/>
    <cellStyle name="Normal 7 4 2 2 2 2 2 4" xfId="17628"/>
    <cellStyle name="Normal 7 4 2 2 2 2 2 4 2" xfId="46210"/>
    <cellStyle name="Normal 7 4 2 2 2 2 2 5" xfId="31921"/>
    <cellStyle name="Normal 7 4 2 2 2 2 3" xfId="5394"/>
    <cellStyle name="Normal 7 4 2 2 2 2 3 2" xfId="12552"/>
    <cellStyle name="Normal 7 4 2 2 2 2 3 2 2" xfId="26844"/>
    <cellStyle name="Normal 7 4 2 2 2 2 3 2 2 2" xfId="55426"/>
    <cellStyle name="Normal 7 4 2 2 2 2 3 2 3" xfId="41137"/>
    <cellStyle name="Normal 7 4 2 2 2 2 3 3" xfId="19700"/>
    <cellStyle name="Normal 7 4 2 2 2 2 3 3 2" xfId="48282"/>
    <cellStyle name="Normal 7 4 2 2 2 2 3 4" xfId="33993"/>
    <cellStyle name="Normal 7 4 2 2 2 2 4" xfId="8981"/>
    <cellStyle name="Normal 7 4 2 2 2 2 4 2" xfId="23273"/>
    <cellStyle name="Normal 7 4 2 2 2 2 4 2 2" xfId="51855"/>
    <cellStyle name="Normal 7 4 2 2 2 2 4 3" xfId="37566"/>
    <cellStyle name="Normal 7 4 2 2 2 2 5" xfId="16129"/>
    <cellStyle name="Normal 7 4 2 2 2 2 5 2" xfId="44711"/>
    <cellStyle name="Normal 7 4 2 2 2 2 6" xfId="30422"/>
    <cellStyle name="Normal 7 4 2 2 2 3" xfId="3318"/>
    <cellStyle name="Normal 7 4 2 2 2 3 2" xfId="6892"/>
    <cellStyle name="Normal 7 4 2 2 2 3 2 2" xfId="14050"/>
    <cellStyle name="Normal 7 4 2 2 2 3 2 2 2" xfId="28342"/>
    <cellStyle name="Normal 7 4 2 2 2 3 2 2 2 2" xfId="56924"/>
    <cellStyle name="Normal 7 4 2 2 2 3 2 2 3" xfId="42635"/>
    <cellStyle name="Normal 7 4 2 2 2 3 2 3" xfId="21198"/>
    <cellStyle name="Normal 7 4 2 2 2 3 2 3 2" xfId="49780"/>
    <cellStyle name="Normal 7 4 2 2 2 3 2 4" xfId="35491"/>
    <cellStyle name="Normal 7 4 2 2 2 3 3" xfId="10479"/>
    <cellStyle name="Normal 7 4 2 2 2 3 3 2" xfId="24771"/>
    <cellStyle name="Normal 7 4 2 2 2 3 3 2 2" xfId="53353"/>
    <cellStyle name="Normal 7 4 2 2 2 3 3 3" xfId="39064"/>
    <cellStyle name="Normal 7 4 2 2 2 3 4" xfId="17627"/>
    <cellStyle name="Normal 7 4 2 2 2 3 4 2" xfId="46209"/>
    <cellStyle name="Normal 7 4 2 2 2 3 5" xfId="31920"/>
    <cellStyle name="Normal 7 4 2 2 2 4" xfId="4501"/>
    <cellStyle name="Normal 7 4 2 2 2 4 2" xfId="11659"/>
    <cellStyle name="Normal 7 4 2 2 2 4 2 2" xfId="25951"/>
    <cellStyle name="Normal 7 4 2 2 2 4 2 2 2" xfId="54533"/>
    <cellStyle name="Normal 7 4 2 2 2 4 2 3" xfId="40244"/>
    <cellStyle name="Normal 7 4 2 2 2 4 3" xfId="18807"/>
    <cellStyle name="Normal 7 4 2 2 2 4 3 2" xfId="47389"/>
    <cellStyle name="Normal 7 4 2 2 2 4 4" xfId="33100"/>
    <cellStyle name="Normal 7 4 2 2 2 5" xfId="8088"/>
    <cellStyle name="Normal 7 4 2 2 2 5 2" xfId="22380"/>
    <cellStyle name="Normal 7 4 2 2 2 5 2 2" xfId="50962"/>
    <cellStyle name="Normal 7 4 2 2 2 5 3" xfId="36673"/>
    <cellStyle name="Normal 7 4 2 2 2 6" xfId="15236"/>
    <cellStyle name="Normal 7 4 2 2 2 6 2" xfId="43818"/>
    <cellStyle name="Normal 7 4 2 2 2 7" xfId="29529"/>
    <cellStyle name="Normal 7 4 2 2 3" xfId="1367"/>
    <cellStyle name="Normal 7 4 2 2 3 2" xfId="3320"/>
    <cellStyle name="Normal 7 4 2 2 3 2 2" xfId="6894"/>
    <cellStyle name="Normal 7 4 2 2 3 2 2 2" xfId="14052"/>
    <cellStyle name="Normal 7 4 2 2 3 2 2 2 2" xfId="28344"/>
    <cellStyle name="Normal 7 4 2 2 3 2 2 2 2 2" xfId="56926"/>
    <cellStyle name="Normal 7 4 2 2 3 2 2 2 3" xfId="42637"/>
    <cellStyle name="Normal 7 4 2 2 3 2 2 3" xfId="21200"/>
    <cellStyle name="Normal 7 4 2 2 3 2 2 3 2" xfId="49782"/>
    <cellStyle name="Normal 7 4 2 2 3 2 2 4" xfId="35493"/>
    <cellStyle name="Normal 7 4 2 2 3 2 3" xfId="10481"/>
    <cellStyle name="Normal 7 4 2 2 3 2 3 2" xfId="24773"/>
    <cellStyle name="Normal 7 4 2 2 3 2 3 2 2" xfId="53355"/>
    <cellStyle name="Normal 7 4 2 2 3 2 3 3" xfId="39066"/>
    <cellStyle name="Normal 7 4 2 2 3 2 4" xfId="17629"/>
    <cellStyle name="Normal 7 4 2 2 3 2 4 2" xfId="46211"/>
    <cellStyle name="Normal 7 4 2 2 3 2 5" xfId="31922"/>
    <cellStyle name="Normal 7 4 2 2 3 3" xfId="4948"/>
    <cellStyle name="Normal 7 4 2 2 3 3 2" xfId="12106"/>
    <cellStyle name="Normal 7 4 2 2 3 3 2 2" xfId="26398"/>
    <cellStyle name="Normal 7 4 2 2 3 3 2 2 2" xfId="54980"/>
    <cellStyle name="Normal 7 4 2 2 3 3 2 3" xfId="40691"/>
    <cellStyle name="Normal 7 4 2 2 3 3 3" xfId="19254"/>
    <cellStyle name="Normal 7 4 2 2 3 3 3 2" xfId="47836"/>
    <cellStyle name="Normal 7 4 2 2 3 3 4" xfId="33547"/>
    <cellStyle name="Normal 7 4 2 2 3 4" xfId="8535"/>
    <cellStyle name="Normal 7 4 2 2 3 4 2" xfId="22827"/>
    <cellStyle name="Normal 7 4 2 2 3 4 2 2" xfId="51409"/>
    <cellStyle name="Normal 7 4 2 2 3 4 3" xfId="37120"/>
    <cellStyle name="Normal 7 4 2 2 3 5" xfId="15683"/>
    <cellStyle name="Normal 7 4 2 2 3 5 2" xfId="44265"/>
    <cellStyle name="Normal 7 4 2 2 3 6" xfId="29976"/>
    <cellStyle name="Normal 7 4 2 2 4" xfId="3317"/>
    <cellStyle name="Normal 7 4 2 2 4 2" xfId="6891"/>
    <cellStyle name="Normal 7 4 2 2 4 2 2" xfId="14049"/>
    <cellStyle name="Normal 7 4 2 2 4 2 2 2" xfId="28341"/>
    <cellStyle name="Normal 7 4 2 2 4 2 2 2 2" xfId="56923"/>
    <cellStyle name="Normal 7 4 2 2 4 2 2 3" xfId="42634"/>
    <cellStyle name="Normal 7 4 2 2 4 2 3" xfId="21197"/>
    <cellStyle name="Normal 7 4 2 2 4 2 3 2" xfId="49779"/>
    <cellStyle name="Normal 7 4 2 2 4 2 4" xfId="35490"/>
    <cellStyle name="Normal 7 4 2 2 4 3" xfId="10478"/>
    <cellStyle name="Normal 7 4 2 2 4 3 2" xfId="24770"/>
    <cellStyle name="Normal 7 4 2 2 4 3 2 2" xfId="53352"/>
    <cellStyle name="Normal 7 4 2 2 4 3 3" xfId="39063"/>
    <cellStyle name="Normal 7 4 2 2 4 4" xfId="17626"/>
    <cellStyle name="Normal 7 4 2 2 4 4 2" xfId="46208"/>
    <cellStyle name="Normal 7 4 2 2 4 5" xfId="31919"/>
    <cellStyle name="Normal 7 4 2 2 5" xfId="4054"/>
    <cellStyle name="Normal 7 4 2 2 5 2" xfId="11213"/>
    <cellStyle name="Normal 7 4 2 2 5 2 2" xfId="25505"/>
    <cellStyle name="Normal 7 4 2 2 5 2 2 2" xfId="54087"/>
    <cellStyle name="Normal 7 4 2 2 5 2 3" xfId="39798"/>
    <cellStyle name="Normal 7 4 2 2 5 3" xfId="18361"/>
    <cellStyle name="Normal 7 4 2 2 5 3 2" xfId="46943"/>
    <cellStyle name="Normal 7 4 2 2 5 4" xfId="32654"/>
    <cellStyle name="Normal 7 4 2 2 6" xfId="7642"/>
    <cellStyle name="Normal 7 4 2 2 6 2" xfId="21934"/>
    <cellStyle name="Normal 7 4 2 2 6 2 2" xfId="50516"/>
    <cellStyle name="Normal 7 4 2 2 6 3" xfId="36227"/>
    <cellStyle name="Normal 7 4 2 2 7" xfId="14789"/>
    <cellStyle name="Normal 7 4 2 2 7 2" xfId="43372"/>
    <cellStyle name="Normal 7 4 2 2 8" xfId="29082"/>
    <cellStyle name="Normal 7 4 2 3" xfId="694"/>
    <cellStyle name="Normal 7 4 2 3 2" xfId="1591"/>
    <cellStyle name="Normal 7 4 2 3 2 2" xfId="3322"/>
    <cellStyle name="Normal 7 4 2 3 2 2 2" xfId="6896"/>
    <cellStyle name="Normal 7 4 2 3 2 2 2 2" xfId="14054"/>
    <cellStyle name="Normal 7 4 2 3 2 2 2 2 2" xfId="28346"/>
    <cellStyle name="Normal 7 4 2 3 2 2 2 2 2 2" xfId="56928"/>
    <cellStyle name="Normal 7 4 2 3 2 2 2 2 3" xfId="42639"/>
    <cellStyle name="Normal 7 4 2 3 2 2 2 3" xfId="21202"/>
    <cellStyle name="Normal 7 4 2 3 2 2 2 3 2" xfId="49784"/>
    <cellStyle name="Normal 7 4 2 3 2 2 2 4" xfId="35495"/>
    <cellStyle name="Normal 7 4 2 3 2 2 3" xfId="10483"/>
    <cellStyle name="Normal 7 4 2 3 2 2 3 2" xfId="24775"/>
    <cellStyle name="Normal 7 4 2 3 2 2 3 2 2" xfId="53357"/>
    <cellStyle name="Normal 7 4 2 3 2 2 3 3" xfId="39068"/>
    <cellStyle name="Normal 7 4 2 3 2 2 4" xfId="17631"/>
    <cellStyle name="Normal 7 4 2 3 2 2 4 2" xfId="46213"/>
    <cellStyle name="Normal 7 4 2 3 2 2 5" xfId="31924"/>
    <cellStyle name="Normal 7 4 2 3 2 3" xfId="5171"/>
    <cellStyle name="Normal 7 4 2 3 2 3 2" xfId="12329"/>
    <cellStyle name="Normal 7 4 2 3 2 3 2 2" xfId="26621"/>
    <cellStyle name="Normal 7 4 2 3 2 3 2 2 2" xfId="55203"/>
    <cellStyle name="Normal 7 4 2 3 2 3 2 3" xfId="40914"/>
    <cellStyle name="Normal 7 4 2 3 2 3 3" xfId="19477"/>
    <cellStyle name="Normal 7 4 2 3 2 3 3 2" xfId="48059"/>
    <cellStyle name="Normal 7 4 2 3 2 3 4" xfId="33770"/>
    <cellStyle name="Normal 7 4 2 3 2 4" xfId="8758"/>
    <cellStyle name="Normal 7 4 2 3 2 4 2" xfId="23050"/>
    <cellStyle name="Normal 7 4 2 3 2 4 2 2" xfId="51632"/>
    <cellStyle name="Normal 7 4 2 3 2 4 3" xfId="37343"/>
    <cellStyle name="Normal 7 4 2 3 2 5" xfId="15906"/>
    <cellStyle name="Normal 7 4 2 3 2 5 2" xfId="44488"/>
    <cellStyle name="Normal 7 4 2 3 2 6" xfId="30199"/>
    <cellStyle name="Normal 7 4 2 3 3" xfId="3321"/>
    <cellStyle name="Normal 7 4 2 3 3 2" xfId="6895"/>
    <cellStyle name="Normal 7 4 2 3 3 2 2" xfId="14053"/>
    <cellStyle name="Normal 7 4 2 3 3 2 2 2" xfId="28345"/>
    <cellStyle name="Normal 7 4 2 3 3 2 2 2 2" xfId="56927"/>
    <cellStyle name="Normal 7 4 2 3 3 2 2 3" xfId="42638"/>
    <cellStyle name="Normal 7 4 2 3 3 2 3" xfId="21201"/>
    <cellStyle name="Normal 7 4 2 3 3 2 3 2" xfId="49783"/>
    <cellStyle name="Normal 7 4 2 3 3 2 4" xfId="35494"/>
    <cellStyle name="Normal 7 4 2 3 3 3" xfId="10482"/>
    <cellStyle name="Normal 7 4 2 3 3 3 2" xfId="24774"/>
    <cellStyle name="Normal 7 4 2 3 3 3 2 2" xfId="53356"/>
    <cellStyle name="Normal 7 4 2 3 3 3 3" xfId="39067"/>
    <cellStyle name="Normal 7 4 2 3 3 4" xfId="17630"/>
    <cellStyle name="Normal 7 4 2 3 3 4 2" xfId="46212"/>
    <cellStyle name="Normal 7 4 2 3 3 5" xfId="31923"/>
    <cellStyle name="Normal 7 4 2 3 4" xfId="4278"/>
    <cellStyle name="Normal 7 4 2 3 4 2" xfId="11436"/>
    <cellStyle name="Normal 7 4 2 3 4 2 2" xfId="25728"/>
    <cellStyle name="Normal 7 4 2 3 4 2 2 2" xfId="54310"/>
    <cellStyle name="Normal 7 4 2 3 4 2 3" xfId="40021"/>
    <cellStyle name="Normal 7 4 2 3 4 3" xfId="18584"/>
    <cellStyle name="Normal 7 4 2 3 4 3 2" xfId="47166"/>
    <cellStyle name="Normal 7 4 2 3 4 4" xfId="32877"/>
    <cellStyle name="Normal 7 4 2 3 5" xfId="7865"/>
    <cellStyle name="Normal 7 4 2 3 5 2" xfId="22157"/>
    <cellStyle name="Normal 7 4 2 3 5 2 2" xfId="50739"/>
    <cellStyle name="Normal 7 4 2 3 5 3" xfId="36450"/>
    <cellStyle name="Normal 7 4 2 3 6" xfId="15013"/>
    <cellStyle name="Normal 7 4 2 3 6 2" xfId="43595"/>
    <cellStyle name="Normal 7 4 2 3 7" xfId="29306"/>
    <cellStyle name="Normal 7 4 2 4" xfId="1144"/>
    <cellStyle name="Normal 7 4 2 4 2" xfId="3323"/>
    <cellStyle name="Normal 7 4 2 4 2 2" xfId="6897"/>
    <cellStyle name="Normal 7 4 2 4 2 2 2" xfId="14055"/>
    <cellStyle name="Normal 7 4 2 4 2 2 2 2" xfId="28347"/>
    <cellStyle name="Normal 7 4 2 4 2 2 2 2 2" xfId="56929"/>
    <cellStyle name="Normal 7 4 2 4 2 2 2 3" xfId="42640"/>
    <cellStyle name="Normal 7 4 2 4 2 2 3" xfId="21203"/>
    <cellStyle name="Normal 7 4 2 4 2 2 3 2" xfId="49785"/>
    <cellStyle name="Normal 7 4 2 4 2 2 4" xfId="35496"/>
    <cellStyle name="Normal 7 4 2 4 2 3" xfId="10484"/>
    <cellStyle name="Normal 7 4 2 4 2 3 2" xfId="24776"/>
    <cellStyle name="Normal 7 4 2 4 2 3 2 2" xfId="53358"/>
    <cellStyle name="Normal 7 4 2 4 2 3 3" xfId="39069"/>
    <cellStyle name="Normal 7 4 2 4 2 4" xfId="17632"/>
    <cellStyle name="Normal 7 4 2 4 2 4 2" xfId="46214"/>
    <cellStyle name="Normal 7 4 2 4 2 5" xfId="31925"/>
    <cellStyle name="Normal 7 4 2 4 3" xfId="4725"/>
    <cellStyle name="Normal 7 4 2 4 3 2" xfId="11883"/>
    <cellStyle name="Normal 7 4 2 4 3 2 2" xfId="26175"/>
    <cellStyle name="Normal 7 4 2 4 3 2 2 2" xfId="54757"/>
    <cellStyle name="Normal 7 4 2 4 3 2 3" xfId="40468"/>
    <cellStyle name="Normal 7 4 2 4 3 3" xfId="19031"/>
    <cellStyle name="Normal 7 4 2 4 3 3 2" xfId="47613"/>
    <cellStyle name="Normal 7 4 2 4 3 4" xfId="33324"/>
    <cellStyle name="Normal 7 4 2 4 4" xfId="8312"/>
    <cellStyle name="Normal 7 4 2 4 4 2" xfId="22604"/>
    <cellStyle name="Normal 7 4 2 4 4 2 2" xfId="51186"/>
    <cellStyle name="Normal 7 4 2 4 4 3" xfId="36897"/>
    <cellStyle name="Normal 7 4 2 4 5" xfId="15460"/>
    <cellStyle name="Normal 7 4 2 4 5 2" xfId="44042"/>
    <cellStyle name="Normal 7 4 2 4 6" xfId="29753"/>
    <cellStyle name="Normal 7 4 2 5" xfId="3316"/>
    <cellStyle name="Normal 7 4 2 5 2" xfId="6890"/>
    <cellStyle name="Normal 7 4 2 5 2 2" xfId="14048"/>
    <cellStyle name="Normal 7 4 2 5 2 2 2" xfId="28340"/>
    <cellStyle name="Normal 7 4 2 5 2 2 2 2" xfId="56922"/>
    <cellStyle name="Normal 7 4 2 5 2 2 3" xfId="42633"/>
    <cellStyle name="Normal 7 4 2 5 2 3" xfId="21196"/>
    <cellStyle name="Normal 7 4 2 5 2 3 2" xfId="49778"/>
    <cellStyle name="Normal 7 4 2 5 2 4" xfId="35489"/>
    <cellStyle name="Normal 7 4 2 5 3" xfId="10477"/>
    <cellStyle name="Normal 7 4 2 5 3 2" xfId="24769"/>
    <cellStyle name="Normal 7 4 2 5 3 2 2" xfId="53351"/>
    <cellStyle name="Normal 7 4 2 5 3 3" xfId="39062"/>
    <cellStyle name="Normal 7 4 2 5 4" xfId="17625"/>
    <cellStyle name="Normal 7 4 2 5 4 2" xfId="46207"/>
    <cellStyle name="Normal 7 4 2 5 5" xfId="31918"/>
    <cellStyle name="Normal 7 4 2 6" xfId="3831"/>
    <cellStyle name="Normal 7 4 2 6 2" xfId="10990"/>
    <cellStyle name="Normal 7 4 2 6 2 2" xfId="25282"/>
    <cellStyle name="Normal 7 4 2 6 2 2 2" xfId="53864"/>
    <cellStyle name="Normal 7 4 2 6 2 3" xfId="39575"/>
    <cellStyle name="Normal 7 4 2 6 3" xfId="18138"/>
    <cellStyle name="Normal 7 4 2 6 3 2" xfId="46720"/>
    <cellStyle name="Normal 7 4 2 6 4" xfId="32431"/>
    <cellStyle name="Normal 7 4 2 7" xfId="7419"/>
    <cellStyle name="Normal 7 4 2 7 2" xfId="21711"/>
    <cellStyle name="Normal 7 4 2 7 2 2" xfId="50293"/>
    <cellStyle name="Normal 7 4 2 7 3" xfId="36004"/>
    <cellStyle name="Normal 7 4 2 8" xfId="14566"/>
    <cellStyle name="Normal 7 4 2 8 2" xfId="43149"/>
    <cellStyle name="Normal 7 4 2 9" xfId="28859"/>
    <cellStyle name="Normal 7 4 3" xfId="353"/>
    <cellStyle name="Normal 7 4 3 2" xfId="805"/>
    <cellStyle name="Normal 7 4 3 2 2" xfId="1702"/>
    <cellStyle name="Normal 7 4 3 2 2 2" xfId="3326"/>
    <cellStyle name="Normal 7 4 3 2 2 2 2" xfId="6900"/>
    <cellStyle name="Normal 7 4 3 2 2 2 2 2" xfId="14058"/>
    <cellStyle name="Normal 7 4 3 2 2 2 2 2 2" xfId="28350"/>
    <cellStyle name="Normal 7 4 3 2 2 2 2 2 2 2" xfId="56932"/>
    <cellStyle name="Normal 7 4 3 2 2 2 2 2 3" xfId="42643"/>
    <cellStyle name="Normal 7 4 3 2 2 2 2 3" xfId="21206"/>
    <cellStyle name="Normal 7 4 3 2 2 2 2 3 2" xfId="49788"/>
    <cellStyle name="Normal 7 4 3 2 2 2 2 4" xfId="35499"/>
    <cellStyle name="Normal 7 4 3 2 2 2 3" xfId="10487"/>
    <cellStyle name="Normal 7 4 3 2 2 2 3 2" xfId="24779"/>
    <cellStyle name="Normal 7 4 3 2 2 2 3 2 2" xfId="53361"/>
    <cellStyle name="Normal 7 4 3 2 2 2 3 3" xfId="39072"/>
    <cellStyle name="Normal 7 4 3 2 2 2 4" xfId="17635"/>
    <cellStyle name="Normal 7 4 3 2 2 2 4 2" xfId="46217"/>
    <cellStyle name="Normal 7 4 3 2 2 2 5" xfId="31928"/>
    <cellStyle name="Normal 7 4 3 2 2 3" xfId="5282"/>
    <cellStyle name="Normal 7 4 3 2 2 3 2" xfId="12440"/>
    <cellStyle name="Normal 7 4 3 2 2 3 2 2" xfId="26732"/>
    <cellStyle name="Normal 7 4 3 2 2 3 2 2 2" xfId="55314"/>
    <cellStyle name="Normal 7 4 3 2 2 3 2 3" xfId="41025"/>
    <cellStyle name="Normal 7 4 3 2 2 3 3" xfId="19588"/>
    <cellStyle name="Normal 7 4 3 2 2 3 3 2" xfId="48170"/>
    <cellStyle name="Normal 7 4 3 2 2 3 4" xfId="33881"/>
    <cellStyle name="Normal 7 4 3 2 2 4" xfId="8869"/>
    <cellStyle name="Normal 7 4 3 2 2 4 2" xfId="23161"/>
    <cellStyle name="Normal 7 4 3 2 2 4 2 2" xfId="51743"/>
    <cellStyle name="Normal 7 4 3 2 2 4 3" xfId="37454"/>
    <cellStyle name="Normal 7 4 3 2 2 5" xfId="16017"/>
    <cellStyle name="Normal 7 4 3 2 2 5 2" xfId="44599"/>
    <cellStyle name="Normal 7 4 3 2 2 6" xfId="30310"/>
    <cellStyle name="Normal 7 4 3 2 3" xfId="3325"/>
    <cellStyle name="Normal 7 4 3 2 3 2" xfId="6899"/>
    <cellStyle name="Normal 7 4 3 2 3 2 2" xfId="14057"/>
    <cellStyle name="Normal 7 4 3 2 3 2 2 2" xfId="28349"/>
    <cellStyle name="Normal 7 4 3 2 3 2 2 2 2" xfId="56931"/>
    <cellStyle name="Normal 7 4 3 2 3 2 2 3" xfId="42642"/>
    <cellStyle name="Normal 7 4 3 2 3 2 3" xfId="21205"/>
    <cellStyle name="Normal 7 4 3 2 3 2 3 2" xfId="49787"/>
    <cellStyle name="Normal 7 4 3 2 3 2 4" xfId="35498"/>
    <cellStyle name="Normal 7 4 3 2 3 3" xfId="10486"/>
    <cellStyle name="Normal 7 4 3 2 3 3 2" xfId="24778"/>
    <cellStyle name="Normal 7 4 3 2 3 3 2 2" xfId="53360"/>
    <cellStyle name="Normal 7 4 3 2 3 3 3" xfId="39071"/>
    <cellStyle name="Normal 7 4 3 2 3 4" xfId="17634"/>
    <cellStyle name="Normal 7 4 3 2 3 4 2" xfId="46216"/>
    <cellStyle name="Normal 7 4 3 2 3 5" xfId="31927"/>
    <cellStyle name="Normal 7 4 3 2 4" xfId="4389"/>
    <cellStyle name="Normal 7 4 3 2 4 2" xfId="11547"/>
    <cellStyle name="Normal 7 4 3 2 4 2 2" xfId="25839"/>
    <cellStyle name="Normal 7 4 3 2 4 2 2 2" xfId="54421"/>
    <cellStyle name="Normal 7 4 3 2 4 2 3" xfId="40132"/>
    <cellStyle name="Normal 7 4 3 2 4 3" xfId="18695"/>
    <cellStyle name="Normal 7 4 3 2 4 3 2" xfId="47277"/>
    <cellStyle name="Normal 7 4 3 2 4 4" xfId="32988"/>
    <cellStyle name="Normal 7 4 3 2 5" xfId="7976"/>
    <cellStyle name="Normal 7 4 3 2 5 2" xfId="22268"/>
    <cellStyle name="Normal 7 4 3 2 5 2 2" xfId="50850"/>
    <cellStyle name="Normal 7 4 3 2 5 3" xfId="36561"/>
    <cellStyle name="Normal 7 4 3 2 6" xfId="15124"/>
    <cellStyle name="Normal 7 4 3 2 6 2" xfId="43706"/>
    <cellStyle name="Normal 7 4 3 2 7" xfId="29417"/>
    <cellStyle name="Normal 7 4 3 3" xfId="1255"/>
    <cellStyle name="Normal 7 4 3 3 2" xfId="3327"/>
    <cellStyle name="Normal 7 4 3 3 2 2" xfId="6901"/>
    <cellStyle name="Normal 7 4 3 3 2 2 2" xfId="14059"/>
    <cellStyle name="Normal 7 4 3 3 2 2 2 2" xfId="28351"/>
    <cellStyle name="Normal 7 4 3 3 2 2 2 2 2" xfId="56933"/>
    <cellStyle name="Normal 7 4 3 3 2 2 2 3" xfId="42644"/>
    <cellStyle name="Normal 7 4 3 3 2 2 3" xfId="21207"/>
    <cellStyle name="Normal 7 4 3 3 2 2 3 2" xfId="49789"/>
    <cellStyle name="Normal 7 4 3 3 2 2 4" xfId="35500"/>
    <cellStyle name="Normal 7 4 3 3 2 3" xfId="10488"/>
    <cellStyle name="Normal 7 4 3 3 2 3 2" xfId="24780"/>
    <cellStyle name="Normal 7 4 3 3 2 3 2 2" xfId="53362"/>
    <cellStyle name="Normal 7 4 3 3 2 3 3" xfId="39073"/>
    <cellStyle name="Normal 7 4 3 3 2 4" xfId="17636"/>
    <cellStyle name="Normal 7 4 3 3 2 4 2" xfId="46218"/>
    <cellStyle name="Normal 7 4 3 3 2 5" xfId="31929"/>
    <cellStyle name="Normal 7 4 3 3 3" xfId="4836"/>
    <cellStyle name="Normal 7 4 3 3 3 2" xfId="11994"/>
    <cellStyle name="Normal 7 4 3 3 3 2 2" xfId="26286"/>
    <cellStyle name="Normal 7 4 3 3 3 2 2 2" xfId="54868"/>
    <cellStyle name="Normal 7 4 3 3 3 2 3" xfId="40579"/>
    <cellStyle name="Normal 7 4 3 3 3 3" xfId="19142"/>
    <cellStyle name="Normal 7 4 3 3 3 3 2" xfId="47724"/>
    <cellStyle name="Normal 7 4 3 3 3 4" xfId="33435"/>
    <cellStyle name="Normal 7 4 3 3 4" xfId="8423"/>
    <cellStyle name="Normal 7 4 3 3 4 2" xfId="22715"/>
    <cellStyle name="Normal 7 4 3 3 4 2 2" xfId="51297"/>
    <cellStyle name="Normal 7 4 3 3 4 3" xfId="37008"/>
    <cellStyle name="Normal 7 4 3 3 5" xfId="15571"/>
    <cellStyle name="Normal 7 4 3 3 5 2" xfId="44153"/>
    <cellStyle name="Normal 7 4 3 3 6" xfId="29864"/>
    <cellStyle name="Normal 7 4 3 4" xfId="3324"/>
    <cellStyle name="Normal 7 4 3 4 2" xfId="6898"/>
    <cellStyle name="Normal 7 4 3 4 2 2" xfId="14056"/>
    <cellStyle name="Normal 7 4 3 4 2 2 2" xfId="28348"/>
    <cellStyle name="Normal 7 4 3 4 2 2 2 2" xfId="56930"/>
    <cellStyle name="Normal 7 4 3 4 2 2 3" xfId="42641"/>
    <cellStyle name="Normal 7 4 3 4 2 3" xfId="21204"/>
    <cellStyle name="Normal 7 4 3 4 2 3 2" xfId="49786"/>
    <cellStyle name="Normal 7 4 3 4 2 4" xfId="35497"/>
    <cellStyle name="Normal 7 4 3 4 3" xfId="10485"/>
    <cellStyle name="Normal 7 4 3 4 3 2" xfId="24777"/>
    <cellStyle name="Normal 7 4 3 4 3 2 2" xfId="53359"/>
    <cellStyle name="Normal 7 4 3 4 3 3" xfId="39070"/>
    <cellStyle name="Normal 7 4 3 4 4" xfId="17633"/>
    <cellStyle name="Normal 7 4 3 4 4 2" xfId="46215"/>
    <cellStyle name="Normal 7 4 3 4 5" xfId="31926"/>
    <cellStyle name="Normal 7 4 3 5" xfId="3942"/>
    <cellStyle name="Normal 7 4 3 5 2" xfId="11101"/>
    <cellStyle name="Normal 7 4 3 5 2 2" xfId="25393"/>
    <cellStyle name="Normal 7 4 3 5 2 2 2" xfId="53975"/>
    <cellStyle name="Normal 7 4 3 5 2 3" xfId="39686"/>
    <cellStyle name="Normal 7 4 3 5 3" xfId="18249"/>
    <cellStyle name="Normal 7 4 3 5 3 2" xfId="46831"/>
    <cellStyle name="Normal 7 4 3 5 4" xfId="32542"/>
    <cellStyle name="Normal 7 4 3 6" xfId="7530"/>
    <cellStyle name="Normal 7 4 3 6 2" xfId="21822"/>
    <cellStyle name="Normal 7 4 3 6 2 2" xfId="50404"/>
    <cellStyle name="Normal 7 4 3 6 3" xfId="36115"/>
    <cellStyle name="Normal 7 4 3 7" xfId="14677"/>
    <cellStyle name="Normal 7 4 3 7 2" xfId="43260"/>
    <cellStyle name="Normal 7 4 3 8" xfId="28970"/>
    <cellStyle name="Normal 7 4 4" xfId="582"/>
    <cellStyle name="Normal 7 4 4 2" xfId="1479"/>
    <cellStyle name="Normal 7 4 4 2 2" xfId="3329"/>
    <cellStyle name="Normal 7 4 4 2 2 2" xfId="6903"/>
    <cellStyle name="Normal 7 4 4 2 2 2 2" xfId="14061"/>
    <cellStyle name="Normal 7 4 4 2 2 2 2 2" xfId="28353"/>
    <cellStyle name="Normal 7 4 4 2 2 2 2 2 2" xfId="56935"/>
    <cellStyle name="Normal 7 4 4 2 2 2 2 3" xfId="42646"/>
    <cellStyle name="Normal 7 4 4 2 2 2 3" xfId="21209"/>
    <cellStyle name="Normal 7 4 4 2 2 2 3 2" xfId="49791"/>
    <cellStyle name="Normal 7 4 4 2 2 2 4" xfId="35502"/>
    <cellStyle name="Normal 7 4 4 2 2 3" xfId="10490"/>
    <cellStyle name="Normal 7 4 4 2 2 3 2" xfId="24782"/>
    <cellStyle name="Normal 7 4 4 2 2 3 2 2" xfId="53364"/>
    <cellStyle name="Normal 7 4 4 2 2 3 3" xfId="39075"/>
    <cellStyle name="Normal 7 4 4 2 2 4" xfId="17638"/>
    <cellStyle name="Normal 7 4 4 2 2 4 2" xfId="46220"/>
    <cellStyle name="Normal 7 4 4 2 2 5" xfId="31931"/>
    <cellStyle name="Normal 7 4 4 2 3" xfId="5059"/>
    <cellStyle name="Normal 7 4 4 2 3 2" xfId="12217"/>
    <cellStyle name="Normal 7 4 4 2 3 2 2" xfId="26509"/>
    <cellStyle name="Normal 7 4 4 2 3 2 2 2" xfId="55091"/>
    <cellStyle name="Normal 7 4 4 2 3 2 3" xfId="40802"/>
    <cellStyle name="Normal 7 4 4 2 3 3" xfId="19365"/>
    <cellStyle name="Normal 7 4 4 2 3 3 2" xfId="47947"/>
    <cellStyle name="Normal 7 4 4 2 3 4" xfId="33658"/>
    <cellStyle name="Normal 7 4 4 2 4" xfId="8646"/>
    <cellStyle name="Normal 7 4 4 2 4 2" xfId="22938"/>
    <cellStyle name="Normal 7 4 4 2 4 2 2" xfId="51520"/>
    <cellStyle name="Normal 7 4 4 2 4 3" xfId="37231"/>
    <cellStyle name="Normal 7 4 4 2 5" xfId="15794"/>
    <cellStyle name="Normal 7 4 4 2 5 2" xfId="44376"/>
    <cellStyle name="Normal 7 4 4 2 6" xfId="30087"/>
    <cellStyle name="Normal 7 4 4 3" xfId="3328"/>
    <cellStyle name="Normal 7 4 4 3 2" xfId="6902"/>
    <cellStyle name="Normal 7 4 4 3 2 2" xfId="14060"/>
    <cellStyle name="Normal 7 4 4 3 2 2 2" xfId="28352"/>
    <cellStyle name="Normal 7 4 4 3 2 2 2 2" xfId="56934"/>
    <cellStyle name="Normal 7 4 4 3 2 2 3" xfId="42645"/>
    <cellStyle name="Normal 7 4 4 3 2 3" xfId="21208"/>
    <cellStyle name="Normal 7 4 4 3 2 3 2" xfId="49790"/>
    <cellStyle name="Normal 7 4 4 3 2 4" xfId="35501"/>
    <cellStyle name="Normal 7 4 4 3 3" xfId="10489"/>
    <cellStyle name="Normal 7 4 4 3 3 2" xfId="24781"/>
    <cellStyle name="Normal 7 4 4 3 3 2 2" xfId="53363"/>
    <cellStyle name="Normal 7 4 4 3 3 3" xfId="39074"/>
    <cellStyle name="Normal 7 4 4 3 4" xfId="17637"/>
    <cellStyle name="Normal 7 4 4 3 4 2" xfId="46219"/>
    <cellStyle name="Normal 7 4 4 3 5" xfId="31930"/>
    <cellStyle name="Normal 7 4 4 4" xfId="4166"/>
    <cellStyle name="Normal 7 4 4 4 2" xfId="11324"/>
    <cellStyle name="Normal 7 4 4 4 2 2" xfId="25616"/>
    <cellStyle name="Normal 7 4 4 4 2 2 2" xfId="54198"/>
    <cellStyle name="Normal 7 4 4 4 2 3" xfId="39909"/>
    <cellStyle name="Normal 7 4 4 4 3" xfId="18472"/>
    <cellStyle name="Normal 7 4 4 4 3 2" xfId="47054"/>
    <cellStyle name="Normal 7 4 4 4 4" xfId="32765"/>
    <cellStyle name="Normal 7 4 4 5" xfId="7753"/>
    <cellStyle name="Normal 7 4 4 5 2" xfId="22045"/>
    <cellStyle name="Normal 7 4 4 5 2 2" xfId="50627"/>
    <cellStyle name="Normal 7 4 4 5 3" xfId="36338"/>
    <cellStyle name="Normal 7 4 4 6" xfId="14901"/>
    <cellStyle name="Normal 7 4 4 6 2" xfId="43483"/>
    <cellStyle name="Normal 7 4 4 7" xfId="29194"/>
    <cellStyle name="Normal 7 4 5" xfId="1031"/>
    <cellStyle name="Normal 7 4 5 2" xfId="3330"/>
    <cellStyle name="Normal 7 4 5 2 2" xfId="6904"/>
    <cellStyle name="Normal 7 4 5 2 2 2" xfId="14062"/>
    <cellStyle name="Normal 7 4 5 2 2 2 2" xfId="28354"/>
    <cellStyle name="Normal 7 4 5 2 2 2 2 2" xfId="56936"/>
    <cellStyle name="Normal 7 4 5 2 2 2 3" xfId="42647"/>
    <cellStyle name="Normal 7 4 5 2 2 3" xfId="21210"/>
    <cellStyle name="Normal 7 4 5 2 2 3 2" xfId="49792"/>
    <cellStyle name="Normal 7 4 5 2 2 4" xfId="35503"/>
    <cellStyle name="Normal 7 4 5 2 3" xfId="10491"/>
    <cellStyle name="Normal 7 4 5 2 3 2" xfId="24783"/>
    <cellStyle name="Normal 7 4 5 2 3 2 2" xfId="53365"/>
    <cellStyle name="Normal 7 4 5 2 3 3" xfId="39076"/>
    <cellStyle name="Normal 7 4 5 2 4" xfId="17639"/>
    <cellStyle name="Normal 7 4 5 2 4 2" xfId="46221"/>
    <cellStyle name="Normal 7 4 5 2 5" xfId="31932"/>
    <cellStyle name="Normal 7 4 5 3" xfId="4613"/>
    <cellStyle name="Normal 7 4 5 3 2" xfId="11771"/>
    <cellStyle name="Normal 7 4 5 3 2 2" xfId="26063"/>
    <cellStyle name="Normal 7 4 5 3 2 2 2" xfId="54645"/>
    <cellStyle name="Normal 7 4 5 3 2 3" xfId="40356"/>
    <cellStyle name="Normal 7 4 5 3 3" xfId="18919"/>
    <cellStyle name="Normal 7 4 5 3 3 2" xfId="47501"/>
    <cellStyle name="Normal 7 4 5 3 4" xfId="33212"/>
    <cellStyle name="Normal 7 4 5 4" xfId="8200"/>
    <cellStyle name="Normal 7 4 5 4 2" xfId="22492"/>
    <cellStyle name="Normal 7 4 5 4 2 2" xfId="51074"/>
    <cellStyle name="Normal 7 4 5 4 3" xfId="36785"/>
    <cellStyle name="Normal 7 4 5 5" xfId="15348"/>
    <cellStyle name="Normal 7 4 5 5 2" xfId="43930"/>
    <cellStyle name="Normal 7 4 5 6" xfId="29641"/>
    <cellStyle name="Normal 7 4 6" xfId="3315"/>
    <cellStyle name="Normal 7 4 6 2" xfId="6889"/>
    <cellStyle name="Normal 7 4 6 2 2" xfId="14047"/>
    <cellStyle name="Normal 7 4 6 2 2 2" xfId="28339"/>
    <cellStyle name="Normal 7 4 6 2 2 2 2" xfId="56921"/>
    <cellStyle name="Normal 7 4 6 2 2 3" xfId="42632"/>
    <cellStyle name="Normal 7 4 6 2 3" xfId="21195"/>
    <cellStyle name="Normal 7 4 6 2 3 2" xfId="49777"/>
    <cellStyle name="Normal 7 4 6 2 4" xfId="35488"/>
    <cellStyle name="Normal 7 4 6 3" xfId="10476"/>
    <cellStyle name="Normal 7 4 6 3 2" xfId="24768"/>
    <cellStyle name="Normal 7 4 6 3 2 2" xfId="53350"/>
    <cellStyle name="Normal 7 4 6 3 3" xfId="39061"/>
    <cellStyle name="Normal 7 4 6 4" xfId="17624"/>
    <cellStyle name="Normal 7 4 6 4 2" xfId="46206"/>
    <cellStyle name="Normal 7 4 6 5" xfId="31917"/>
    <cellStyle name="Normal 7 4 7" xfId="3718"/>
    <cellStyle name="Normal 7 4 7 2" xfId="10878"/>
    <cellStyle name="Normal 7 4 7 2 2" xfId="25170"/>
    <cellStyle name="Normal 7 4 7 2 2 2" xfId="53752"/>
    <cellStyle name="Normal 7 4 7 2 3" xfId="39463"/>
    <cellStyle name="Normal 7 4 7 3" xfId="18026"/>
    <cellStyle name="Normal 7 4 7 3 2" xfId="46608"/>
    <cellStyle name="Normal 7 4 7 4" xfId="32319"/>
    <cellStyle name="Normal 7 4 8" xfId="7307"/>
    <cellStyle name="Normal 7 4 8 2" xfId="21599"/>
    <cellStyle name="Normal 7 4 8 2 2" xfId="50181"/>
    <cellStyle name="Normal 7 4 8 3" xfId="35892"/>
    <cellStyle name="Normal 7 4 9" xfId="14453"/>
    <cellStyle name="Normal 7 4 9 2" xfId="43037"/>
    <cellStyle name="Normal 7 5" xfId="177"/>
    <cellStyle name="Normal 7 5 2" xfId="403"/>
    <cellStyle name="Normal 7 5 2 2" xfId="853"/>
    <cellStyle name="Normal 7 5 2 2 2" xfId="1750"/>
    <cellStyle name="Normal 7 5 2 2 2 2" xfId="3334"/>
    <cellStyle name="Normal 7 5 2 2 2 2 2" xfId="6908"/>
    <cellStyle name="Normal 7 5 2 2 2 2 2 2" xfId="14066"/>
    <cellStyle name="Normal 7 5 2 2 2 2 2 2 2" xfId="28358"/>
    <cellStyle name="Normal 7 5 2 2 2 2 2 2 2 2" xfId="56940"/>
    <cellStyle name="Normal 7 5 2 2 2 2 2 2 3" xfId="42651"/>
    <cellStyle name="Normal 7 5 2 2 2 2 2 3" xfId="21214"/>
    <cellStyle name="Normal 7 5 2 2 2 2 2 3 2" xfId="49796"/>
    <cellStyle name="Normal 7 5 2 2 2 2 2 4" xfId="35507"/>
    <cellStyle name="Normal 7 5 2 2 2 2 3" xfId="10495"/>
    <cellStyle name="Normal 7 5 2 2 2 2 3 2" xfId="24787"/>
    <cellStyle name="Normal 7 5 2 2 2 2 3 2 2" xfId="53369"/>
    <cellStyle name="Normal 7 5 2 2 2 2 3 3" xfId="39080"/>
    <cellStyle name="Normal 7 5 2 2 2 2 4" xfId="17643"/>
    <cellStyle name="Normal 7 5 2 2 2 2 4 2" xfId="46225"/>
    <cellStyle name="Normal 7 5 2 2 2 2 5" xfId="31936"/>
    <cellStyle name="Normal 7 5 2 2 2 3" xfId="5330"/>
    <cellStyle name="Normal 7 5 2 2 2 3 2" xfId="12488"/>
    <cellStyle name="Normal 7 5 2 2 2 3 2 2" xfId="26780"/>
    <cellStyle name="Normal 7 5 2 2 2 3 2 2 2" xfId="55362"/>
    <cellStyle name="Normal 7 5 2 2 2 3 2 3" xfId="41073"/>
    <cellStyle name="Normal 7 5 2 2 2 3 3" xfId="19636"/>
    <cellStyle name="Normal 7 5 2 2 2 3 3 2" xfId="48218"/>
    <cellStyle name="Normal 7 5 2 2 2 3 4" xfId="33929"/>
    <cellStyle name="Normal 7 5 2 2 2 4" xfId="8917"/>
    <cellStyle name="Normal 7 5 2 2 2 4 2" xfId="23209"/>
    <cellStyle name="Normal 7 5 2 2 2 4 2 2" xfId="51791"/>
    <cellStyle name="Normal 7 5 2 2 2 4 3" xfId="37502"/>
    <cellStyle name="Normal 7 5 2 2 2 5" xfId="16065"/>
    <cellStyle name="Normal 7 5 2 2 2 5 2" xfId="44647"/>
    <cellStyle name="Normal 7 5 2 2 2 6" xfId="30358"/>
    <cellStyle name="Normal 7 5 2 2 3" xfId="3333"/>
    <cellStyle name="Normal 7 5 2 2 3 2" xfId="6907"/>
    <cellStyle name="Normal 7 5 2 2 3 2 2" xfId="14065"/>
    <cellStyle name="Normal 7 5 2 2 3 2 2 2" xfId="28357"/>
    <cellStyle name="Normal 7 5 2 2 3 2 2 2 2" xfId="56939"/>
    <cellStyle name="Normal 7 5 2 2 3 2 2 3" xfId="42650"/>
    <cellStyle name="Normal 7 5 2 2 3 2 3" xfId="21213"/>
    <cellStyle name="Normal 7 5 2 2 3 2 3 2" xfId="49795"/>
    <cellStyle name="Normal 7 5 2 2 3 2 4" xfId="35506"/>
    <cellStyle name="Normal 7 5 2 2 3 3" xfId="10494"/>
    <cellStyle name="Normal 7 5 2 2 3 3 2" xfId="24786"/>
    <cellStyle name="Normal 7 5 2 2 3 3 2 2" xfId="53368"/>
    <cellStyle name="Normal 7 5 2 2 3 3 3" xfId="39079"/>
    <cellStyle name="Normal 7 5 2 2 3 4" xfId="17642"/>
    <cellStyle name="Normal 7 5 2 2 3 4 2" xfId="46224"/>
    <cellStyle name="Normal 7 5 2 2 3 5" xfId="31935"/>
    <cellStyle name="Normal 7 5 2 2 4" xfId="4437"/>
    <cellStyle name="Normal 7 5 2 2 4 2" xfId="11595"/>
    <cellStyle name="Normal 7 5 2 2 4 2 2" xfId="25887"/>
    <cellStyle name="Normal 7 5 2 2 4 2 2 2" xfId="54469"/>
    <cellStyle name="Normal 7 5 2 2 4 2 3" xfId="40180"/>
    <cellStyle name="Normal 7 5 2 2 4 3" xfId="18743"/>
    <cellStyle name="Normal 7 5 2 2 4 3 2" xfId="47325"/>
    <cellStyle name="Normal 7 5 2 2 4 4" xfId="33036"/>
    <cellStyle name="Normal 7 5 2 2 5" xfId="8024"/>
    <cellStyle name="Normal 7 5 2 2 5 2" xfId="22316"/>
    <cellStyle name="Normal 7 5 2 2 5 2 2" xfId="50898"/>
    <cellStyle name="Normal 7 5 2 2 5 3" xfId="36609"/>
    <cellStyle name="Normal 7 5 2 2 6" xfId="15172"/>
    <cellStyle name="Normal 7 5 2 2 6 2" xfId="43754"/>
    <cellStyle name="Normal 7 5 2 2 7" xfId="29465"/>
    <cellStyle name="Normal 7 5 2 3" xfId="1303"/>
    <cellStyle name="Normal 7 5 2 3 2" xfId="3335"/>
    <cellStyle name="Normal 7 5 2 3 2 2" xfId="6909"/>
    <cellStyle name="Normal 7 5 2 3 2 2 2" xfId="14067"/>
    <cellStyle name="Normal 7 5 2 3 2 2 2 2" xfId="28359"/>
    <cellStyle name="Normal 7 5 2 3 2 2 2 2 2" xfId="56941"/>
    <cellStyle name="Normal 7 5 2 3 2 2 2 3" xfId="42652"/>
    <cellStyle name="Normal 7 5 2 3 2 2 3" xfId="21215"/>
    <cellStyle name="Normal 7 5 2 3 2 2 3 2" xfId="49797"/>
    <cellStyle name="Normal 7 5 2 3 2 2 4" xfId="35508"/>
    <cellStyle name="Normal 7 5 2 3 2 3" xfId="10496"/>
    <cellStyle name="Normal 7 5 2 3 2 3 2" xfId="24788"/>
    <cellStyle name="Normal 7 5 2 3 2 3 2 2" xfId="53370"/>
    <cellStyle name="Normal 7 5 2 3 2 3 3" xfId="39081"/>
    <cellStyle name="Normal 7 5 2 3 2 4" xfId="17644"/>
    <cellStyle name="Normal 7 5 2 3 2 4 2" xfId="46226"/>
    <cellStyle name="Normal 7 5 2 3 2 5" xfId="31937"/>
    <cellStyle name="Normal 7 5 2 3 3" xfId="4884"/>
    <cellStyle name="Normal 7 5 2 3 3 2" xfId="12042"/>
    <cellStyle name="Normal 7 5 2 3 3 2 2" xfId="26334"/>
    <cellStyle name="Normal 7 5 2 3 3 2 2 2" xfId="54916"/>
    <cellStyle name="Normal 7 5 2 3 3 2 3" xfId="40627"/>
    <cellStyle name="Normal 7 5 2 3 3 3" xfId="19190"/>
    <cellStyle name="Normal 7 5 2 3 3 3 2" xfId="47772"/>
    <cellStyle name="Normal 7 5 2 3 3 4" xfId="33483"/>
    <cellStyle name="Normal 7 5 2 3 4" xfId="8471"/>
    <cellStyle name="Normal 7 5 2 3 4 2" xfId="22763"/>
    <cellStyle name="Normal 7 5 2 3 4 2 2" xfId="51345"/>
    <cellStyle name="Normal 7 5 2 3 4 3" xfId="37056"/>
    <cellStyle name="Normal 7 5 2 3 5" xfId="15619"/>
    <cellStyle name="Normal 7 5 2 3 5 2" xfId="44201"/>
    <cellStyle name="Normal 7 5 2 3 6" xfId="29912"/>
    <cellStyle name="Normal 7 5 2 4" xfId="3332"/>
    <cellStyle name="Normal 7 5 2 4 2" xfId="6906"/>
    <cellStyle name="Normal 7 5 2 4 2 2" xfId="14064"/>
    <cellStyle name="Normal 7 5 2 4 2 2 2" xfId="28356"/>
    <cellStyle name="Normal 7 5 2 4 2 2 2 2" xfId="56938"/>
    <cellStyle name="Normal 7 5 2 4 2 2 3" xfId="42649"/>
    <cellStyle name="Normal 7 5 2 4 2 3" xfId="21212"/>
    <cellStyle name="Normal 7 5 2 4 2 3 2" xfId="49794"/>
    <cellStyle name="Normal 7 5 2 4 2 4" xfId="35505"/>
    <cellStyle name="Normal 7 5 2 4 3" xfId="10493"/>
    <cellStyle name="Normal 7 5 2 4 3 2" xfId="24785"/>
    <cellStyle name="Normal 7 5 2 4 3 2 2" xfId="53367"/>
    <cellStyle name="Normal 7 5 2 4 3 3" xfId="39078"/>
    <cellStyle name="Normal 7 5 2 4 4" xfId="17641"/>
    <cellStyle name="Normal 7 5 2 4 4 2" xfId="46223"/>
    <cellStyle name="Normal 7 5 2 4 5" xfId="31934"/>
    <cellStyle name="Normal 7 5 2 5" xfId="3990"/>
    <cellStyle name="Normal 7 5 2 5 2" xfId="11149"/>
    <cellStyle name="Normal 7 5 2 5 2 2" xfId="25441"/>
    <cellStyle name="Normal 7 5 2 5 2 2 2" xfId="54023"/>
    <cellStyle name="Normal 7 5 2 5 2 3" xfId="39734"/>
    <cellStyle name="Normal 7 5 2 5 3" xfId="18297"/>
    <cellStyle name="Normal 7 5 2 5 3 2" xfId="46879"/>
    <cellStyle name="Normal 7 5 2 5 4" xfId="32590"/>
    <cellStyle name="Normal 7 5 2 6" xfId="7578"/>
    <cellStyle name="Normal 7 5 2 6 2" xfId="21870"/>
    <cellStyle name="Normal 7 5 2 6 2 2" xfId="50452"/>
    <cellStyle name="Normal 7 5 2 6 3" xfId="36163"/>
    <cellStyle name="Normal 7 5 2 7" xfId="14725"/>
    <cellStyle name="Normal 7 5 2 7 2" xfId="43308"/>
    <cellStyle name="Normal 7 5 2 8" xfId="29018"/>
    <cellStyle name="Normal 7 5 3" xfId="630"/>
    <cellStyle name="Normal 7 5 3 2" xfId="1527"/>
    <cellStyle name="Normal 7 5 3 2 2" xfId="3337"/>
    <cellStyle name="Normal 7 5 3 2 2 2" xfId="6911"/>
    <cellStyle name="Normal 7 5 3 2 2 2 2" xfId="14069"/>
    <cellStyle name="Normal 7 5 3 2 2 2 2 2" xfId="28361"/>
    <cellStyle name="Normal 7 5 3 2 2 2 2 2 2" xfId="56943"/>
    <cellStyle name="Normal 7 5 3 2 2 2 2 3" xfId="42654"/>
    <cellStyle name="Normal 7 5 3 2 2 2 3" xfId="21217"/>
    <cellStyle name="Normal 7 5 3 2 2 2 3 2" xfId="49799"/>
    <cellStyle name="Normal 7 5 3 2 2 2 4" xfId="35510"/>
    <cellStyle name="Normal 7 5 3 2 2 3" xfId="10498"/>
    <cellStyle name="Normal 7 5 3 2 2 3 2" xfId="24790"/>
    <cellStyle name="Normal 7 5 3 2 2 3 2 2" xfId="53372"/>
    <cellStyle name="Normal 7 5 3 2 2 3 3" xfId="39083"/>
    <cellStyle name="Normal 7 5 3 2 2 4" xfId="17646"/>
    <cellStyle name="Normal 7 5 3 2 2 4 2" xfId="46228"/>
    <cellStyle name="Normal 7 5 3 2 2 5" xfId="31939"/>
    <cellStyle name="Normal 7 5 3 2 3" xfId="5107"/>
    <cellStyle name="Normal 7 5 3 2 3 2" xfId="12265"/>
    <cellStyle name="Normal 7 5 3 2 3 2 2" xfId="26557"/>
    <cellStyle name="Normal 7 5 3 2 3 2 2 2" xfId="55139"/>
    <cellStyle name="Normal 7 5 3 2 3 2 3" xfId="40850"/>
    <cellStyle name="Normal 7 5 3 2 3 3" xfId="19413"/>
    <cellStyle name="Normal 7 5 3 2 3 3 2" xfId="47995"/>
    <cellStyle name="Normal 7 5 3 2 3 4" xfId="33706"/>
    <cellStyle name="Normal 7 5 3 2 4" xfId="8694"/>
    <cellStyle name="Normal 7 5 3 2 4 2" xfId="22986"/>
    <cellStyle name="Normal 7 5 3 2 4 2 2" xfId="51568"/>
    <cellStyle name="Normal 7 5 3 2 4 3" xfId="37279"/>
    <cellStyle name="Normal 7 5 3 2 5" xfId="15842"/>
    <cellStyle name="Normal 7 5 3 2 5 2" xfId="44424"/>
    <cellStyle name="Normal 7 5 3 2 6" xfId="30135"/>
    <cellStyle name="Normal 7 5 3 3" xfId="3336"/>
    <cellStyle name="Normal 7 5 3 3 2" xfId="6910"/>
    <cellStyle name="Normal 7 5 3 3 2 2" xfId="14068"/>
    <cellStyle name="Normal 7 5 3 3 2 2 2" xfId="28360"/>
    <cellStyle name="Normal 7 5 3 3 2 2 2 2" xfId="56942"/>
    <cellStyle name="Normal 7 5 3 3 2 2 3" xfId="42653"/>
    <cellStyle name="Normal 7 5 3 3 2 3" xfId="21216"/>
    <cellStyle name="Normal 7 5 3 3 2 3 2" xfId="49798"/>
    <cellStyle name="Normal 7 5 3 3 2 4" xfId="35509"/>
    <cellStyle name="Normal 7 5 3 3 3" xfId="10497"/>
    <cellStyle name="Normal 7 5 3 3 3 2" xfId="24789"/>
    <cellStyle name="Normal 7 5 3 3 3 2 2" xfId="53371"/>
    <cellStyle name="Normal 7 5 3 3 3 3" xfId="39082"/>
    <cellStyle name="Normal 7 5 3 3 4" xfId="17645"/>
    <cellStyle name="Normal 7 5 3 3 4 2" xfId="46227"/>
    <cellStyle name="Normal 7 5 3 3 5" xfId="31938"/>
    <cellStyle name="Normal 7 5 3 4" xfId="4214"/>
    <cellStyle name="Normal 7 5 3 4 2" xfId="11372"/>
    <cellStyle name="Normal 7 5 3 4 2 2" xfId="25664"/>
    <cellStyle name="Normal 7 5 3 4 2 2 2" xfId="54246"/>
    <cellStyle name="Normal 7 5 3 4 2 3" xfId="39957"/>
    <cellStyle name="Normal 7 5 3 4 3" xfId="18520"/>
    <cellStyle name="Normal 7 5 3 4 3 2" xfId="47102"/>
    <cellStyle name="Normal 7 5 3 4 4" xfId="32813"/>
    <cellStyle name="Normal 7 5 3 5" xfId="7801"/>
    <cellStyle name="Normal 7 5 3 5 2" xfId="22093"/>
    <cellStyle name="Normal 7 5 3 5 2 2" xfId="50675"/>
    <cellStyle name="Normal 7 5 3 5 3" xfId="36386"/>
    <cellStyle name="Normal 7 5 3 6" xfId="14949"/>
    <cellStyle name="Normal 7 5 3 6 2" xfId="43531"/>
    <cellStyle name="Normal 7 5 3 7" xfId="29242"/>
    <cellStyle name="Normal 7 5 4" xfId="1080"/>
    <cellStyle name="Normal 7 5 4 2" xfId="3338"/>
    <cellStyle name="Normal 7 5 4 2 2" xfId="6912"/>
    <cellStyle name="Normal 7 5 4 2 2 2" xfId="14070"/>
    <cellStyle name="Normal 7 5 4 2 2 2 2" xfId="28362"/>
    <cellStyle name="Normal 7 5 4 2 2 2 2 2" xfId="56944"/>
    <cellStyle name="Normal 7 5 4 2 2 2 3" xfId="42655"/>
    <cellStyle name="Normal 7 5 4 2 2 3" xfId="21218"/>
    <cellStyle name="Normal 7 5 4 2 2 3 2" xfId="49800"/>
    <cellStyle name="Normal 7 5 4 2 2 4" xfId="35511"/>
    <cellStyle name="Normal 7 5 4 2 3" xfId="10499"/>
    <cellStyle name="Normal 7 5 4 2 3 2" xfId="24791"/>
    <cellStyle name="Normal 7 5 4 2 3 2 2" xfId="53373"/>
    <cellStyle name="Normal 7 5 4 2 3 3" xfId="39084"/>
    <cellStyle name="Normal 7 5 4 2 4" xfId="17647"/>
    <cellStyle name="Normal 7 5 4 2 4 2" xfId="46229"/>
    <cellStyle name="Normal 7 5 4 2 5" xfId="31940"/>
    <cellStyle name="Normal 7 5 4 3" xfId="4661"/>
    <cellStyle name="Normal 7 5 4 3 2" xfId="11819"/>
    <cellStyle name="Normal 7 5 4 3 2 2" xfId="26111"/>
    <cellStyle name="Normal 7 5 4 3 2 2 2" xfId="54693"/>
    <cellStyle name="Normal 7 5 4 3 2 3" xfId="40404"/>
    <cellStyle name="Normal 7 5 4 3 3" xfId="18967"/>
    <cellStyle name="Normal 7 5 4 3 3 2" xfId="47549"/>
    <cellStyle name="Normal 7 5 4 3 4" xfId="33260"/>
    <cellStyle name="Normal 7 5 4 4" xfId="8248"/>
    <cellStyle name="Normal 7 5 4 4 2" xfId="22540"/>
    <cellStyle name="Normal 7 5 4 4 2 2" xfId="51122"/>
    <cellStyle name="Normal 7 5 4 4 3" xfId="36833"/>
    <cellStyle name="Normal 7 5 4 5" xfId="15396"/>
    <cellStyle name="Normal 7 5 4 5 2" xfId="43978"/>
    <cellStyle name="Normal 7 5 4 6" xfId="29689"/>
    <cellStyle name="Normal 7 5 5" xfId="3331"/>
    <cellStyle name="Normal 7 5 5 2" xfId="6905"/>
    <cellStyle name="Normal 7 5 5 2 2" xfId="14063"/>
    <cellStyle name="Normal 7 5 5 2 2 2" xfId="28355"/>
    <cellStyle name="Normal 7 5 5 2 2 2 2" xfId="56937"/>
    <cellStyle name="Normal 7 5 5 2 2 3" xfId="42648"/>
    <cellStyle name="Normal 7 5 5 2 3" xfId="21211"/>
    <cellStyle name="Normal 7 5 5 2 3 2" xfId="49793"/>
    <cellStyle name="Normal 7 5 5 2 4" xfId="35504"/>
    <cellStyle name="Normal 7 5 5 3" xfId="10492"/>
    <cellStyle name="Normal 7 5 5 3 2" xfId="24784"/>
    <cellStyle name="Normal 7 5 5 3 2 2" xfId="53366"/>
    <cellStyle name="Normal 7 5 5 3 3" xfId="39077"/>
    <cellStyle name="Normal 7 5 5 4" xfId="17640"/>
    <cellStyle name="Normal 7 5 5 4 2" xfId="46222"/>
    <cellStyle name="Normal 7 5 5 5" xfId="31933"/>
    <cellStyle name="Normal 7 5 6" xfId="3767"/>
    <cellStyle name="Normal 7 5 6 2" xfId="10926"/>
    <cellStyle name="Normal 7 5 6 2 2" xfId="25218"/>
    <cellStyle name="Normal 7 5 6 2 2 2" xfId="53800"/>
    <cellStyle name="Normal 7 5 6 2 3" xfId="39511"/>
    <cellStyle name="Normal 7 5 6 3" xfId="18074"/>
    <cellStyle name="Normal 7 5 6 3 2" xfId="46656"/>
    <cellStyle name="Normal 7 5 6 4" xfId="32367"/>
    <cellStyle name="Normal 7 5 7" xfId="7355"/>
    <cellStyle name="Normal 7 5 7 2" xfId="21647"/>
    <cellStyle name="Normal 7 5 7 2 2" xfId="50229"/>
    <cellStyle name="Normal 7 5 7 3" xfId="35940"/>
    <cellStyle name="Normal 7 5 8" xfId="14502"/>
    <cellStyle name="Normal 7 5 8 2" xfId="43085"/>
    <cellStyle name="Normal 7 5 9" xfId="28795"/>
    <cellStyle name="Normal 7 6" xfId="289"/>
    <cellStyle name="Normal 7 6 2" xfId="741"/>
    <cellStyle name="Normal 7 6 2 2" xfId="1638"/>
    <cellStyle name="Normal 7 6 2 2 2" xfId="3341"/>
    <cellStyle name="Normal 7 6 2 2 2 2" xfId="6915"/>
    <cellStyle name="Normal 7 6 2 2 2 2 2" xfId="14073"/>
    <cellStyle name="Normal 7 6 2 2 2 2 2 2" xfId="28365"/>
    <cellStyle name="Normal 7 6 2 2 2 2 2 2 2" xfId="56947"/>
    <cellStyle name="Normal 7 6 2 2 2 2 2 3" xfId="42658"/>
    <cellStyle name="Normal 7 6 2 2 2 2 3" xfId="21221"/>
    <cellStyle name="Normal 7 6 2 2 2 2 3 2" xfId="49803"/>
    <cellStyle name="Normal 7 6 2 2 2 2 4" xfId="35514"/>
    <cellStyle name="Normal 7 6 2 2 2 3" xfId="10502"/>
    <cellStyle name="Normal 7 6 2 2 2 3 2" xfId="24794"/>
    <cellStyle name="Normal 7 6 2 2 2 3 2 2" xfId="53376"/>
    <cellStyle name="Normal 7 6 2 2 2 3 3" xfId="39087"/>
    <cellStyle name="Normal 7 6 2 2 2 4" xfId="17650"/>
    <cellStyle name="Normal 7 6 2 2 2 4 2" xfId="46232"/>
    <cellStyle name="Normal 7 6 2 2 2 5" xfId="31943"/>
    <cellStyle name="Normal 7 6 2 2 3" xfId="5218"/>
    <cellStyle name="Normal 7 6 2 2 3 2" xfId="12376"/>
    <cellStyle name="Normal 7 6 2 2 3 2 2" xfId="26668"/>
    <cellStyle name="Normal 7 6 2 2 3 2 2 2" xfId="55250"/>
    <cellStyle name="Normal 7 6 2 2 3 2 3" xfId="40961"/>
    <cellStyle name="Normal 7 6 2 2 3 3" xfId="19524"/>
    <cellStyle name="Normal 7 6 2 2 3 3 2" xfId="48106"/>
    <cellStyle name="Normal 7 6 2 2 3 4" xfId="33817"/>
    <cellStyle name="Normal 7 6 2 2 4" xfId="8805"/>
    <cellStyle name="Normal 7 6 2 2 4 2" xfId="23097"/>
    <cellStyle name="Normal 7 6 2 2 4 2 2" xfId="51679"/>
    <cellStyle name="Normal 7 6 2 2 4 3" xfId="37390"/>
    <cellStyle name="Normal 7 6 2 2 5" xfId="15953"/>
    <cellStyle name="Normal 7 6 2 2 5 2" xfId="44535"/>
    <cellStyle name="Normal 7 6 2 2 6" xfId="30246"/>
    <cellStyle name="Normal 7 6 2 3" xfId="3340"/>
    <cellStyle name="Normal 7 6 2 3 2" xfId="6914"/>
    <cellStyle name="Normal 7 6 2 3 2 2" xfId="14072"/>
    <cellStyle name="Normal 7 6 2 3 2 2 2" xfId="28364"/>
    <cellStyle name="Normal 7 6 2 3 2 2 2 2" xfId="56946"/>
    <cellStyle name="Normal 7 6 2 3 2 2 3" xfId="42657"/>
    <cellStyle name="Normal 7 6 2 3 2 3" xfId="21220"/>
    <cellStyle name="Normal 7 6 2 3 2 3 2" xfId="49802"/>
    <cellStyle name="Normal 7 6 2 3 2 4" xfId="35513"/>
    <cellStyle name="Normal 7 6 2 3 3" xfId="10501"/>
    <cellStyle name="Normal 7 6 2 3 3 2" xfId="24793"/>
    <cellStyle name="Normal 7 6 2 3 3 2 2" xfId="53375"/>
    <cellStyle name="Normal 7 6 2 3 3 3" xfId="39086"/>
    <cellStyle name="Normal 7 6 2 3 4" xfId="17649"/>
    <cellStyle name="Normal 7 6 2 3 4 2" xfId="46231"/>
    <cellStyle name="Normal 7 6 2 3 5" xfId="31942"/>
    <cellStyle name="Normal 7 6 2 4" xfId="4325"/>
    <cellStyle name="Normal 7 6 2 4 2" xfId="11483"/>
    <cellStyle name="Normal 7 6 2 4 2 2" xfId="25775"/>
    <cellStyle name="Normal 7 6 2 4 2 2 2" xfId="54357"/>
    <cellStyle name="Normal 7 6 2 4 2 3" xfId="40068"/>
    <cellStyle name="Normal 7 6 2 4 3" xfId="18631"/>
    <cellStyle name="Normal 7 6 2 4 3 2" xfId="47213"/>
    <cellStyle name="Normal 7 6 2 4 4" xfId="32924"/>
    <cellStyle name="Normal 7 6 2 5" xfId="7912"/>
    <cellStyle name="Normal 7 6 2 5 2" xfId="22204"/>
    <cellStyle name="Normal 7 6 2 5 2 2" xfId="50786"/>
    <cellStyle name="Normal 7 6 2 5 3" xfId="36497"/>
    <cellStyle name="Normal 7 6 2 6" xfId="15060"/>
    <cellStyle name="Normal 7 6 2 6 2" xfId="43642"/>
    <cellStyle name="Normal 7 6 2 7" xfId="29353"/>
    <cellStyle name="Normal 7 6 3" xfId="1191"/>
    <cellStyle name="Normal 7 6 3 2" xfId="3342"/>
    <cellStyle name="Normal 7 6 3 2 2" xfId="6916"/>
    <cellStyle name="Normal 7 6 3 2 2 2" xfId="14074"/>
    <cellStyle name="Normal 7 6 3 2 2 2 2" xfId="28366"/>
    <cellStyle name="Normal 7 6 3 2 2 2 2 2" xfId="56948"/>
    <cellStyle name="Normal 7 6 3 2 2 2 3" xfId="42659"/>
    <cellStyle name="Normal 7 6 3 2 2 3" xfId="21222"/>
    <cellStyle name="Normal 7 6 3 2 2 3 2" xfId="49804"/>
    <cellStyle name="Normal 7 6 3 2 2 4" xfId="35515"/>
    <cellStyle name="Normal 7 6 3 2 3" xfId="10503"/>
    <cellStyle name="Normal 7 6 3 2 3 2" xfId="24795"/>
    <cellStyle name="Normal 7 6 3 2 3 2 2" xfId="53377"/>
    <cellStyle name="Normal 7 6 3 2 3 3" xfId="39088"/>
    <cellStyle name="Normal 7 6 3 2 4" xfId="17651"/>
    <cellStyle name="Normal 7 6 3 2 4 2" xfId="46233"/>
    <cellStyle name="Normal 7 6 3 2 5" xfId="31944"/>
    <cellStyle name="Normal 7 6 3 3" xfId="4772"/>
    <cellStyle name="Normal 7 6 3 3 2" xfId="11930"/>
    <cellStyle name="Normal 7 6 3 3 2 2" xfId="26222"/>
    <cellStyle name="Normal 7 6 3 3 2 2 2" xfId="54804"/>
    <cellStyle name="Normal 7 6 3 3 2 3" xfId="40515"/>
    <cellStyle name="Normal 7 6 3 3 3" xfId="19078"/>
    <cellStyle name="Normal 7 6 3 3 3 2" xfId="47660"/>
    <cellStyle name="Normal 7 6 3 3 4" xfId="33371"/>
    <cellStyle name="Normal 7 6 3 4" xfId="8359"/>
    <cellStyle name="Normal 7 6 3 4 2" xfId="22651"/>
    <cellStyle name="Normal 7 6 3 4 2 2" xfId="51233"/>
    <cellStyle name="Normal 7 6 3 4 3" xfId="36944"/>
    <cellStyle name="Normal 7 6 3 5" xfId="15507"/>
    <cellStyle name="Normal 7 6 3 5 2" xfId="44089"/>
    <cellStyle name="Normal 7 6 3 6" xfId="29800"/>
    <cellStyle name="Normal 7 6 4" xfId="3339"/>
    <cellStyle name="Normal 7 6 4 2" xfId="6913"/>
    <cellStyle name="Normal 7 6 4 2 2" xfId="14071"/>
    <cellStyle name="Normal 7 6 4 2 2 2" xfId="28363"/>
    <cellStyle name="Normal 7 6 4 2 2 2 2" xfId="56945"/>
    <cellStyle name="Normal 7 6 4 2 2 3" xfId="42656"/>
    <cellStyle name="Normal 7 6 4 2 3" xfId="21219"/>
    <cellStyle name="Normal 7 6 4 2 3 2" xfId="49801"/>
    <cellStyle name="Normal 7 6 4 2 4" xfId="35512"/>
    <cellStyle name="Normal 7 6 4 3" xfId="10500"/>
    <cellStyle name="Normal 7 6 4 3 2" xfId="24792"/>
    <cellStyle name="Normal 7 6 4 3 2 2" xfId="53374"/>
    <cellStyle name="Normal 7 6 4 3 3" xfId="39085"/>
    <cellStyle name="Normal 7 6 4 4" xfId="17648"/>
    <cellStyle name="Normal 7 6 4 4 2" xfId="46230"/>
    <cellStyle name="Normal 7 6 4 5" xfId="31941"/>
    <cellStyle name="Normal 7 6 5" xfId="3878"/>
    <cellStyle name="Normal 7 6 5 2" xfId="11037"/>
    <cellStyle name="Normal 7 6 5 2 2" xfId="25329"/>
    <cellStyle name="Normal 7 6 5 2 2 2" xfId="53911"/>
    <cellStyle name="Normal 7 6 5 2 3" xfId="39622"/>
    <cellStyle name="Normal 7 6 5 3" xfId="18185"/>
    <cellStyle name="Normal 7 6 5 3 2" xfId="46767"/>
    <cellStyle name="Normal 7 6 5 4" xfId="32478"/>
    <cellStyle name="Normal 7 6 6" xfId="7466"/>
    <cellStyle name="Normal 7 6 6 2" xfId="21758"/>
    <cellStyle name="Normal 7 6 6 2 2" xfId="50340"/>
    <cellStyle name="Normal 7 6 6 3" xfId="36051"/>
    <cellStyle name="Normal 7 6 7" xfId="14613"/>
    <cellStyle name="Normal 7 6 7 2" xfId="43196"/>
    <cellStyle name="Normal 7 6 8" xfId="28906"/>
    <cellStyle name="Normal 7 7" xfId="518"/>
    <cellStyle name="Normal 7 7 2" xfId="1415"/>
    <cellStyle name="Normal 7 7 2 2" xfId="3344"/>
    <cellStyle name="Normal 7 7 2 2 2" xfId="6918"/>
    <cellStyle name="Normal 7 7 2 2 2 2" xfId="14076"/>
    <cellStyle name="Normal 7 7 2 2 2 2 2" xfId="28368"/>
    <cellStyle name="Normal 7 7 2 2 2 2 2 2" xfId="56950"/>
    <cellStyle name="Normal 7 7 2 2 2 2 3" xfId="42661"/>
    <cellStyle name="Normal 7 7 2 2 2 3" xfId="21224"/>
    <cellStyle name="Normal 7 7 2 2 2 3 2" xfId="49806"/>
    <cellStyle name="Normal 7 7 2 2 2 4" xfId="35517"/>
    <cellStyle name="Normal 7 7 2 2 3" xfId="10505"/>
    <cellStyle name="Normal 7 7 2 2 3 2" xfId="24797"/>
    <cellStyle name="Normal 7 7 2 2 3 2 2" xfId="53379"/>
    <cellStyle name="Normal 7 7 2 2 3 3" xfId="39090"/>
    <cellStyle name="Normal 7 7 2 2 4" xfId="17653"/>
    <cellStyle name="Normal 7 7 2 2 4 2" xfId="46235"/>
    <cellStyle name="Normal 7 7 2 2 5" xfId="31946"/>
    <cellStyle name="Normal 7 7 2 3" xfId="4995"/>
    <cellStyle name="Normal 7 7 2 3 2" xfId="12153"/>
    <cellStyle name="Normal 7 7 2 3 2 2" xfId="26445"/>
    <cellStyle name="Normal 7 7 2 3 2 2 2" xfId="55027"/>
    <cellStyle name="Normal 7 7 2 3 2 3" xfId="40738"/>
    <cellStyle name="Normal 7 7 2 3 3" xfId="19301"/>
    <cellStyle name="Normal 7 7 2 3 3 2" xfId="47883"/>
    <cellStyle name="Normal 7 7 2 3 4" xfId="33594"/>
    <cellStyle name="Normal 7 7 2 4" xfId="8582"/>
    <cellStyle name="Normal 7 7 2 4 2" xfId="22874"/>
    <cellStyle name="Normal 7 7 2 4 2 2" xfId="51456"/>
    <cellStyle name="Normal 7 7 2 4 3" xfId="37167"/>
    <cellStyle name="Normal 7 7 2 5" xfId="15730"/>
    <cellStyle name="Normal 7 7 2 5 2" xfId="44312"/>
    <cellStyle name="Normal 7 7 2 6" xfId="30023"/>
    <cellStyle name="Normal 7 7 3" xfId="3343"/>
    <cellStyle name="Normal 7 7 3 2" xfId="6917"/>
    <cellStyle name="Normal 7 7 3 2 2" xfId="14075"/>
    <cellStyle name="Normal 7 7 3 2 2 2" xfId="28367"/>
    <cellStyle name="Normal 7 7 3 2 2 2 2" xfId="56949"/>
    <cellStyle name="Normal 7 7 3 2 2 3" xfId="42660"/>
    <cellStyle name="Normal 7 7 3 2 3" xfId="21223"/>
    <cellStyle name="Normal 7 7 3 2 3 2" xfId="49805"/>
    <cellStyle name="Normal 7 7 3 2 4" xfId="35516"/>
    <cellStyle name="Normal 7 7 3 3" xfId="10504"/>
    <cellStyle name="Normal 7 7 3 3 2" xfId="24796"/>
    <cellStyle name="Normal 7 7 3 3 2 2" xfId="53378"/>
    <cellStyle name="Normal 7 7 3 3 3" xfId="39089"/>
    <cellStyle name="Normal 7 7 3 4" xfId="17652"/>
    <cellStyle name="Normal 7 7 3 4 2" xfId="46234"/>
    <cellStyle name="Normal 7 7 3 5" xfId="31945"/>
    <cellStyle name="Normal 7 7 4" xfId="4102"/>
    <cellStyle name="Normal 7 7 4 2" xfId="11260"/>
    <cellStyle name="Normal 7 7 4 2 2" xfId="25552"/>
    <cellStyle name="Normal 7 7 4 2 2 2" xfId="54134"/>
    <cellStyle name="Normal 7 7 4 2 3" xfId="39845"/>
    <cellStyle name="Normal 7 7 4 3" xfId="18408"/>
    <cellStyle name="Normal 7 7 4 3 2" xfId="46990"/>
    <cellStyle name="Normal 7 7 4 4" xfId="32701"/>
    <cellStyle name="Normal 7 7 5" xfId="7689"/>
    <cellStyle name="Normal 7 7 5 2" xfId="21981"/>
    <cellStyle name="Normal 7 7 5 2 2" xfId="50563"/>
    <cellStyle name="Normal 7 7 5 3" xfId="36274"/>
    <cellStyle name="Normal 7 7 6" xfId="14837"/>
    <cellStyle name="Normal 7 7 6 2" xfId="43419"/>
    <cellStyle name="Normal 7 7 7" xfId="29130"/>
    <cellStyle name="Normal 7 8" xfId="967"/>
    <cellStyle name="Normal 7 8 2" xfId="3345"/>
    <cellStyle name="Normal 7 8 2 2" xfId="6919"/>
    <cellStyle name="Normal 7 8 2 2 2" xfId="14077"/>
    <cellStyle name="Normal 7 8 2 2 2 2" xfId="28369"/>
    <cellStyle name="Normal 7 8 2 2 2 2 2" xfId="56951"/>
    <cellStyle name="Normal 7 8 2 2 2 3" xfId="42662"/>
    <cellStyle name="Normal 7 8 2 2 3" xfId="21225"/>
    <cellStyle name="Normal 7 8 2 2 3 2" xfId="49807"/>
    <cellStyle name="Normal 7 8 2 2 4" xfId="35518"/>
    <cellStyle name="Normal 7 8 2 3" xfId="10506"/>
    <cellStyle name="Normal 7 8 2 3 2" xfId="24798"/>
    <cellStyle name="Normal 7 8 2 3 2 2" xfId="53380"/>
    <cellStyle name="Normal 7 8 2 3 3" xfId="39091"/>
    <cellStyle name="Normal 7 8 2 4" xfId="17654"/>
    <cellStyle name="Normal 7 8 2 4 2" xfId="46236"/>
    <cellStyle name="Normal 7 8 2 5" xfId="31947"/>
    <cellStyle name="Normal 7 8 3" xfId="4549"/>
    <cellStyle name="Normal 7 8 3 2" xfId="11707"/>
    <cellStyle name="Normal 7 8 3 2 2" xfId="25999"/>
    <cellStyle name="Normal 7 8 3 2 2 2" xfId="54581"/>
    <cellStyle name="Normal 7 8 3 2 3" xfId="40292"/>
    <cellStyle name="Normal 7 8 3 3" xfId="18855"/>
    <cellStyle name="Normal 7 8 3 3 2" xfId="47437"/>
    <cellStyle name="Normal 7 8 3 4" xfId="33148"/>
    <cellStyle name="Normal 7 8 4" xfId="8136"/>
    <cellStyle name="Normal 7 8 4 2" xfId="22428"/>
    <cellStyle name="Normal 7 8 4 2 2" xfId="51010"/>
    <cellStyle name="Normal 7 8 4 3" xfId="36721"/>
    <cellStyle name="Normal 7 8 5" xfId="15284"/>
    <cellStyle name="Normal 7 8 5 2" xfId="43866"/>
    <cellStyle name="Normal 7 8 6" xfId="29577"/>
    <cellStyle name="Normal 7 9" xfId="3250"/>
    <cellStyle name="Normal 7 9 2" xfId="6824"/>
    <cellStyle name="Normal 7 9 2 2" xfId="13982"/>
    <cellStyle name="Normal 7 9 2 2 2" xfId="28274"/>
    <cellStyle name="Normal 7 9 2 2 2 2" xfId="56856"/>
    <cellStyle name="Normal 7 9 2 2 3" xfId="42567"/>
    <cellStyle name="Normal 7 9 2 3" xfId="21130"/>
    <cellStyle name="Normal 7 9 2 3 2" xfId="49712"/>
    <cellStyle name="Normal 7 9 2 4" xfId="35423"/>
    <cellStyle name="Normal 7 9 3" xfId="10411"/>
    <cellStyle name="Normal 7 9 3 2" xfId="24703"/>
    <cellStyle name="Normal 7 9 3 2 2" xfId="53285"/>
    <cellStyle name="Normal 7 9 3 3" xfId="38996"/>
    <cellStyle name="Normal 7 9 4" xfId="17559"/>
    <cellStyle name="Normal 7 9 4 2" xfId="46141"/>
    <cellStyle name="Normal 7 9 5" xfId="31852"/>
    <cellStyle name="Normal 8" xfId="64"/>
    <cellStyle name="Normal 8 10" xfId="3657"/>
    <cellStyle name="Normal 8 10 2" xfId="10817"/>
    <cellStyle name="Normal 8 10 2 2" xfId="25109"/>
    <cellStyle name="Normal 8 10 2 2 2" xfId="53691"/>
    <cellStyle name="Normal 8 10 2 3" xfId="39402"/>
    <cellStyle name="Normal 8 10 3" xfId="17965"/>
    <cellStyle name="Normal 8 10 3 2" xfId="46547"/>
    <cellStyle name="Normal 8 10 4" xfId="32258"/>
    <cellStyle name="Normal 8 11" xfId="7246"/>
    <cellStyle name="Normal 8 11 2" xfId="21538"/>
    <cellStyle name="Normal 8 11 2 2" xfId="50120"/>
    <cellStyle name="Normal 8 11 3" xfId="35831"/>
    <cellStyle name="Normal 8 12" xfId="14392"/>
    <cellStyle name="Normal 8 12 2" xfId="42976"/>
    <cellStyle name="Normal 8 13" xfId="28685"/>
    <cellStyle name="Normal 8 14" xfId="57290"/>
    <cellStyle name="Normal 8 2" xfId="65"/>
    <cellStyle name="Normal 8 2 10" xfId="14393"/>
    <cellStyle name="Normal 8 2 10 2" xfId="42977"/>
    <cellStyle name="Normal 8 2 11" xfId="28686"/>
    <cellStyle name="Normal 8 2 2" xfId="131"/>
    <cellStyle name="Normal 8 2 2 10" xfId="28750"/>
    <cellStyle name="Normal 8 2 2 2" xfId="245"/>
    <cellStyle name="Normal 8 2 2 2 2" xfId="471"/>
    <cellStyle name="Normal 8 2 2 2 2 2" xfId="921"/>
    <cellStyle name="Normal 8 2 2 2 2 2 2" xfId="1818"/>
    <cellStyle name="Normal 8 2 2 2 2 2 2 2" xfId="3352"/>
    <cellStyle name="Normal 8 2 2 2 2 2 2 2 2" xfId="6926"/>
    <cellStyle name="Normal 8 2 2 2 2 2 2 2 2 2" xfId="14084"/>
    <cellStyle name="Normal 8 2 2 2 2 2 2 2 2 2 2" xfId="28376"/>
    <cellStyle name="Normal 8 2 2 2 2 2 2 2 2 2 2 2" xfId="56958"/>
    <cellStyle name="Normal 8 2 2 2 2 2 2 2 2 2 3" xfId="42669"/>
    <cellStyle name="Normal 8 2 2 2 2 2 2 2 2 3" xfId="21232"/>
    <cellStyle name="Normal 8 2 2 2 2 2 2 2 2 3 2" xfId="49814"/>
    <cellStyle name="Normal 8 2 2 2 2 2 2 2 2 4" xfId="35525"/>
    <cellStyle name="Normal 8 2 2 2 2 2 2 2 3" xfId="10513"/>
    <cellStyle name="Normal 8 2 2 2 2 2 2 2 3 2" xfId="24805"/>
    <cellStyle name="Normal 8 2 2 2 2 2 2 2 3 2 2" xfId="53387"/>
    <cellStyle name="Normal 8 2 2 2 2 2 2 2 3 3" xfId="39098"/>
    <cellStyle name="Normal 8 2 2 2 2 2 2 2 4" xfId="17661"/>
    <cellStyle name="Normal 8 2 2 2 2 2 2 2 4 2" xfId="46243"/>
    <cellStyle name="Normal 8 2 2 2 2 2 2 2 5" xfId="31954"/>
    <cellStyle name="Normal 8 2 2 2 2 2 2 3" xfId="5398"/>
    <cellStyle name="Normal 8 2 2 2 2 2 2 3 2" xfId="12556"/>
    <cellStyle name="Normal 8 2 2 2 2 2 2 3 2 2" xfId="26848"/>
    <cellStyle name="Normal 8 2 2 2 2 2 2 3 2 2 2" xfId="55430"/>
    <cellStyle name="Normal 8 2 2 2 2 2 2 3 2 3" xfId="41141"/>
    <cellStyle name="Normal 8 2 2 2 2 2 2 3 3" xfId="19704"/>
    <cellStyle name="Normal 8 2 2 2 2 2 2 3 3 2" xfId="48286"/>
    <cellStyle name="Normal 8 2 2 2 2 2 2 3 4" xfId="33997"/>
    <cellStyle name="Normal 8 2 2 2 2 2 2 4" xfId="8985"/>
    <cellStyle name="Normal 8 2 2 2 2 2 2 4 2" xfId="23277"/>
    <cellStyle name="Normal 8 2 2 2 2 2 2 4 2 2" xfId="51859"/>
    <cellStyle name="Normal 8 2 2 2 2 2 2 4 3" xfId="37570"/>
    <cellStyle name="Normal 8 2 2 2 2 2 2 5" xfId="16133"/>
    <cellStyle name="Normal 8 2 2 2 2 2 2 5 2" xfId="44715"/>
    <cellStyle name="Normal 8 2 2 2 2 2 2 6" xfId="30426"/>
    <cellStyle name="Normal 8 2 2 2 2 2 3" xfId="3351"/>
    <cellStyle name="Normal 8 2 2 2 2 2 3 2" xfId="6925"/>
    <cellStyle name="Normal 8 2 2 2 2 2 3 2 2" xfId="14083"/>
    <cellStyle name="Normal 8 2 2 2 2 2 3 2 2 2" xfId="28375"/>
    <cellStyle name="Normal 8 2 2 2 2 2 3 2 2 2 2" xfId="56957"/>
    <cellStyle name="Normal 8 2 2 2 2 2 3 2 2 3" xfId="42668"/>
    <cellStyle name="Normal 8 2 2 2 2 2 3 2 3" xfId="21231"/>
    <cellStyle name="Normal 8 2 2 2 2 2 3 2 3 2" xfId="49813"/>
    <cellStyle name="Normal 8 2 2 2 2 2 3 2 4" xfId="35524"/>
    <cellStyle name="Normal 8 2 2 2 2 2 3 3" xfId="10512"/>
    <cellStyle name="Normal 8 2 2 2 2 2 3 3 2" xfId="24804"/>
    <cellStyle name="Normal 8 2 2 2 2 2 3 3 2 2" xfId="53386"/>
    <cellStyle name="Normal 8 2 2 2 2 2 3 3 3" xfId="39097"/>
    <cellStyle name="Normal 8 2 2 2 2 2 3 4" xfId="17660"/>
    <cellStyle name="Normal 8 2 2 2 2 2 3 4 2" xfId="46242"/>
    <cellStyle name="Normal 8 2 2 2 2 2 3 5" xfId="31953"/>
    <cellStyle name="Normal 8 2 2 2 2 2 4" xfId="4505"/>
    <cellStyle name="Normal 8 2 2 2 2 2 4 2" xfId="11663"/>
    <cellStyle name="Normal 8 2 2 2 2 2 4 2 2" xfId="25955"/>
    <cellStyle name="Normal 8 2 2 2 2 2 4 2 2 2" xfId="54537"/>
    <cellStyle name="Normal 8 2 2 2 2 2 4 2 3" xfId="40248"/>
    <cellStyle name="Normal 8 2 2 2 2 2 4 3" xfId="18811"/>
    <cellStyle name="Normal 8 2 2 2 2 2 4 3 2" xfId="47393"/>
    <cellStyle name="Normal 8 2 2 2 2 2 4 4" xfId="33104"/>
    <cellStyle name="Normal 8 2 2 2 2 2 5" xfId="8092"/>
    <cellStyle name="Normal 8 2 2 2 2 2 5 2" xfId="22384"/>
    <cellStyle name="Normal 8 2 2 2 2 2 5 2 2" xfId="50966"/>
    <cellStyle name="Normal 8 2 2 2 2 2 5 3" xfId="36677"/>
    <cellStyle name="Normal 8 2 2 2 2 2 6" xfId="15240"/>
    <cellStyle name="Normal 8 2 2 2 2 2 6 2" xfId="43822"/>
    <cellStyle name="Normal 8 2 2 2 2 2 7" xfId="29533"/>
    <cellStyle name="Normal 8 2 2 2 2 3" xfId="1371"/>
    <cellStyle name="Normal 8 2 2 2 2 3 2" xfId="3353"/>
    <cellStyle name="Normal 8 2 2 2 2 3 2 2" xfId="6927"/>
    <cellStyle name="Normal 8 2 2 2 2 3 2 2 2" xfId="14085"/>
    <cellStyle name="Normal 8 2 2 2 2 3 2 2 2 2" xfId="28377"/>
    <cellStyle name="Normal 8 2 2 2 2 3 2 2 2 2 2" xfId="56959"/>
    <cellStyle name="Normal 8 2 2 2 2 3 2 2 2 3" xfId="42670"/>
    <cellStyle name="Normal 8 2 2 2 2 3 2 2 3" xfId="21233"/>
    <cellStyle name="Normal 8 2 2 2 2 3 2 2 3 2" xfId="49815"/>
    <cellStyle name="Normal 8 2 2 2 2 3 2 2 4" xfId="35526"/>
    <cellStyle name="Normal 8 2 2 2 2 3 2 3" xfId="10514"/>
    <cellStyle name="Normal 8 2 2 2 2 3 2 3 2" xfId="24806"/>
    <cellStyle name="Normal 8 2 2 2 2 3 2 3 2 2" xfId="53388"/>
    <cellStyle name="Normal 8 2 2 2 2 3 2 3 3" xfId="39099"/>
    <cellStyle name="Normal 8 2 2 2 2 3 2 4" xfId="17662"/>
    <cellStyle name="Normal 8 2 2 2 2 3 2 4 2" xfId="46244"/>
    <cellStyle name="Normal 8 2 2 2 2 3 2 5" xfId="31955"/>
    <cellStyle name="Normal 8 2 2 2 2 3 3" xfId="4952"/>
    <cellStyle name="Normal 8 2 2 2 2 3 3 2" xfId="12110"/>
    <cellStyle name="Normal 8 2 2 2 2 3 3 2 2" xfId="26402"/>
    <cellStyle name="Normal 8 2 2 2 2 3 3 2 2 2" xfId="54984"/>
    <cellStyle name="Normal 8 2 2 2 2 3 3 2 3" xfId="40695"/>
    <cellStyle name="Normal 8 2 2 2 2 3 3 3" xfId="19258"/>
    <cellStyle name="Normal 8 2 2 2 2 3 3 3 2" xfId="47840"/>
    <cellStyle name="Normal 8 2 2 2 2 3 3 4" xfId="33551"/>
    <cellStyle name="Normal 8 2 2 2 2 3 4" xfId="8539"/>
    <cellStyle name="Normal 8 2 2 2 2 3 4 2" xfId="22831"/>
    <cellStyle name="Normal 8 2 2 2 2 3 4 2 2" xfId="51413"/>
    <cellStyle name="Normal 8 2 2 2 2 3 4 3" xfId="37124"/>
    <cellStyle name="Normal 8 2 2 2 2 3 5" xfId="15687"/>
    <cellStyle name="Normal 8 2 2 2 2 3 5 2" xfId="44269"/>
    <cellStyle name="Normal 8 2 2 2 2 3 6" xfId="29980"/>
    <cellStyle name="Normal 8 2 2 2 2 4" xfId="3350"/>
    <cellStyle name="Normal 8 2 2 2 2 4 2" xfId="6924"/>
    <cellStyle name="Normal 8 2 2 2 2 4 2 2" xfId="14082"/>
    <cellStyle name="Normal 8 2 2 2 2 4 2 2 2" xfId="28374"/>
    <cellStyle name="Normal 8 2 2 2 2 4 2 2 2 2" xfId="56956"/>
    <cellStyle name="Normal 8 2 2 2 2 4 2 2 3" xfId="42667"/>
    <cellStyle name="Normal 8 2 2 2 2 4 2 3" xfId="21230"/>
    <cellStyle name="Normal 8 2 2 2 2 4 2 3 2" xfId="49812"/>
    <cellStyle name="Normal 8 2 2 2 2 4 2 4" xfId="35523"/>
    <cellStyle name="Normal 8 2 2 2 2 4 3" xfId="10511"/>
    <cellStyle name="Normal 8 2 2 2 2 4 3 2" xfId="24803"/>
    <cellStyle name="Normal 8 2 2 2 2 4 3 2 2" xfId="53385"/>
    <cellStyle name="Normal 8 2 2 2 2 4 3 3" xfId="39096"/>
    <cellStyle name="Normal 8 2 2 2 2 4 4" xfId="17659"/>
    <cellStyle name="Normal 8 2 2 2 2 4 4 2" xfId="46241"/>
    <cellStyle name="Normal 8 2 2 2 2 4 5" xfId="31952"/>
    <cellStyle name="Normal 8 2 2 2 2 5" xfId="4058"/>
    <cellStyle name="Normal 8 2 2 2 2 5 2" xfId="11217"/>
    <cellStyle name="Normal 8 2 2 2 2 5 2 2" xfId="25509"/>
    <cellStyle name="Normal 8 2 2 2 2 5 2 2 2" xfId="54091"/>
    <cellStyle name="Normal 8 2 2 2 2 5 2 3" xfId="39802"/>
    <cellStyle name="Normal 8 2 2 2 2 5 3" xfId="18365"/>
    <cellStyle name="Normal 8 2 2 2 2 5 3 2" xfId="46947"/>
    <cellStyle name="Normal 8 2 2 2 2 5 4" xfId="32658"/>
    <cellStyle name="Normal 8 2 2 2 2 6" xfId="7646"/>
    <cellStyle name="Normal 8 2 2 2 2 6 2" xfId="21938"/>
    <cellStyle name="Normal 8 2 2 2 2 6 2 2" xfId="50520"/>
    <cellStyle name="Normal 8 2 2 2 2 6 3" xfId="36231"/>
    <cellStyle name="Normal 8 2 2 2 2 7" xfId="14793"/>
    <cellStyle name="Normal 8 2 2 2 2 7 2" xfId="43376"/>
    <cellStyle name="Normal 8 2 2 2 2 8" xfId="29086"/>
    <cellStyle name="Normal 8 2 2 2 3" xfId="698"/>
    <cellStyle name="Normal 8 2 2 2 3 2" xfId="1595"/>
    <cellStyle name="Normal 8 2 2 2 3 2 2" xfId="3355"/>
    <cellStyle name="Normal 8 2 2 2 3 2 2 2" xfId="6929"/>
    <cellStyle name="Normal 8 2 2 2 3 2 2 2 2" xfId="14087"/>
    <cellStyle name="Normal 8 2 2 2 3 2 2 2 2 2" xfId="28379"/>
    <cellStyle name="Normal 8 2 2 2 3 2 2 2 2 2 2" xfId="56961"/>
    <cellStyle name="Normal 8 2 2 2 3 2 2 2 2 3" xfId="42672"/>
    <cellStyle name="Normal 8 2 2 2 3 2 2 2 3" xfId="21235"/>
    <cellStyle name="Normal 8 2 2 2 3 2 2 2 3 2" xfId="49817"/>
    <cellStyle name="Normal 8 2 2 2 3 2 2 2 4" xfId="35528"/>
    <cellStyle name="Normal 8 2 2 2 3 2 2 3" xfId="10516"/>
    <cellStyle name="Normal 8 2 2 2 3 2 2 3 2" xfId="24808"/>
    <cellStyle name="Normal 8 2 2 2 3 2 2 3 2 2" xfId="53390"/>
    <cellStyle name="Normal 8 2 2 2 3 2 2 3 3" xfId="39101"/>
    <cellStyle name="Normal 8 2 2 2 3 2 2 4" xfId="17664"/>
    <cellStyle name="Normal 8 2 2 2 3 2 2 4 2" xfId="46246"/>
    <cellStyle name="Normal 8 2 2 2 3 2 2 5" xfId="31957"/>
    <cellStyle name="Normal 8 2 2 2 3 2 3" xfId="5175"/>
    <cellStyle name="Normal 8 2 2 2 3 2 3 2" xfId="12333"/>
    <cellStyle name="Normal 8 2 2 2 3 2 3 2 2" xfId="26625"/>
    <cellStyle name="Normal 8 2 2 2 3 2 3 2 2 2" xfId="55207"/>
    <cellStyle name="Normal 8 2 2 2 3 2 3 2 3" xfId="40918"/>
    <cellStyle name="Normal 8 2 2 2 3 2 3 3" xfId="19481"/>
    <cellStyle name="Normal 8 2 2 2 3 2 3 3 2" xfId="48063"/>
    <cellStyle name="Normal 8 2 2 2 3 2 3 4" xfId="33774"/>
    <cellStyle name="Normal 8 2 2 2 3 2 4" xfId="8762"/>
    <cellStyle name="Normal 8 2 2 2 3 2 4 2" xfId="23054"/>
    <cellStyle name="Normal 8 2 2 2 3 2 4 2 2" xfId="51636"/>
    <cellStyle name="Normal 8 2 2 2 3 2 4 3" xfId="37347"/>
    <cellStyle name="Normal 8 2 2 2 3 2 5" xfId="15910"/>
    <cellStyle name="Normal 8 2 2 2 3 2 5 2" xfId="44492"/>
    <cellStyle name="Normal 8 2 2 2 3 2 6" xfId="30203"/>
    <cellStyle name="Normal 8 2 2 2 3 3" xfId="3354"/>
    <cellStyle name="Normal 8 2 2 2 3 3 2" xfId="6928"/>
    <cellStyle name="Normal 8 2 2 2 3 3 2 2" xfId="14086"/>
    <cellStyle name="Normal 8 2 2 2 3 3 2 2 2" xfId="28378"/>
    <cellStyle name="Normal 8 2 2 2 3 3 2 2 2 2" xfId="56960"/>
    <cellStyle name="Normal 8 2 2 2 3 3 2 2 3" xfId="42671"/>
    <cellStyle name="Normal 8 2 2 2 3 3 2 3" xfId="21234"/>
    <cellStyle name="Normal 8 2 2 2 3 3 2 3 2" xfId="49816"/>
    <cellStyle name="Normal 8 2 2 2 3 3 2 4" xfId="35527"/>
    <cellStyle name="Normal 8 2 2 2 3 3 3" xfId="10515"/>
    <cellStyle name="Normal 8 2 2 2 3 3 3 2" xfId="24807"/>
    <cellStyle name="Normal 8 2 2 2 3 3 3 2 2" xfId="53389"/>
    <cellStyle name="Normal 8 2 2 2 3 3 3 3" xfId="39100"/>
    <cellStyle name="Normal 8 2 2 2 3 3 4" xfId="17663"/>
    <cellStyle name="Normal 8 2 2 2 3 3 4 2" xfId="46245"/>
    <cellStyle name="Normal 8 2 2 2 3 3 5" xfId="31956"/>
    <cellStyle name="Normal 8 2 2 2 3 4" xfId="4282"/>
    <cellStyle name="Normal 8 2 2 2 3 4 2" xfId="11440"/>
    <cellStyle name="Normal 8 2 2 2 3 4 2 2" xfId="25732"/>
    <cellStyle name="Normal 8 2 2 2 3 4 2 2 2" xfId="54314"/>
    <cellStyle name="Normal 8 2 2 2 3 4 2 3" xfId="40025"/>
    <cellStyle name="Normal 8 2 2 2 3 4 3" xfId="18588"/>
    <cellStyle name="Normal 8 2 2 2 3 4 3 2" xfId="47170"/>
    <cellStyle name="Normal 8 2 2 2 3 4 4" xfId="32881"/>
    <cellStyle name="Normal 8 2 2 2 3 5" xfId="7869"/>
    <cellStyle name="Normal 8 2 2 2 3 5 2" xfId="22161"/>
    <cellStyle name="Normal 8 2 2 2 3 5 2 2" xfId="50743"/>
    <cellStyle name="Normal 8 2 2 2 3 5 3" xfId="36454"/>
    <cellStyle name="Normal 8 2 2 2 3 6" xfId="15017"/>
    <cellStyle name="Normal 8 2 2 2 3 6 2" xfId="43599"/>
    <cellStyle name="Normal 8 2 2 2 3 7" xfId="29310"/>
    <cellStyle name="Normal 8 2 2 2 4" xfId="1148"/>
    <cellStyle name="Normal 8 2 2 2 4 2" xfId="3356"/>
    <cellStyle name="Normal 8 2 2 2 4 2 2" xfId="6930"/>
    <cellStyle name="Normal 8 2 2 2 4 2 2 2" xfId="14088"/>
    <cellStyle name="Normal 8 2 2 2 4 2 2 2 2" xfId="28380"/>
    <cellStyle name="Normal 8 2 2 2 4 2 2 2 2 2" xfId="56962"/>
    <cellStyle name="Normal 8 2 2 2 4 2 2 2 3" xfId="42673"/>
    <cellStyle name="Normal 8 2 2 2 4 2 2 3" xfId="21236"/>
    <cellStyle name="Normal 8 2 2 2 4 2 2 3 2" xfId="49818"/>
    <cellStyle name="Normal 8 2 2 2 4 2 2 4" xfId="35529"/>
    <cellStyle name="Normal 8 2 2 2 4 2 3" xfId="10517"/>
    <cellStyle name="Normal 8 2 2 2 4 2 3 2" xfId="24809"/>
    <cellStyle name="Normal 8 2 2 2 4 2 3 2 2" xfId="53391"/>
    <cellStyle name="Normal 8 2 2 2 4 2 3 3" xfId="39102"/>
    <cellStyle name="Normal 8 2 2 2 4 2 4" xfId="17665"/>
    <cellStyle name="Normal 8 2 2 2 4 2 4 2" xfId="46247"/>
    <cellStyle name="Normal 8 2 2 2 4 2 5" xfId="31958"/>
    <cellStyle name="Normal 8 2 2 2 4 3" xfId="4729"/>
    <cellStyle name="Normal 8 2 2 2 4 3 2" xfId="11887"/>
    <cellStyle name="Normal 8 2 2 2 4 3 2 2" xfId="26179"/>
    <cellStyle name="Normal 8 2 2 2 4 3 2 2 2" xfId="54761"/>
    <cellStyle name="Normal 8 2 2 2 4 3 2 3" xfId="40472"/>
    <cellStyle name="Normal 8 2 2 2 4 3 3" xfId="19035"/>
    <cellStyle name="Normal 8 2 2 2 4 3 3 2" xfId="47617"/>
    <cellStyle name="Normal 8 2 2 2 4 3 4" xfId="33328"/>
    <cellStyle name="Normal 8 2 2 2 4 4" xfId="8316"/>
    <cellStyle name="Normal 8 2 2 2 4 4 2" xfId="22608"/>
    <cellStyle name="Normal 8 2 2 2 4 4 2 2" xfId="51190"/>
    <cellStyle name="Normal 8 2 2 2 4 4 3" xfId="36901"/>
    <cellStyle name="Normal 8 2 2 2 4 5" xfId="15464"/>
    <cellStyle name="Normal 8 2 2 2 4 5 2" xfId="44046"/>
    <cellStyle name="Normal 8 2 2 2 4 6" xfId="29757"/>
    <cellStyle name="Normal 8 2 2 2 5" xfId="3349"/>
    <cellStyle name="Normal 8 2 2 2 5 2" xfId="6923"/>
    <cellStyle name="Normal 8 2 2 2 5 2 2" xfId="14081"/>
    <cellStyle name="Normal 8 2 2 2 5 2 2 2" xfId="28373"/>
    <cellStyle name="Normal 8 2 2 2 5 2 2 2 2" xfId="56955"/>
    <cellStyle name="Normal 8 2 2 2 5 2 2 3" xfId="42666"/>
    <cellStyle name="Normal 8 2 2 2 5 2 3" xfId="21229"/>
    <cellStyle name="Normal 8 2 2 2 5 2 3 2" xfId="49811"/>
    <cellStyle name="Normal 8 2 2 2 5 2 4" xfId="35522"/>
    <cellStyle name="Normal 8 2 2 2 5 3" xfId="10510"/>
    <cellStyle name="Normal 8 2 2 2 5 3 2" xfId="24802"/>
    <cellStyle name="Normal 8 2 2 2 5 3 2 2" xfId="53384"/>
    <cellStyle name="Normal 8 2 2 2 5 3 3" xfId="39095"/>
    <cellStyle name="Normal 8 2 2 2 5 4" xfId="17658"/>
    <cellStyle name="Normal 8 2 2 2 5 4 2" xfId="46240"/>
    <cellStyle name="Normal 8 2 2 2 5 5" xfId="31951"/>
    <cellStyle name="Normal 8 2 2 2 6" xfId="3835"/>
    <cellStyle name="Normal 8 2 2 2 6 2" xfId="10994"/>
    <cellStyle name="Normal 8 2 2 2 6 2 2" xfId="25286"/>
    <cellStyle name="Normal 8 2 2 2 6 2 2 2" xfId="53868"/>
    <cellStyle name="Normal 8 2 2 2 6 2 3" xfId="39579"/>
    <cellStyle name="Normal 8 2 2 2 6 3" xfId="18142"/>
    <cellStyle name="Normal 8 2 2 2 6 3 2" xfId="46724"/>
    <cellStyle name="Normal 8 2 2 2 6 4" xfId="32435"/>
    <cellStyle name="Normal 8 2 2 2 7" xfId="7423"/>
    <cellStyle name="Normal 8 2 2 2 7 2" xfId="21715"/>
    <cellStyle name="Normal 8 2 2 2 7 2 2" xfId="50297"/>
    <cellStyle name="Normal 8 2 2 2 7 3" xfId="36008"/>
    <cellStyle name="Normal 8 2 2 2 8" xfId="14570"/>
    <cellStyle name="Normal 8 2 2 2 8 2" xfId="43153"/>
    <cellStyle name="Normal 8 2 2 2 9" xfId="28863"/>
    <cellStyle name="Normal 8 2 2 3" xfId="357"/>
    <cellStyle name="Normal 8 2 2 3 2" xfId="809"/>
    <cellStyle name="Normal 8 2 2 3 2 2" xfId="1706"/>
    <cellStyle name="Normal 8 2 2 3 2 2 2" xfId="3359"/>
    <cellStyle name="Normal 8 2 2 3 2 2 2 2" xfId="6933"/>
    <cellStyle name="Normal 8 2 2 3 2 2 2 2 2" xfId="14091"/>
    <cellStyle name="Normal 8 2 2 3 2 2 2 2 2 2" xfId="28383"/>
    <cellStyle name="Normal 8 2 2 3 2 2 2 2 2 2 2" xfId="56965"/>
    <cellStyle name="Normal 8 2 2 3 2 2 2 2 2 3" xfId="42676"/>
    <cellStyle name="Normal 8 2 2 3 2 2 2 2 3" xfId="21239"/>
    <cellStyle name="Normal 8 2 2 3 2 2 2 2 3 2" xfId="49821"/>
    <cellStyle name="Normal 8 2 2 3 2 2 2 2 4" xfId="35532"/>
    <cellStyle name="Normal 8 2 2 3 2 2 2 3" xfId="10520"/>
    <cellStyle name="Normal 8 2 2 3 2 2 2 3 2" xfId="24812"/>
    <cellStyle name="Normal 8 2 2 3 2 2 2 3 2 2" xfId="53394"/>
    <cellStyle name="Normal 8 2 2 3 2 2 2 3 3" xfId="39105"/>
    <cellStyle name="Normal 8 2 2 3 2 2 2 4" xfId="17668"/>
    <cellStyle name="Normal 8 2 2 3 2 2 2 4 2" xfId="46250"/>
    <cellStyle name="Normal 8 2 2 3 2 2 2 5" xfId="31961"/>
    <cellStyle name="Normal 8 2 2 3 2 2 3" xfId="5286"/>
    <cellStyle name="Normal 8 2 2 3 2 2 3 2" xfId="12444"/>
    <cellStyle name="Normal 8 2 2 3 2 2 3 2 2" xfId="26736"/>
    <cellStyle name="Normal 8 2 2 3 2 2 3 2 2 2" xfId="55318"/>
    <cellStyle name="Normal 8 2 2 3 2 2 3 2 3" xfId="41029"/>
    <cellStyle name="Normal 8 2 2 3 2 2 3 3" xfId="19592"/>
    <cellStyle name="Normal 8 2 2 3 2 2 3 3 2" xfId="48174"/>
    <cellStyle name="Normal 8 2 2 3 2 2 3 4" xfId="33885"/>
    <cellStyle name="Normal 8 2 2 3 2 2 4" xfId="8873"/>
    <cellStyle name="Normal 8 2 2 3 2 2 4 2" xfId="23165"/>
    <cellStyle name="Normal 8 2 2 3 2 2 4 2 2" xfId="51747"/>
    <cellStyle name="Normal 8 2 2 3 2 2 4 3" xfId="37458"/>
    <cellStyle name="Normal 8 2 2 3 2 2 5" xfId="16021"/>
    <cellStyle name="Normal 8 2 2 3 2 2 5 2" xfId="44603"/>
    <cellStyle name="Normal 8 2 2 3 2 2 6" xfId="30314"/>
    <cellStyle name="Normal 8 2 2 3 2 3" xfId="3358"/>
    <cellStyle name="Normal 8 2 2 3 2 3 2" xfId="6932"/>
    <cellStyle name="Normal 8 2 2 3 2 3 2 2" xfId="14090"/>
    <cellStyle name="Normal 8 2 2 3 2 3 2 2 2" xfId="28382"/>
    <cellStyle name="Normal 8 2 2 3 2 3 2 2 2 2" xfId="56964"/>
    <cellStyle name="Normal 8 2 2 3 2 3 2 2 3" xfId="42675"/>
    <cellStyle name="Normal 8 2 2 3 2 3 2 3" xfId="21238"/>
    <cellStyle name="Normal 8 2 2 3 2 3 2 3 2" xfId="49820"/>
    <cellStyle name="Normal 8 2 2 3 2 3 2 4" xfId="35531"/>
    <cellStyle name="Normal 8 2 2 3 2 3 3" xfId="10519"/>
    <cellStyle name="Normal 8 2 2 3 2 3 3 2" xfId="24811"/>
    <cellStyle name="Normal 8 2 2 3 2 3 3 2 2" xfId="53393"/>
    <cellStyle name="Normal 8 2 2 3 2 3 3 3" xfId="39104"/>
    <cellStyle name="Normal 8 2 2 3 2 3 4" xfId="17667"/>
    <cellStyle name="Normal 8 2 2 3 2 3 4 2" xfId="46249"/>
    <cellStyle name="Normal 8 2 2 3 2 3 5" xfId="31960"/>
    <cellStyle name="Normal 8 2 2 3 2 4" xfId="4393"/>
    <cellStyle name="Normal 8 2 2 3 2 4 2" xfId="11551"/>
    <cellStyle name="Normal 8 2 2 3 2 4 2 2" xfId="25843"/>
    <cellStyle name="Normal 8 2 2 3 2 4 2 2 2" xfId="54425"/>
    <cellStyle name="Normal 8 2 2 3 2 4 2 3" xfId="40136"/>
    <cellStyle name="Normal 8 2 2 3 2 4 3" xfId="18699"/>
    <cellStyle name="Normal 8 2 2 3 2 4 3 2" xfId="47281"/>
    <cellStyle name="Normal 8 2 2 3 2 4 4" xfId="32992"/>
    <cellStyle name="Normal 8 2 2 3 2 5" xfId="7980"/>
    <cellStyle name="Normal 8 2 2 3 2 5 2" xfId="22272"/>
    <cellStyle name="Normal 8 2 2 3 2 5 2 2" xfId="50854"/>
    <cellStyle name="Normal 8 2 2 3 2 5 3" xfId="36565"/>
    <cellStyle name="Normal 8 2 2 3 2 6" xfId="15128"/>
    <cellStyle name="Normal 8 2 2 3 2 6 2" xfId="43710"/>
    <cellStyle name="Normal 8 2 2 3 2 7" xfId="29421"/>
    <cellStyle name="Normal 8 2 2 3 3" xfId="1259"/>
    <cellStyle name="Normal 8 2 2 3 3 2" xfId="3360"/>
    <cellStyle name="Normal 8 2 2 3 3 2 2" xfId="6934"/>
    <cellStyle name="Normal 8 2 2 3 3 2 2 2" xfId="14092"/>
    <cellStyle name="Normal 8 2 2 3 3 2 2 2 2" xfId="28384"/>
    <cellStyle name="Normal 8 2 2 3 3 2 2 2 2 2" xfId="56966"/>
    <cellStyle name="Normal 8 2 2 3 3 2 2 2 3" xfId="42677"/>
    <cellStyle name="Normal 8 2 2 3 3 2 2 3" xfId="21240"/>
    <cellStyle name="Normal 8 2 2 3 3 2 2 3 2" xfId="49822"/>
    <cellStyle name="Normal 8 2 2 3 3 2 2 4" xfId="35533"/>
    <cellStyle name="Normal 8 2 2 3 3 2 3" xfId="10521"/>
    <cellStyle name="Normal 8 2 2 3 3 2 3 2" xfId="24813"/>
    <cellStyle name="Normal 8 2 2 3 3 2 3 2 2" xfId="53395"/>
    <cellStyle name="Normal 8 2 2 3 3 2 3 3" xfId="39106"/>
    <cellStyle name="Normal 8 2 2 3 3 2 4" xfId="17669"/>
    <cellStyle name="Normal 8 2 2 3 3 2 4 2" xfId="46251"/>
    <cellStyle name="Normal 8 2 2 3 3 2 5" xfId="31962"/>
    <cellStyle name="Normal 8 2 2 3 3 3" xfId="4840"/>
    <cellStyle name="Normal 8 2 2 3 3 3 2" xfId="11998"/>
    <cellStyle name="Normal 8 2 2 3 3 3 2 2" xfId="26290"/>
    <cellStyle name="Normal 8 2 2 3 3 3 2 2 2" xfId="54872"/>
    <cellStyle name="Normal 8 2 2 3 3 3 2 3" xfId="40583"/>
    <cellStyle name="Normal 8 2 2 3 3 3 3" xfId="19146"/>
    <cellStyle name="Normal 8 2 2 3 3 3 3 2" xfId="47728"/>
    <cellStyle name="Normal 8 2 2 3 3 3 4" xfId="33439"/>
    <cellStyle name="Normal 8 2 2 3 3 4" xfId="8427"/>
    <cellStyle name="Normal 8 2 2 3 3 4 2" xfId="22719"/>
    <cellStyle name="Normal 8 2 2 3 3 4 2 2" xfId="51301"/>
    <cellStyle name="Normal 8 2 2 3 3 4 3" xfId="37012"/>
    <cellStyle name="Normal 8 2 2 3 3 5" xfId="15575"/>
    <cellStyle name="Normal 8 2 2 3 3 5 2" xfId="44157"/>
    <cellStyle name="Normal 8 2 2 3 3 6" xfId="29868"/>
    <cellStyle name="Normal 8 2 2 3 4" xfId="3357"/>
    <cellStyle name="Normal 8 2 2 3 4 2" xfId="6931"/>
    <cellStyle name="Normal 8 2 2 3 4 2 2" xfId="14089"/>
    <cellStyle name="Normal 8 2 2 3 4 2 2 2" xfId="28381"/>
    <cellStyle name="Normal 8 2 2 3 4 2 2 2 2" xfId="56963"/>
    <cellStyle name="Normal 8 2 2 3 4 2 2 3" xfId="42674"/>
    <cellStyle name="Normal 8 2 2 3 4 2 3" xfId="21237"/>
    <cellStyle name="Normal 8 2 2 3 4 2 3 2" xfId="49819"/>
    <cellStyle name="Normal 8 2 2 3 4 2 4" xfId="35530"/>
    <cellStyle name="Normal 8 2 2 3 4 3" xfId="10518"/>
    <cellStyle name="Normal 8 2 2 3 4 3 2" xfId="24810"/>
    <cellStyle name="Normal 8 2 2 3 4 3 2 2" xfId="53392"/>
    <cellStyle name="Normal 8 2 2 3 4 3 3" xfId="39103"/>
    <cellStyle name="Normal 8 2 2 3 4 4" xfId="17666"/>
    <cellStyle name="Normal 8 2 2 3 4 4 2" xfId="46248"/>
    <cellStyle name="Normal 8 2 2 3 4 5" xfId="31959"/>
    <cellStyle name="Normal 8 2 2 3 5" xfId="3946"/>
    <cellStyle name="Normal 8 2 2 3 5 2" xfId="11105"/>
    <cellStyle name="Normal 8 2 2 3 5 2 2" xfId="25397"/>
    <cellStyle name="Normal 8 2 2 3 5 2 2 2" xfId="53979"/>
    <cellStyle name="Normal 8 2 2 3 5 2 3" xfId="39690"/>
    <cellStyle name="Normal 8 2 2 3 5 3" xfId="18253"/>
    <cellStyle name="Normal 8 2 2 3 5 3 2" xfId="46835"/>
    <cellStyle name="Normal 8 2 2 3 5 4" xfId="32546"/>
    <cellStyle name="Normal 8 2 2 3 6" xfId="7534"/>
    <cellStyle name="Normal 8 2 2 3 6 2" xfId="21826"/>
    <cellStyle name="Normal 8 2 2 3 6 2 2" xfId="50408"/>
    <cellStyle name="Normal 8 2 2 3 6 3" xfId="36119"/>
    <cellStyle name="Normal 8 2 2 3 7" xfId="14681"/>
    <cellStyle name="Normal 8 2 2 3 7 2" xfId="43264"/>
    <cellStyle name="Normal 8 2 2 3 8" xfId="28974"/>
    <cellStyle name="Normal 8 2 2 4" xfId="586"/>
    <cellStyle name="Normal 8 2 2 4 2" xfId="1483"/>
    <cellStyle name="Normal 8 2 2 4 2 2" xfId="3362"/>
    <cellStyle name="Normal 8 2 2 4 2 2 2" xfId="6936"/>
    <cellStyle name="Normal 8 2 2 4 2 2 2 2" xfId="14094"/>
    <cellStyle name="Normal 8 2 2 4 2 2 2 2 2" xfId="28386"/>
    <cellStyle name="Normal 8 2 2 4 2 2 2 2 2 2" xfId="56968"/>
    <cellStyle name="Normal 8 2 2 4 2 2 2 2 3" xfId="42679"/>
    <cellStyle name="Normal 8 2 2 4 2 2 2 3" xfId="21242"/>
    <cellStyle name="Normal 8 2 2 4 2 2 2 3 2" xfId="49824"/>
    <cellStyle name="Normal 8 2 2 4 2 2 2 4" xfId="35535"/>
    <cellStyle name="Normal 8 2 2 4 2 2 3" xfId="10523"/>
    <cellStyle name="Normal 8 2 2 4 2 2 3 2" xfId="24815"/>
    <cellStyle name="Normal 8 2 2 4 2 2 3 2 2" xfId="53397"/>
    <cellStyle name="Normal 8 2 2 4 2 2 3 3" xfId="39108"/>
    <cellStyle name="Normal 8 2 2 4 2 2 4" xfId="17671"/>
    <cellStyle name="Normal 8 2 2 4 2 2 4 2" xfId="46253"/>
    <cellStyle name="Normal 8 2 2 4 2 2 5" xfId="31964"/>
    <cellStyle name="Normal 8 2 2 4 2 3" xfId="5063"/>
    <cellStyle name="Normal 8 2 2 4 2 3 2" xfId="12221"/>
    <cellStyle name="Normal 8 2 2 4 2 3 2 2" xfId="26513"/>
    <cellStyle name="Normal 8 2 2 4 2 3 2 2 2" xfId="55095"/>
    <cellStyle name="Normal 8 2 2 4 2 3 2 3" xfId="40806"/>
    <cellStyle name="Normal 8 2 2 4 2 3 3" xfId="19369"/>
    <cellStyle name="Normal 8 2 2 4 2 3 3 2" xfId="47951"/>
    <cellStyle name="Normal 8 2 2 4 2 3 4" xfId="33662"/>
    <cellStyle name="Normal 8 2 2 4 2 4" xfId="8650"/>
    <cellStyle name="Normal 8 2 2 4 2 4 2" xfId="22942"/>
    <cellStyle name="Normal 8 2 2 4 2 4 2 2" xfId="51524"/>
    <cellStyle name="Normal 8 2 2 4 2 4 3" xfId="37235"/>
    <cellStyle name="Normal 8 2 2 4 2 5" xfId="15798"/>
    <cellStyle name="Normal 8 2 2 4 2 5 2" xfId="44380"/>
    <cellStyle name="Normal 8 2 2 4 2 6" xfId="30091"/>
    <cellStyle name="Normal 8 2 2 4 3" xfId="3361"/>
    <cellStyle name="Normal 8 2 2 4 3 2" xfId="6935"/>
    <cellStyle name="Normal 8 2 2 4 3 2 2" xfId="14093"/>
    <cellStyle name="Normal 8 2 2 4 3 2 2 2" xfId="28385"/>
    <cellStyle name="Normal 8 2 2 4 3 2 2 2 2" xfId="56967"/>
    <cellStyle name="Normal 8 2 2 4 3 2 2 3" xfId="42678"/>
    <cellStyle name="Normal 8 2 2 4 3 2 3" xfId="21241"/>
    <cellStyle name="Normal 8 2 2 4 3 2 3 2" xfId="49823"/>
    <cellStyle name="Normal 8 2 2 4 3 2 4" xfId="35534"/>
    <cellStyle name="Normal 8 2 2 4 3 3" xfId="10522"/>
    <cellStyle name="Normal 8 2 2 4 3 3 2" xfId="24814"/>
    <cellStyle name="Normal 8 2 2 4 3 3 2 2" xfId="53396"/>
    <cellStyle name="Normal 8 2 2 4 3 3 3" xfId="39107"/>
    <cellStyle name="Normal 8 2 2 4 3 4" xfId="17670"/>
    <cellStyle name="Normal 8 2 2 4 3 4 2" xfId="46252"/>
    <cellStyle name="Normal 8 2 2 4 3 5" xfId="31963"/>
    <cellStyle name="Normal 8 2 2 4 4" xfId="4170"/>
    <cellStyle name="Normal 8 2 2 4 4 2" xfId="11328"/>
    <cellStyle name="Normal 8 2 2 4 4 2 2" xfId="25620"/>
    <cellStyle name="Normal 8 2 2 4 4 2 2 2" xfId="54202"/>
    <cellStyle name="Normal 8 2 2 4 4 2 3" xfId="39913"/>
    <cellStyle name="Normal 8 2 2 4 4 3" xfId="18476"/>
    <cellStyle name="Normal 8 2 2 4 4 3 2" xfId="47058"/>
    <cellStyle name="Normal 8 2 2 4 4 4" xfId="32769"/>
    <cellStyle name="Normal 8 2 2 4 5" xfId="7757"/>
    <cellStyle name="Normal 8 2 2 4 5 2" xfId="22049"/>
    <cellStyle name="Normal 8 2 2 4 5 2 2" xfId="50631"/>
    <cellStyle name="Normal 8 2 2 4 5 3" xfId="36342"/>
    <cellStyle name="Normal 8 2 2 4 6" xfId="14905"/>
    <cellStyle name="Normal 8 2 2 4 6 2" xfId="43487"/>
    <cellStyle name="Normal 8 2 2 4 7" xfId="29198"/>
    <cellStyle name="Normal 8 2 2 5" xfId="1035"/>
    <cellStyle name="Normal 8 2 2 5 2" xfId="3363"/>
    <cellStyle name="Normal 8 2 2 5 2 2" xfId="6937"/>
    <cellStyle name="Normal 8 2 2 5 2 2 2" xfId="14095"/>
    <cellStyle name="Normal 8 2 2 5 2 2 2 2" xfId="28387"/>
    <cellStyle name="Normal 8 2 2 5 2 2 2 2 2" xfId="56969"/>
    <cellStyle name="Normal 8 2 2 5 2 2 2 3" xfId="42680"/>
    <cellStyle name="Normal 8 2 2 5 2 2 3" xfId="21243"/>
    <cellStyle name="Normal 8 2 2 5 2 2 3 2" xfId="49825"/>
    <cellStyle name="Normal 8 2 2 5 2 2 4" xfId="35536"/>
    <cellStyle name="Normal 8 2 2 5 2 3" xfId="10524"/>
    <cellStyle name="Normal 8 2 2 5 2 3 2" xfId="24816"/>
    <cellStyle name="Normal 8 2 2 5 2 3 2 2" xfId="53398"/>
    <cellStyle name="Normal 8 2 2 5 2 3 3" xfId="39109"/>
    <cellStyle name="Normal 8 2 2 5 2 4" xfId="17672"/>
    <cellStyle name="Normal 8 2 2 5 2 4 2" xfId="46254"/>
    <cellStyle name="Normal 8 2 2 5 2 5" xfId="31965"/>
    <cellStyle name="Normal 8 2 2 5 3" xfId="4617"/>
    <cellStyle name="Normal 8 2 2 5 3 2" xfId="11775"/>
    <cellStyle name="Normal 8 2 2 5 3 2 2" xfId="26067"/>
    <cellStyle name="Normal 8 2 2 5 3 2 2 2" xfId="54649"/>
    <cellStyle name="Normal 8 2 2 5 3 2 3" xfId="40360"/>
    <cellStyle name="Normal 8 2 2 5 3 3" xfId="18923"/>
    <cellStyle name="Normal 8 2 2 5 3 3 2" xfId="47505"/>
    <cellStyle name="Normal 8 2 2 5 3 4" xfId="33216"/>
    <cellStyle name="Normal 8 2 2 5 4" xfId="8204"/>
    <cellStyle name="Normal 8 2 2 5 4 2" xfId="22496"/>
    <cellStyle name="Normal 8 2 2 5 4 2 2" xfId="51078"/>
    <cellStyle name="Normal 8 2 2 5 4 3" xfId="36789"/>
    <cellStyle name="Normal 8 2 2 5 5" xfId="15352"/>
    <cellStyle name="Normal 8 2 2 5 5 2" xfId="43934"/>
    <cellStyle name="Normal 8 2 2 5 6" xfId="29645"/>
    <cellStyle name="Normal 8 2 2 6" xfId="3348"/>
    <cellStyle name="Normal 8 2 2 6 2" xfId="6922"/>
    <cellStyle name="Normal 8 2 2 6 2 2" xfId="14080"/>
    <cellStyle name="Normal 8 2 2 6 2 2 2" xfId="28372"/>
    <cellStyle name="Normal 8 2 2 6 2 2 2 2" xfId="56954"/>
    <cellStyle name="Normal 8 2 2 6 2 2 3" xfId="42665"/>
    <cellStyle name="Normal 8 2 2 6 2 3" xfId="21228"/>
    <cellStyle name="Normal 8 2 2 6 2 3 2" xfId="49810"/>
    <cellStyle name="Normal 8 2 2 6 2 4" xfId="35521"/>
    <cellStyle name="Normal 8 2 2 6 3" xfId="10509"/>
    <cellStyle name="Normal 8 2 2 6 3 2" xfId="24801"/>
    <cellStyle name="Normal 8 2 2 6 3 2 2" xfId="53383"/>
    <cellStyle name="Normal 8 2 2 6 3 3" xfId="39094"/>
    <cellStyle name="Normal 8 2 2 6 4" xfId="17657"/>
    <cellStyle name="Normal 8 2 2 6 4 2" xfId="46239"/>
    <cellStyle name="Normal 8 2 2 6 5" xfId="31950"/>
    <cellStyle name="Normal 8 2 2 7" xfId="3722"/>
    <cellStyle name="Normal 8 2 2 7 2" xfId="10882"/>
    <cellStyle name="Normal 8 2 2 7 2 2" xfId="25174"/>
    <cellStyle name="Normal 8 2 2 7 2 2 2" xfId="53756"/>
    <cellStyle name="Normal 8 2 2 7 2 3" xfId="39467"/>
    <cellStyle name="Normal 8 2 2 7 3" xfId="18030"/>
    <cellStyle name="Normal 8 2 2 7 3 2" xfId="46612"/>
    <cellStyle name="Normal 8 2 2 7 4" xfId="32323"/>
    <cellStyle name="Normal 8 2 2 8" xfId="7311"/>
    <cellStyle name="Normal 8 2 2 8 2" xfId="21603"/>
    <cellStyle name="Normal 8 2 2 8 2 2" xfId="50185"/>
    <cellStyle name="Normal 8 2 2 8 3" xfId="35896"/>
    <cellStyle name="Normal 8 2 2 9" xfId="14457"/>
    <cellStyle name="Normal 8 2 2 9 2" xfId="43041"/>
    <cellStyle name="Normal 8 2 3" xfId="181"/>
    <cellStyle name="Normal 8 2 3 2" xfId="407"/>
    <cellStyle name="Normal 8 2 3 2 2" xfId="857"/>
    <cellStyle name="Normal 8 2 3 2 2 2" xfId="1754"/>
    <cellStyle name="Normal 8 2 3 2 2 2 2" xfId="3367"/>
    <cellStyle name="Normal 8 2 3 2 2 2 2 2" xfId="6941"/>
    <cellStyle name="Normal 8 2 3 2 2 2 2 2 2" xfId="14099"/>
    <cellStyle name="Normal 8 2 3 2 2 2 2 2 2 2" xfId="28391"/>
    <cellStyle name="Normal 8 2 3 2 2 2 2 2 2 2 2" xfId="56973"/>
    <cellStyle name="Normal 8 2 3 2 2 2 2 2 2 3" xfId="42684"/>
    <cellStyle name="Normal 8 2 3 2 2 2 2 2 3" xfId="21247"/>
    <cellStyle name="Normal 8 2 3 2 2 2 2 2 3 2" xfId="49829"/>
    <cellStyle name="Normal 8 2 3 2 2 2 2 2 4" xfId="35540"/>
    <cellStyle name="Normal 8 2 3 2 2 2 2 3" xfId="10528"/>
    <cellStyle name="Normal 8 2 3 2 2 2 2 3 2" xfId="24820"/>
    <cellStyle name="Normal 8 2 3 2 2 2 2 3 2 2" xfId="53402"/>
    <cellStyle name="Normal 8 2 3 2 2 2 2 3 3" xfId="39113"/>
    <cellStyle name="Normal 8 2 3 2 2 2 2 4" xfId="17676"/>
    <cellStyle name="Normal 8 2 3 2 2 2 2 4 2" xfId="46258"/>
    <cellStyle name="Normal 8 2 3 2 2 2 2 5" xfId="31969"/>
    <cellStyle name="Normal 8 2 3 2 2 2 3" xfId="5334"/>
    <cellStyle name="Normal 8 2 3 2 2 2 3 2" xfId="12492"/>
    <cellStyle name="Normal 8 2 3 2 2 2 3 2 2" xfId="26784"/>
    <cellStyle name="Normal 8 2 3 2 2 2 3 2 2 2" xfId="55366"/>
    <cellStyle name="Normal 8 2 3 2 2 2 3 2 3" xfId="41077"/>
    <cellStyle name="Normal 8 2 3 2 2 2 3 3" xfId="19640"/>
    <cellStyle name="Normal 8 2 3 2 2 2 3 3 2" xfId="48222"/>
    <cellStyle name="Normal 8 2 3 2 2 2 3 4" xfId="33933"/>
    <cellStyle name="Normal 8 2 3 2 2 2 4" xfId="8921"/>
    <cellStyle name="Normal 8 2 3 2 2 2 4 2" xfId="23213"/>
    <cellStyle name="Normal 8 2 3 2 2 2 4 2 2" xfId="51795"/>
    <cellStyle name="Normal 8 2 3 2 2 2 4 3" xfId="37506"/>
    <cellStyle name="Normal 8 2 3 2 2 2 5" xfId="16069"/>
    <cellStyle name="Normal 8 2 3 2 2 2 5 2" xfId="44651"/>
    <cellStyle name="Normal 8 2 3 2 2 2 6" xfId="30362"/>
    <cellStyle name="Normal 8 2 3 2 2 3" xfId="3366"/>
    <cellStyle name="Normal 8 2 3 2 2 3 2" xfId="6940"/>
    <cellStyle name="Normal 8 2 3 2 2 3 2 2" xfId="14098"/>
    <cellStyle name="Normal 8 2 3 2 2 3 2 2 2" xfId="28390"/>
    <cellStyle name="Normal 8 2 3 2 2 3 2 2 2 2" xfId="56972"/>
    <cellStyle name="Normal 8 2 3 2 2 3 2 2 3" xfId="42683"/>
    <cellStyle name="Normal 8 2 3 2 2 3 2 3" xfId="21246"/>
    <cellStyle name="Normal 8 2 3 2 2 3 2 3 2" xfId="49828"/>
    <cellStyle name="Normal 8 2 3 2 2 3 2 4" xfId="35539"/>
    <cellStyle name="Normal 8 2 3 2 2 3 3" xfId="10527"/>
    <cellStyle name="Normal 8 2 3 2 2 3 3 2" xfId="24819"/>
    <cellStyle name="Normal 8 2 3 2 2 3 3 2 2" xfId="53401"/>
    <cellStyle name="Normal 8 2 3 2 2 3 3 3" xfId="39112"/>
    <cellStyle name="Normal 8 2 3 2 2 3 4" xfId="17675"/>
    <cellStyle name="Normal 8 2 3 2 2 3 4 2" xfId="46257"/>
    <cellStyle name="Normal 8 2 3 2 2 3 5" xfId="31968"/>
    <cellStyle name="Normal 8 2 3 2 2 4" xfId="4441"/>
    <cellStyle name="Normal 8 2 3 2 2 4 2" xfId="11599"/>
    <cellStyle name="Normal 8 2 3 2 2 4 2 2" xfId="25891"/>
    <cellStyle name="Normal 8 2 3 2 2 4 2 2 2" xfId="54473"/>
    <cellStyle name="Normal 8 2 3 2 2 4 2 3" xfId="40184"/>
    <cellStyle name="Normal 8 2 3 2 2 4 3" xfId="18747"/>
    <cellStyle name="Normal 8 2 3 2 2 4 3 2" xfId="47329"/>
    <cellStyle name="Normal 8 2 3 2 2 4 4" xfId="33040"/>
    <cellStyle name="Normal 8 2 3 2 2 5" xfId="8028"/>
    <cellStyle name="Normal 8 2 3 2 2 5 2" xfId="22320"/>
    <cellStyle name="Normal 8 2 3 2 2 5 2 2" xfId="50902"/>
    <cellStyle name="Normal 8 2 3 2 2 5 3" xfId="36613"/>
    <cellStyle name="Normal 8 2 3 2 2 6" xfId="15176"/>
    <cellStyle name="Normal 8 2 3 2 2 6 2" xfId="43758"/>
    <cellStyle name="Normal 8 2 3 2 2 7" xfId="29469"/>
    <cellStyle name="Normal 8 2 3 2 3" xfId="1307"/>
    <cellStyle name="Normal 8 2 3 2 3 2" xfId="3368"/>
    <cellStyle name="Normal 8 2 3 2 3 2 2" xfId="6942"/>
    <cellStyle name="Normal 8 2 3 2 3 2 2 2" xfId="14100"/>
    <cellStyle name="Normal 8 2 3 2 3 2 2 2 2" xfId="28392"/>
    <cellStyle name="Normal 8 2 3 2 3 2 2 2 2 2" xfId="56974"/>
    <cellStyle name="Normal 8 2 3 2 3 2 2 2 3" xfId="42685"/>
    <cellStyle name="Normal 8 2 3 2 3 2 2 3" xfId="21248"/>
    <cellStyle name="Normal 8 2 3 2 3 2 2 3 2" xfId="49830"/>
    <cellStyle name="Normal 8 2 3 2 3 2 2 4" xfId="35541"/>
    <cellStyle name="Normal 8 2 3 2 3 2 3" xfId="10529"/>
    <cellStyle name="Normal 8 2 3 2 3 2 3 2" xfId="24821"/>
    <cellStyle name="Normal 8 2 3 2 3 2 3 2 2" xfId="53403"/>
    <cellStyle name="Normal 8 2 3 2 3 2 3 3" xfId="39114"/>
    <cellStyle name="Normal 8 2 3 2 3 2 4" xfId="17677"/>
    <cellStyle name="Normal 8 2 3 2 3 2 4 2" xfId="46259"/>
    <cellStyle name="Normal 8 2 3 2 3 2 5" xfId="31970"/>
    <cellStyle name="Normal 8 2 3 2 3 3" xfId="4888"/>
    <cellStyle name="Normal 8 2 3 2 3 3 2" xfId="12046"/>
    <cellStyle name="Normal 8 2 3 2 3 3 2 2" xfId="26338"/>
    <cellStyle name="Normal 8 2 3 2 3 3 2 2 2" xfId="54920"/>
    <cellStyle name="Normal 8 2 3 2 3 3 2 3" xfId="40631"/>
    <cellStyle name="Normal 8 2 3 2 3 3 3" xfId="19194"/>
    <cellStyle name="Normal 8 2 3 2 3 3 3 2" xfId="47776"/>
    <cellStyle name="Normal 8 2 3 2 3 3 4" xfId="33487"/>
    <cellStyle name="Normal 8 2 3 2 3 4" xfId="8475"/>
    <cellStyle name="Normal 8 2 3 2 3 4 2" xfId="22767"/>
    <cellStyle name="Normal 8 2 3 2 3 4 2 2" xfId="51349"/>
    <cellStyle name="Normal 8 2 3 2 3 4 3" xfId="37060"/>
    <cellStyle name="Normal 8 2 3 2 3 5" xfId="15623"/>
    <cellStyle name="Normal 8 2 3 2 3 5 2" xfId="44205"/>
    <cellStyle name="Normal 8 2 3 2 3 6" xfId="29916"/>
    <cellStyle name="Normal 8 2 3 2 4" xfId="3365"/>
    <cellStyle name="Normal 8 2 3 2 4 2" xfId="6939"/>
    <cellStyle name="Normal 8 2 3 2 4 2 2" xfId="14097"/>
    <cellStyle name="Normal 8 2 3 2 4 2 2 2" xfId="28389"/>
    <cellStyle name="Normal 8 2 3 2 4 2 2 2 2" xfId="56971"/>
    <cellStyle name="Normal 8 2 3 2 4 2 2 3" xfId="42682"/>
    <cellStyle name="Normal 8 2 3 2 4 2 3" xfId="21245"/>
    <cellStyle name="Normal 8 2 3 2 4 2 3 2" xfId="49827"/>
    <cellStyle name="Normal 8 2 3 2 4 2 4" xfId="35538"/>
    <cellStyle name="Normal 8 2 3 2 4 3" xfId="10526"/>
    <cellStyle name="Normal 8 2 3 2 4 3 2" xfId="24818"/>
    <cellStyle name="Normal 8 2 3 2 4 3 2 2" xfId="53400"/>
    <cellStyle name="Normal 8 2 3 2 4 3 3" xfId="39111"/>
    <cellStyle name="Normal 8 2 3 2 4 4" xfId="17674"/>
    <cellStyle name="Normal 8 2 3 2 4 4 2" xfId="46256"/>
    <cellStyle name="Normal 8 2 3 2 4 5" xfId="31967"/>
    <cellStyle name="Normal 8 2 3 2 5" xfId="3994"/>
    <cellStyle name="Normal 8 2 3 2 5 2" xfId="11153"/>
    <cellStyle name="Normal 8 2 3 2 5 2 2" xfId="25445"/>
    <cellStyle name="Normal 8 2 3 2 5 2 2 2" xfId="54027"/>
    <cellStyle name="Normal 8 2 3 2 5 2 3" xfId="39738"/>
    <cellStyle name="Normal 8 2 3 2 5 3" xfId="18301"/>
    <cellStyle name="Normal 8 2 3 2 5 3 2" xfId="46883"/>
    <cellStyle name="Normal 8 2 3 2 5 4" xfId="32594"/>
    <cellStyle name="Normal 8 2 3 2 6" xfId="7582"/>
    <cellStyle name="Normal 8 2 3 2 6 2" xfId="21874"/>
    <cellStyle name="Normal 8 2 3 2 6 2 2" xfId="50456"/>
    <cellStyle name="Normal 8 2 3 2 6 3" xfId="36167"/>
    <cellStyle name="Normal 8 2 3 2 7" xfId="14729"/>
    <cellStyle name="Normal 8 2 3 2 7 2" xfId="43312"/>
    <cellStyle name="Normal 8 2 3 2 8" xfId="29022"/>
    <cellStyle name="Normal 8 2 3 3" xfId="634"/>
    <cellStyle name="Normal 8 2 3 3 2" xfId="1531"/>
    <cellStyle name="Normal 8 2 3 3 2 2" xfId="3370"/>
    <cellStyle name="Normal 8 2 3 3 2 2 2" xfId="6944"/>
    <cellStyle name="Normal 8 2 3 3 2 2 2 2" xfId="14102"/>
    <cellStyle name="Normal 8 2 3 3 2 2 2 2 2" xfId="28394"/>
    <cellStyle name="Normal 8 2 3 3 2 2 2 2 2 2" xfId="56976"/>
    <cellStyle name="Normal 8 2 3 3 2 2 2 2 3" xfId="42687"/>
    <cellStyle name="Normal 8 2 3 3 2 2 2 3" xfId="21250"/>
    <cellStyle name="Normal 8 2 3 3 2 2 2 3 2" xfId="49832"/>
    <cellStyle name="Normal 8 2 3 3 2 2 2 4" xfId="35543"/>
    <cellStyle name="Normal 8 2 3 3 2 2 3" xfId="10531"/>
    <cellStyle name="Normal 8 2 3 3 2 2 3 2" xfId="24823"/>
    <cellStyle name="Normal 8 2 3 3 2 2 3 2 2" xfId="53405"/>
    <cellStyle name="Normal 8 2 3 3 2 2 3 3" xfId="39116"/>
    <cellStyle name="Normal 8 2 3 3 2 2 4" xfId="17679"/>
    <cellStyle name="Normal 8 2 3 3 2 2 4 2" xfId="46261"/>
    <cellStyle name="Normal 8 2 3 3 2 2 5" xfId="31972"/>
    <cellStyle name="Normal 8 2 3 3 2 3" xfId="5111"/>
    <cellStyle name="Normal 8 2 3 3 2 3 2" xfId="12269"/>
    <cellStyle name="Normal 8 2 3 3 2 3 2 2" xfId="26561"/>
    <cellStyle name="Normal 8 2 3 3 2 3 2 2 2" xfId="55143"/>
    <cellStyle name="Normal 8 2 3 3 2 3 2 3" xfId="40854"/>
    <cellStyle name="Normal 8 2 3 3 2 3 3" xfId="19417"/>
    <cellStyle name="Normal 8 2 3 3 2 3 3 2" xfId="47999"/>
    <cellStyle name="Normal 8 2 3 3 2 3 4" xfId="33710"/>
    <cellStyle name="Normal 8 2 3 3 2 4" xfId="8698"/>
    <cellStyle name="Normal 8 2 3 3 2 4 2" xfId="22990"/>
    <cellStyle name="Normal 8 2 3 3 2 4 2 2" xfId="51572"/>
    <cellStyle name="Normal 8 2 3 3 2 4 3" xfId="37283"/>
    <cellStyle name="Normal 8 2 3 3 2 5" xfId="15846"/>
    <cellStyle name="Normal 8 2 3 3 2 5 2" xfId="44428"/>
    <cellStyle name="Normal 8 2 3 3 2 6" xfId="30139"/>
    <cellStyle name="Normal 8 2 3 3 3" xfId="3369"/>
    <cellStyle name="Normal 8 2 3 3 3 2" xfId="6943"/>
    <cellStyle name="Normal 8 2 3 3 3 2 2" xfId="14101"/>
    <cellStyle name="Normal 8 2 3 3 3 2 2 2" xfId="28393"/>
    <cellStyle name="Normal 8 2 3 3 3 2 2 2 2" xfId="56975"/>
    <cellStyle name="Normal 8 2 3 3 3 2 2 3" xfId="42686"/>
    <cellStyle name="Normal 8 2 3 3 3 2 3" xfId="21249"/>
    <cellStyle name="Normal 8 2 3 3 3 2 3 2" xfId="49831"/>
    <cellStyle name="Normal 8 2 3 3 3 2 4" xfId="35542"/>
    <cellStyle name="Normal 8 2 3 3 3 3" xfId="10530"/>
    <cellStyle name="Normal 8 2 3 3 3 3 2" xfId="24822"/>
    <cellStyle name="Normal 8 2 3 3 3 3 2 2" xfId="53404"/>
    <cellStyle name="Normal 8 2 3 3 3 3 3" xfId="39115"/>
    <cellStyle name="Normal 8 2 3 3 3 4" xfId="17678"/>
    <cellStyle name="Normal 8 2 3 3 3 4 2" xfId="46260"/>
    <cellStyle name="Normal 8 2 3 3 3 5" xfId="31971"/>
    <cellStyle name="Normal 8 2 3 3 4" xfId="4218"/>
    <cellStyle name="Normal 8 2 3 3 4 2" xfId="11376"/>
    <cellStyle name="Normal 8 2 3 3 4 2 2" xfId="25668"/>
    <cellStyle name="Normal 8 2 3 3 4 2 2 2" xfId="54250"/>
    <cellStyle name="Normal 8 2 3 3 4 2 3" xfId="39961"/>
    <cellStyle name="Normal 8 2 3 3 4 3" xfId="18524"/>
    <cellStyle name="Normal 8 2 3 3 4 3 2" xfId="47106"/>
    <cellStyle name="Normal 8 2 3 3 4 4" xfId="32817"/>
    <cellStyle name="Normal 8 2 3 3 5" xfId="7805"/>
    <cellStyle name="Normal 8 2 3 3 5 2" xfId="22097"/>
    <cellStyle name="Normal 8 2 3 3 5 2 2" xfId="50679"/>
    <cellStyle name="Normal 8 2 3 3 5 3" xfId="36390"/>
    <cellStyle name="Normal 8 2 3 3 6" xfId="14953"/>
    <cellStyle name="Normal 8 2 3 3 6 2" xfId="43535"/>
    <cellStyle name="Normal 8 2 3 3 7" xfId="29246"/>
    <cellStyle name="Normal 8 2 3 4" xfId="1084"/>
    <cellStyle name="Normal 8 2 3 4 2" xfId="3371"/>
    <cellStyle name="Normal 8 2 3 4 2 2" xfId="6945"/>
    <cellStyle name="Normal 8 2 3 4 2 2 2" xfId="14103"/>
    <cellStyle name="Normal 8 2 3 4 2 2 2 2" xfId="28395"/>
    <cellStyle name="Normal 8 2 3 4 2 2 2 2 2" xfId="56977"/>
    <cellStyle name="Normal 8 2 3 4 2 2 2 3" xfId="42688"/>
    <cellStyle name="Normal 8 2 3 4 2 2 3" xfId="21251"/>
    <cellStyle name="Normal 8 2 3 4 2 2 3 2" xfId="49833"/>
    <cellStyle name="Normal 8 2 3 4 2 2 4" xfId="35544"/>
    <cellStyle name="Normal 8 2 3 4 2 3" xfId="10532"/>
    <cellStyle name="Normal 8 2 3 4 2 3 2" xfId="24824"/>
    <cellStyle name="Normal 8 2 3 4 2 3 2 2" xfId="53406"/>
    <cellStyle name="Normal 8 2 3 4 2 3 3" xfId="39117"/>
    <cellStyle name="Normal 8 2 3 4 2 4" xfId="17680"/>
    <cellStyle name="Normal 8 2 3 4 2 4 2" xfId="46262"/>
    <cellStyle name="Normal 8 2 3 4 2 5" xfId="31973"/>
    <cellStyle name="Normal 8 2 3 4 3" xfId="4665"/>
    <cellStyle name="Normal 8 2 3 4 3 2" xfId="11823"/>
    <cellStyle name="Normal 8 2 3 4 3 2 2" xfId="26115"/>
    <cellStyle name="Normal 8 2 3 4 3 2 2 2" xfId="54697"/>
    <cellStyle name="Normal 8 2 3 4 3 2 3" xfId="40408"/>
    <cellStyle name="Normal 8 2 3 4 3 3" xfId="18971"/>
    <cellStyle name="Normal 8 2 3 4 3 3 2" xfId="47553"/>
    <cellStyle name="Normal 8 2 3 4 3 4" xfId="33264"/>
    <cellStyle name="Normal 8 2 3 4 4" xfId="8252"/>
    <cellStyle name="Normal 8 2 3 4 4 2" xfId="22544"/>
    <cellStyle name="Normal 8 2 3 4 4 2 2" xfId="51126"/>
    <cellStyle name="Normal 8 2 3 4 4 3" xfId="36837"/>
    <cellStyle name="Normal 8 2 3 4 5" xfId="15400"/>
    <cellStyle name="Normal 8 2 3 4 5 2" xfId="43982"/>
    <cellStyle name="Normal 8 2 3 4 6" xfId="29693"/>
    <cellStyle name="Normal 8 2 3 5" xfId="3364"/>
    <cellStyle name="Normal 8 2 3 5 2" xfId="6938"/>
    <cellStyle name="Normal 8 2 3 5 2 2" xfId="14096"/>
    <cellStyle name="Normal 8 2 3 5 2 2 2" xfId="28388"/>
    <cellStyle name="Normal 8 2 3 5 2 2 2 2" xfId="56970"/>
    <cellStyle name="Normal 8 2 3 5 2 2 3" xfId="42681"/>
    <cellStyle name="Normal 8 2 3 5 2 3" xfId="21244"/>
    <cellStyle name="Normal 8 2 3 5 2 3 2" xfId="49826"/>
    <cellStyle name="Normal 8 2 3 5 2 4" xfId="35537"/>
    <cellStyle name="Normal 8 2 3 5 3" xfId="10525"/>
    <cellStyle name="Normal 8 2 3 5 3 2" xfId="24817"/>
    <cellStyle name="Normal 8 2 3 5 3 2 2" xfId="53399"/>
    <cellStyle name="Normal 8 2 3 5 3 3" xfId="39110"/>
    <cellStyle name="Normal 8 2 3 5 4" xfId="17673"/>
    <cellStyle name="Normal 8 2 3 5 4 2" xfId="46255"/>
    <cellStyle name="Normal 8 2 3 5 5" xfId="31966"/>
    <cellStyle name="Normal 8 2 3 6" xfId="3771"/>
    <cellStyle name="Normal 8 2 3 6 2" xfId="10930"/>
    <cellStyle name="Normal 8 2 3 6 2 2" xfId="25222"/>
    <cellStyle name="Normal 8 2 3 6 2 2 2" xfId="53804"/>
    <cellStyle name="Normal 8 2 3 6 2 3" xfId="39515"/>
    <cellStyle name="Normal 8 2 3 6 3" xfId="18078"/>
    <cellStyle name="Normal 8 2 3 6 3 2" xfId="46660"/>
    <cellStyle name="Normal 8 2 3 6 4" xfId="32371"/>
    <cellStyle name="Normal 8 2 3 7" xfId="7359"/>
    <cellStyle name="Normal 8 2 3 7 2" xfId="21651"/>
    <cellStyle name="Normal 8 2 3 7 2 2" xfId="50233"/>
    <cellStyle name="Normal 8 2 3 7 3" xfId="35944"/>
    <cellStyle name="Normal 8 2 3 8" xfId="14506"/>
    <cellStyle name="Normal 8 2 3 8 2" xfId="43089"/>
    <cellStyle name="Normal 8 2 3 9" xfId="28799"/>
    <cellStyle name="Normal 8 2 4" xfId="293"/>
    <cellStyle name="Normal 8 2 4 2" xfId="745"/>
    <cellStyle name="Normal 8 2 4 2 2" xfId="1642"/>
    <cellStyle name="Normal 8 2 4 2 2 2" xfId="3374"/>
    <cellStyle name="Normal 8 2 4 2 2 2 2" xfId="6948"/>
    <cellStyle name="Normal 8 2 4 2 2 2 2 2" xfId="14106"/>
    <cellStyle name="Normal 8 2 4 2 2 2 2 2 2" xfId="28398"/>
    <cellStyle name="Normal 8 2 4 2 2 2 2 2 2 2" xfId="56980"/>
    <cellStyle name="Normal 8 2 4 2 2 2 2 2 3" xfId="42691"/>
    <cellStyle name="Normal 8 2 4 2 2 2 2 3" xfId="21254"/>
    <cellStyle name="Normal 8 2 4 2 2 2 2 3 2" xfId="49836"/>
    <cellStyle name="Normal 8 2 4 2 2 2 2 4" xfId="35547"/>
    <cellStyle name="Normal 8 2 4 2 2 2 3" xfId="10535"/>
    <cellStyle name="Normal 8 2 4 2 2 2 3 2" xfId="24827"/>
    <cellStyle name="Normal 8 2 4 2 2 2 3 2 2" xfId="53409"/>
    <cellStyle name="Normal 8 2 4 2 2 2 3 3" xfId="39120"/>
    <cellStyle name="Normal 8 2 4 2 2 2 4" xfId="17683"/>
    <cellStyle name="Normal 8 2 4 2 2 2 4 2" xfId="46265"/>
    <cellStyle name="Normal 8 2 4 2 2 2 5" xfId="31976"/>
    <cellStyle name="Normal 8 2 4 2 2 3" xfId="5222"/>
    <cellStyle name="Normal 8 2 4 2 2 3 2" xfId="12380"/>
    <cellStyle name="Normal 8 2 4 2 2 3 2 2" xfId="26672"/>
    <cellStyle name="Normal 8 2 4 2 2 3 2 2 2" xfId="55254"/>
    <cellStyle name="Normal 8 2 4 2 2 3 2 3" xfId="40965"/>
    <cellStyle name="Normal 8 2 4 2 2 3 3" xfId="19528"/>
    <cellStyle name="Normal 8 2 4 2 2 3 3 2" xfId="48110"/>
    <cellStyle name="Normal 8 2 4 2 2 3 4" xfId="33821"/>
    <cellStyle name="Normal 8 2 4 2 2 4" xfId="8809"/>
    <cellStyle name="Normal 8 2 4 2 2 4 2" xfId="23101"/>
    <cellStyle name="Normal 8 2 4 2 2 4 2 2" xfId="51683"/>
    <cellStyle name="Normal 8 2 4 2 2 4 3" xfId="37394"/>
    <cellStyle name="Normal 8 2 4 2 2 5" xfId="15957"/>
    <cellStyle name="Normal 8 2 4 2 2 5 2" xfId="44539"/>
    <cellStyle name="Normal 8 2 4 2 2 6" xfId="30250"/>
    <cellStyle name="Normal 8 2 4 2 3" xfId="3373"/>
    <cellStyle name="Normal 8 2 4 2 3 2" xfId="6947"/>
    <cellStyle name="Normal 8 2 4 2 3 2 2" xfId="14105"/>
    <cellStyle name="Normal 8 2 4 2 3 2 2 2" xfId="28397"/>
    <cellStyle name="Normal 8 2 4 2 3 2 2 2 2" xfId="56979"/>
    <cellStyle name="Normal 8 2 4 2 3 2 2 3" xfId="42690"/>
    <cellStyle name="Normal 8 2 4 2 3 2 3" xfId="21253"/>
    <cellStyle name="Normal 8 2 4 2 3 2 3 2" xfId="49835"/>
    <cellStyle name="Normal 8 2 4 2 3 2 4" xfId="35546"/>
    <cellStyle name="Normal 8 2 4 2 3 3" xfId="10534"/>
    <cellStyle name="Normal 8 2 4 2 3 3 2" xfId="24826"/>
    <cellStyle name="Normal 8 2 4 2 3 3 2 2" xfId="53408"/>
    <cellStyle name="Normal 8 2 4 2 3 3 3" xfId="39119"/>
    <cellStyle name="Normal 8 2 4 2 3 4" xfId="17682"/>
    <cellStyle name="Normal 8 2 4 2 3 4 2" xfId="46264"/>
    <cellStyle name="Normal 8 2 4 2 3 5" xfId="31975"/>
    <cellStyle name="Normal 8 2 4 2 4" xfId="4329"/>
    <cellStyle name="Normal 8 2 4 2 4 2" xfId="11487"/>
    <cellStyle name="Normal 8 2 4 2 4 2 2" xfId="25779"/>
    <cellStyle name="Normal 8 2 4 2 4 2 2 2" xfId="54361"/>
    <cellStyle name="Normal 8 2 4 2 4 2 3" xfId="40072"/>
    <cellStyle name="Normal 8 2 4 2 4 3" xfId="18635"/>
    <cellStyle name="Normal 8 2 4 2 4 3 2" xfId="47217"/>
    <cellStyle name="Normal 8 2 4 2 4 4" xfId="32928"/>
    <cellStyle name="Normal 8 2 4 2 5" xfId="7916"/>
    <cellStyle name="Normal 8 2 4 2 5 2" xfId="22208"/>
    <cellStyle name="Normal 8 2 4 2 5 2 2" xfId="50790"/>
    <cellStyle name="Normal 8 2 4 2 5 3" xfId="36501"/>
    <cellStyle name="Normal 8 2 4 2 6" xfId="15064"/>
    <cellStyle name="Normal 8 2 4 2 6 2" xfId="43646"/>
    <cellStyle name="Normal 8 2 4 2 7" xfId="29357"/>
    <cellStyle name="Normal 8 2 4 3" xfId="1195"/>
    <cellStyle name="Normal 8 2 4 3 2" xfId="3375"/>
    <cellStyle name="Normal 8 2 4 3 2 2" xfId="6949"/>
    <cellStyle name="Normal 8 2 4 3 2 2 2" xfId="14107"/>
    <cellStyle name="Normal 8 2 4 3 2 2 2 2" xfId="28399"/>
    <cellStyle name="Normal 8 2 4 3 2 2 2 2 2" xfId="56981"/>
    <cellStyle name="Normal 8 2 4 3 2 2 2 3" xfId="42692"/>
    <cellStyle name="Normal 8 2 4 3 2 2 3" xfId="21255"/>
    <cellStyle name="Normal 8 2 4 3 2 2 3 2" xfId="49837"/>
    <cellStyle name="Normal 8 2 4 3 2 2 4" xfId="35548"/>
    <cellStyle name="Normal 8 2 4 3 2 3" xfId="10536"/>
    <cellStyle name="Normal 8 2 4 3 2 3 2" xfId="24828"/>
    <cellStyle name="Normal 8 2 4 3 2 3 2 2" xfId="53410"/>
    <cellStyle name="Normal 8 2 4 3 2 3 3" xfId="39121"/>
    <cellStyle name="Normal 8 2 4 3 2 4" xfId="17684"/>
    <cellStyle name="Normal 8 2 4 3 2 4 2" xfId="46266"/>
    <cellStyle name="Normal 8 2 4 3 2 5" xfId="31977"/>
    <cellStyle name="Normal 8 2 4 3 3" xfId="4776"/>
    <cellStyle name="Normal 8 2 4 3 3 2" xfId="11934"/>
    <cellStyle name="Normal 8 2 4 3 3 2 2" xfId="26226"/>
    <cellStyle name="Normal 8 2 4 3 3 2 2 2" xfId="54808"/>
    <cellStyle name="Normal 8 2 4 3 3 2 3" xfId="40519"/>
    <cellStyle name="Normal 8 2 4 3 3 3" xfId="19082"/>
    <cellStyle name="Normal 8 2 4 3 3 3 2" xfId="47664"/>
    <cellStyle name="Normal 8 2 4 3 3 4" xfId="33375"/>
    <cellStyle name="Normal 8 2 4 3 4" xfId="8363"/>
    <cellStyle name="Normal 8 2 4 3 4 2" xfId="22655"/>
    <cellStyle name="Normal 8 2 4 3 4 2 2" xfId="51237"/>
    <cellStyle name="Normal 8 2 4 3 4 3" xfId="36948"/>
    <cellStyle name="Normal 8 2 4 3 5" xfId="15511"/>
    <cellStyle name="Normal 8 2 4 3 5 2" xfId="44093"/>
    <cellStyle name="Normal 8 2 4 3 6" xfId="29804"/>
    <cellStyle name="Normal 8 2 4 4" xfId="3372"/>
    <cellStyle name="Normal 8 2 4 4 2" xfId="6946"/>
    <cellStyle name="Normal 8 2 4 4 2 2" xfId="14104"/>
    <cellStyle name="Normal 8 2 4 4 2 2 2" xfId="28396"/>
    <cellStyle name="Normal 8 2 4 4 2 2 2 2" xfId="56978"/>
    <cellStyle name="Normal 8 2 4 4 2 2 3" xfId="42689"/>
    <cellStyle name="Normal 8 2 4 4 2 3" xfId="21252"/>
    <cellStyle name="Normal 8 2 4 4 2 3 2" xfId="49834"/>
    <cellStyle name="Normal 8 2 4 4 2 4" xfId="35545"/>
    <cellStyle name="Normal 8 2 4 4 3" xfId="10533"/>
    <cellStyle name="Normal 8 2 4 4 3 2" xfId="24825"/>
    <cellStyle name="Normal 8 2 4 4 3 2 2" xfId="53407"/>
    <cellStyle name="Normal 8 2 4 4 3 3" xfId="39118"/>
    <cellStyle name="Normal 8 2 4 4 4" xfId="17681"/>
    <cellStyle name="Normal 8 2 4 4 4 2" xfId="46263"/>
    <cellStyle name="Normal 8 2 4 4 5" xfId="31974"/>
    <cellStyle name="Normal 8 2 4 5" xfId="3882"/>
    <cellStyle name="Normal 8 2 4 5 2" xfId="11041"/>
    <cellStyle name="Normal 8 2 4 5 2 2" xfId="25333"/>
    <cellStyle name="Normal 8 2 4 5 2 2 2" xfId="53915"/>
    <cellStyle name="Normal 8 2 4 5 2 3" xfId="39626"/>
    <cellStyle name="Normal 8 2 4 5 3" xfId="18189"/>
    <cellStyle name="Normal 8 2 4 5 3 2" xfId="46771"/>
    <cellStyle name="Normal 8 2 4 5 4" xfId="32482"/>
    <cellStyle name="Normal 8 2 4 6" xfId="7470"/>
    <cellStyle name="Normal 8 2 4 6 2" xfId="21762"/>
    <cellStyle name="Normal 8 2 4 6 2 2" xfId="50344"/>
    <cellStyle name="Normal 8 2 4 6 3" xfId="36055"/>
    <cellStyle name="Normal 8 2 4 7" xfId="14617"/>
    <cellStyle name="Normal 8 2 4 7 2" xfId="43200"/>
    <cellStyle name="Normal 8 2 4 8" xfId="28910"/>
    <cellStyle name="Normal 8 2 5" xfId="522"/>
    <cellStyle name="Normal 8 2 5 2" xfId="1419"/>
    <cellStyle name="Normal 8 2 5 2 2" xfId="3377"/>
    <cellStyle name="Normal 8 2 5 2 2 2" xfId="6951"/>
    <cellStyle name="Normal 8 2 5 2 2 2 2" xfId="14109"/>
    <cellStyle name="Normal 8 2 5 2 2 2 2 2" xfId="28401"/>
    <cellStyle name="Normal 8 2 5 2 2 2 2 2 2" xfId="56983"/>
    <cellStyle name="Normal 8 2 5 2 2 2 2 3" xfId="42694"/>
    <cellStyle name="Normal 8 2 5 2 2 2 3" xfId="21257"/>
    <cellStyle name="Normal 8 2 5 2 2 2 3 2" xfId="49839"/>
    <cellStyle name="Normal 8 2 5 2 2 2 4" xfId="35550"/>
    <cellStyle name="Normal 8 2 5 2 2 3" xfId="10538"/>
    <cellStyle name="Normal 8 2 5 2 2 3 2" xfId="24830"/>
    <cellStyle name="Normal 8 2 5 2 2 3 2 2" xfId="53412"/>
    <cellStyle name="Normal 8 2 5 2 2 3 3" xfId="39123"/>
    <cellStyle name="Normal 8 2 5 2 2 4" xfId="17686"/>
    <cellStyle name="Normal 8 2 5 2 2 4 2" xfId="46268"/>
    <cellStyle name="Normal 8 2 5 2 2 5" xfId="31979"/>
    <cellStyle name="Normal 8 2 5 2 3" xfId="4999"/>
    <cellStyle name="Normal 8 2 5 2 3 2" xfId="12157"/>
    <cellStyle name="Normal 8 2 5 2 3 2 2" xfId="26449"/>
    <cellStyle name="Normal 8 2 5 2 3 2 2 2" xfId="55031"/>
    <cellStyle name="Normal 8 2 5 2 3 2 3" xfId="40742"/>
    <cellStyle name="Normal 8 2 5 2 3 3" xfId="19305"/>
    <cellStyle name="Normal 8 2 5 2 3 3 2" xfId="47887"/>
    <cellStyle name="Normal 8 2 5 2 3 4" xfId="33598"/>
    <cellStyle name="Normal 8 2 5 2 4" xfId="8586"/>
    <cellStyle name="Normal 8 2 5 2 4 2" xfId="22878"/>
    <cellStyle name="Normal 8 2 5 2 4 2 2" xfId="51460"/>
    <cellStyle name="Normal 8 2 5 2 4 3" xfId="37171"/>
    <cellStyle name="Normal 8 2 5 2 5" xfId="15734"/>
    <cellStyle name="Normal 8 2 5 2 5 2" xfId="44316"/>
    <cellStyle name="Normal 8 2 5 2 6" xfId="30027"/>
    <cellStyle name="Normal 8 2 5 3" xfId="3376"/>
    <cellStyle name="Normal 8 2 5 3 2" xfId="6950"/>
    <cellStyle name="Normal 8 2 5 3 2 2" xfId="14108"/>
    <cellStyle name="Normal 8 2 5 3 2 2 2" xfId="28400"/>
    <cellStyle name="Normal 8 2 5 3 2 2 2 2" xfId="56982"/>
    <cellStyle name="Normal 8 2 5 3 2 2 3" xfId="42693"/>
    <cellStyle name="Normal 8 2 5 3 2 3" xfId="21256"/>
    <cellStyle name="Normal 8 2 5 3 2 3 2" xfId="49838"/>
    <cellStyle name="Normal 8 2 5 3 2 4" xfId="35549"/>
    <cellStyle name="Normal 8 2 5 3 3" xfId="10537"/>
    <cellStyle name="Normal 8 2 5 3 3 2" xfId="24829"/>
    <cellStyle name="Normal 8 2 5 3 3 2 2" xfId="53411"/>
    <cellStyle name="Normal 8 2 5 3 3 3" xfId="39122"/>
    <cellStyle name="Normal 8 2 5 3 4" xfId="17685"/>
    <cellStyle name="Normal 8 2 5 3 4 2" xfId="46267"/>
    <cellStyle name="Normal 8 2 5 3 5" xfId="31978"/>
    <cellStyle name="Normal 8 2 5 4" xfId="4106"/>
    <cellStyle name="Normal 8 2 5 4 2" xfId="11264"/>
    <cellStyle name="Normal 8 2 5 4 2 2" xfId="25556"/>
    <cellStyle name="Normal 8 2 5 4 2 2 2" xfId="54138"/>
    <cellStyle name="Normal 8 2 5 4 2 3" xfId="39849"/>
    <cellStyle name="Normal 8 2 5 4 3" xfId="18412"/>
    <cellStyle name="Normal 8 2 5 4 3 2" xfId="46994"/>
    <cellStyle name="Normal 8 2 5 4 4" xfId="32705"/>
    <cellStyle name="Normal 8 2 5 5" xfId="7693"/>
    <cellStyle name="Normal 8 2 5 5 2" xfId="21985"/>
    <cellStyle name="Normal 8 2 5 5 2 2" xfId="50567"/>
    <cellStyle name="Normal 8 2 5 5 3" xfId="36278"/>
    <cellStyle name="Normal 8 2 5 6" xfId="14841"/>
    <cellStyle name="Normal 8 2 5 6 2" xfId="43423"/>
    <cellStyle name="Normal 8 2 5 7" xfId="29134"/>
    <cellStyle name="Normal 8 2 6" xfId="971"/>
    <cellStyle name="Normal 8 2 6 2" xfId="3378"/>
    <cellStyle name="Normal 8 2 6 2 2" xfId="6952"/>
    <cellStyle name="Normal 8 2 6 2 2 2" xfId="14110"/>
    <cellStyle name="Normal 8 2 6 2 2 2 2" xfId="28402"/>
    <cellStyle name="Normal 8 2 6 2 2 2 2 2" xfId="56984"/>
    <cellStyle name="Normal 8 2 6 2 2 2 3" xfId="42695"/>
    <cellStyle name="Normal 8 2 6 2 2 3" xfId="21258"/>
    <cellStyle name="Normal 8 2 6 2 2 3 2" xfId="49840"/>
    <cellStyle name="Normal 8 2 6 2 2 4" xfId="35551"/>
    <cellStyle name="Normal 8 2 6 2 3" xfId="10539"/>
    <cellStyle name="Normal 8 2 6 2 3 2" xfId="24831"/>
    <cellStyle name="Normal 8 2 6 2 3 2 2" xfId="53413"/>
    <cellStyle name="Normal 8 2 6 2 3 3" xfId="39124"/>
    <cellStyle name="Normal 8 2 6 2 4" xfId="17687"/>
    <cellStyle name="Normal 8 2 6 2 4 2" xfId="46269"/>
    <cellStyle name="Normal 8 2 6 2 5" xfId="31980"/>
    <cellStyle name="Normal 8 2 6 3" xfId="4553"/>
    <cellStyle name="Normal 8 2 6 3 2" xfId="11711"/>
    <cellStyle name="Normal 8 2 6 3 2 2" xfId="26003"/>
    <cellStyle name="Normal 8 2 6 3 2 2 2" xfId="54585"/>
    <cellStyle name="Normal 8 2 6 3 2 3" xfId="40296"/>
    <cellStyle name="Normal 8 2 6 3 3" xfId="18859"/>
    <cellStyle name="Normal 8 2 6 3 3 2" xfId="47441"/>
    <cellStyle name="Normal 8 2 6 3 4" xfId="33152"/>
    <cellStyle name="Normal 8 2 6 4" xfId="8140"/>
    <cellStyle name="Normal 8 2 6 4 2" xfId="22432"/>
    <cellStyle name="Normal 8 2 6 4 2 2" xfId="51014"/>
    <cellStyle name="Normal 8 2 6 4 3" xfId="36725"/>
    <cellStyle name="Normal 8 2 6 5" xfId="15288"/>
    <cellStyle name="Normal 8 2 6 5 2" xfId="43870"/>
    <cellStyle name="Normal 8 2 6 6" xfId="29581"/>
    <cellStyle name="Normal 8 2 7" xfId="3347"/>
    <cellStyle name="Normal 8 2 7 2" xfId="6921"/>
    <cellStyle name="Normal 8 2 7 2 2" xfId="14079"/>
    <cellStyle name="Normal 8 2 7 2 2 2" xfId="28371"/>
    <cellStyle name="Normal 8 2 7 2 2 2 2" xfId="56953"/>
    <cellStyle name="Normal 8 2 7 2 2 3" xfId="42664"/>
    <cellStyle name="Normal 8 2 7 2 3" xfId="21227"/>
    <cellStyle name="Normal 8 2 7 2 3 2" xfId="49809"/>
    <cellStyle name="Normal 8 2 7 2 4" xfId="35520"/>
    <cellStyle name="Normal 8 2 7 3" xfId="10508"/>
    <cellStyle name="Normal 8 2 7 3 2" xfId="24800"/>
    <cellStyle name="Normal 8 2 7 3 2 2" xfId="53382"/>
    <cellStyle name="Normal 8 2 7 3 3" xfId="39093"/>
    <cellStyle name="Normal 8 2 7 4" xfId="17656"/>
    <cellStyle name="Normal 8 2 7 4 2" xfId="46238"/>
    <cellStyle name="Normal 8 2 7 5" xfId="31949"/>
    <cellStyle name="Normal 8 2 8" xfId="3658"/>
    <cellStyle name="Normal 8 2 8 2" xfId="10818"/>
    <cellStyle name="Normal 8 2 8 2 2" xfId="25110"/>
    <cellStyle name="Normal 8 2 8 2 2 2" xfId="53692"/>
    <cellStyle name="Normal 8 2 8 2 3" xfId="39403"/>
    <cellStyle name="Normal 8 2 8 3" xfId="17966"/>
    <cellStyle name="Normal 8 2 8 3 2" xfId="46548"/>
    <cellStyle name="Normal 8 2 8 4" xfId="32259"/>
    <cellStyle name="Normal 8 2 9" xfId="7247"/>
    <cellStyle name="Normal 8 2 9 2" xfId="21539"/>
    <cellStyle name="Normal 8 2 9 2 2" xfId="50121"/>
    <cellStyle name="Normal 8 2 9 3" xfId="35832"/>
    <cellStyle name="Normal 8 3" xfId="66"/>
    <cellStyle name="Normal 8 3 10" xfId="14394"/>
    <cellStyle name="Normal 8 3 10 2" xfId="42978"/>
    <cellStyle name="Normal 8 3 11" xfId="28687"/>
    <cellStyle name="Normal 8 3 2" xfId="132"/>
    <cellStyle name="Normal 8 3 2 10" xfId="28751"/>
    <cellStyle name="Normal 8 3 2 2" xfId="246"/>
    <cellStyle name="Normal 8 3 2 2 2" xfId="472"/>
    <cellStyle name="Normal 8 3 2 2 2 2" xfId="922"/>
    <cellStyle name="Normal 8 3 2 2 2 2 2" xfId="1819"/>
    <cellStyle name="Normal 8 3 2 2 2 2 2 2" xfId="3384"/>
    <cellStyle name="Normal 8 3 2 2 2 2 2 2 2" xfId="6958"/>
    <cellStyle name="Normal 8 3 2 2 2 2 2 2 2 2" xfId="14116"/>
    <cellStyle name="Normal 8 3 2 2 2 2 2 2 2 2 2" xfId="28408"/>
    <cellStyle name="Normal 8 3 2 2 2 2 2 2 2 2 2 2" xfId="56990"/>
    <cellStyle name="Normal 8 3 2 2 2 2 2 2 2 2 3" xfId="42701"/>
    <cellStyle name="Normal 8 3 2 2 2 2 2 2 2 3" xfId="21264"/>
    <cellStyle name="Normal 8 3 2 2 2 2 2 2 2 3 2" xfId="49846"/>
    <cellStyle name="Normal 8 3 2 2 2 2 2 2 2 4" xfId="35557"/>
    <cellStyle name="Normal 8 3 2 2 2 2 2 2 3" xfId="10545"/>
    <cellStyle name="Normal 8 3 2 2 2 2 2 2 3 2" xfId="24837"/>
    <cellStyle name="Normal 8 3 2 2 2 2 2 2 3 2 2" xfId="53419"/>
    <cellStyle name="Normal 8 3 2 2 2 2 2 2 3 3" xfId="39130"/>
    <cellStyle name="Normal 8 3 2 2 2 2 2 2 4" xfId="17693"/>
    <cellStyle name="Normal 8 3 2 2 2 2 2 2 4 2" xfId="46275"/>
    <cellStyle name="Normal 8 3 2 2 2 2 2 2 5" xfId="31986"/>
    <cellStyle name="Normal 8 3 2 2 2 2 2 3" xfId="5399"/>
    <cellStyle name="Normal 8 3 2 2 2 2 2 3 2" xfId="12557"/>
    <cellStyle name="Normal 8 3 2 2 2 2 2 3 2 2" xfId="26849"/>
    <cellStyle name="Normal 8 3 2 2 2 2 2 3 2 2 2" xfId="55431"/>
    <cellStyle name="Normal 8 3 2 2 2 2 2 3 2 3" xfId="41142"/>
    <cellStyle name="Normal 8 3 2 2 2 2 2 3 3" xfId="19705"/>
    <cellStyle name="Normal 8 3 2 2 2 2 2 3 3 2" xfId="48287"/>
    <cellStyle name="Normal 8 3 2 2 2 2 2 3 4" xfId="33998"/>
    <cellStyle name="Normal 8 3 2 2 2 2 2 4" xfId="8986"/>
    <cellStyle name="Normal 8 3 2 2 2 2 2 4 2" xfId="23278"/>
    <cellStyle name="Normal 8 3 2 2 2 2 2 4 2 2" xfId="51860"/>
    <cellStyle name="Normal 8 3 2 2 2 2 2 4 3" xfId="37571"/>
    <cellStyle name="Normal 8 3 2 2 2 2 2 5" xfId="16134"/>
    <cellStyle name="Normal 8 3 2 2 2 2 2 5 2" xfId="44716"/>
    <cellStyle name="Normal 8 3 2 2 2 2 2 6" xfId="30427"/>
    <cellStyle name="Normal 8 3 2 2 2 2 3" xfId="3383"/>
    <cellStyle name="Normal 8 3 2 2 2 2 3 2" xfId="6957"/>
    <cellStyle name="Normal 8 3 2 2 2 2 3 2 2" xfId="14115"/>
    <cellStyle name="Normal 8 3 2 2 2 2 3 2 2 2" xfId="28407"/>
    <cellStyle name="Normal 8 3 2 2 2 2 3 2 2 2 2" xfId="56989"/>
    <cellStyle name="Normal 8 3 2 2 2 2 3 2 2 3" xfId="42700"/>
    <cellStyle name="Normal 8 3 2 2 2 2 3 2 3" xfId="21263"/>
    <cellStyle name="Normal 8 3 2 2 2 2 3 2 3 2" xfId="49845"/>
    <cellStyle name="Normal 8 3 2 2 2 2 3 2 4" xfId="35556"/>
    <cellStyle name="Normal 8 3 2 2 2 2 3 3" xfId="10544"/>
    <cellStyle name="Normal 8 3 2 2 2 2 3 3 2" xfId="24836"/>
    <cellStyle name="Normal 8 3 2 2 2 2 3 3 2 2" xfId="53418"/>
    <cellStyle name="Normal 8 3 2 2 2 2 3 3 3" xfId="39129"/>
    <cellStyle name="Normal 8 3 2 2 2 2 3 4" xfId="17692"/>
    <cellStyle name="Normal 8 3 2 2 2 2 3 4 2" xfId="46274"/>
    <cellStyle name="Normal 8 3 2 2 2 2 3 5" xfId="31985"/>
    <cellStyle name="Normal 8 3 2 2 2 2 4" xfId="4506"/>
    <cellStyle name="Normal 8 3 2 2 2 2 4 2" xfId="11664"/>
    <cellStyle name="Normal 8 3 2 2 2 2 4 2 2" xfId="25956"/>
    <cellStyle name="Normal 8 3 2 2 2 2 4 2 2 2" xfId="54538"/>
    <cellStyle name="Normal 8 3 2 2 2 2 4 2 3" xfId="40249"/>
    <cellStyle name="Normal 8 3 2 2 2 2 4 3" xfId="18812"/>
    <cellStyle name="Normal 8 3 2 2 2 2 4 3 2" xfId="47394"/>
    <cellStyle name="Normal 8 3 2 2 2 2 4 4" xfId="33105"/>
    <cellStyle name="Normal 8 3 2 2 2 2 5" xfId="8093"/>
    <cellStyle name="Normal 8 3 2 2 2 2 5 2" xfId="22385"/>
    <cellStyle name="Normal 8 3 2 2 2 2 5 2 2" xfId="50967"/>
    <cellStyle name="Normal 8 3 2 2 2 2 5 3" xfId="36678"/>
    <cellStyle name="Normal 8 3 2 2 2 2 6" xfId="15241"/>
    <cellStyle name="Normal 8 3 2 2 2 2 6 2" xfId="43823"/>
    <cellStyle name="Normal 8 3 2 2 2 2 7" xfId="29534"/>
    <cellStyle name="Normal 8 3 2 2 2 3" xfId="1372"/>
    <cellStyle name="Normal 8 3 2 2 2 3 2" xfId="3385"/>
    <cellStyle name="Normal 8 3 2 2 2 3 2 2" xfId="6959"/>
    <cellStyle name="Normal 8 3 2 2 2 3 2 2 2" xfId="14117"/>
    <cellStyle name="Normal 8 3 2 2 2 3 2 2 2 2" xfId="28409"/>
    <cellStyle name="Normal 8 3 2 2 2 3 2 2 2 2 2" xfId="56991"/>
    <cellStyle name="Normal 8 3 2 2 2 3 2 2 2 3" xfId="42702"/>
    <cellStyle name="Normal 8 3 2 2 2 3 2 2 3" xfId="21265"/>
    <cellStyle name="Normal 8 3 2 2 2 3 2 2 3 2" xfId="49847"/>
    <cellStyle name="Normal 8 3 2 2 2 3 2 2 4" xfId="35558"/>
    <cellStyle name="Normal 8 3 2 2 2 3 2 3" xfId="10546"/>
    <cellStyle name="Normal 8 3 2 2 2 3 2 3 2" xfId="24838"/>
    <cellStyle name="Normal 8 3 2 2 2 3 2 3 2 2" xfId="53420"/>
    <cellStyle name="Normal 8 3 2 2 2 3 2 3 3" xfId="39131"/>
    <cellStyle name="Normal 8 3 2 2 2 3 2 4" xfId="17694"/>
    <cellStyle name="Normal 8 3 2 2 2 3 2 4 2" xfId="46276"/>
    <cellStyle name="Normal 8 3 2 2 2 3 2 5" xfId="31987"/>
    <cellStyle name="Normal 8 3 2 2 2 3 3" xfId="4953"/>
    <cellStyle name="Normal 8 3 2 2 2 3 3 2" xfId="12111"/>
    <cellStyle name="Normal 8 3 2 2 2 3 3 2 2" xfId="26403"/>
    <cellStyle name="Normal 8 3 2 2 2 3 3 2 2 2" xfId="54985"/>
    <cellStyle name="Normal 8 3 2 2 2 3 3 2 3" xfId="40696"/>
    <cellStyle name="Normal 8 3 2 2 2 3 3 3" xfId="19259"/>
    <cellStyle name="Normal 8 3 2 2 2 3 3 3 2" xfId="47841"/>
    <cellStyle name="Normal 8 3 2 2 2 3 3 4" xfId="33552"/>
    <cellStyle name="Normal 8 3 2 2 2 3 4" xfId="8540"/>
    <cellStyle name="Normal 8 3 2 2 2 3 4 2" xfId="22832"/>
    <cellStyle name="Normal 8 3 2 2 2 3 4 2 2" xfId="51414"/>
    <cellStyle name="Normal 8 3 2 2 2 3 4 3" xfId="37125"/>
    <cellStyle name="Normal 8 3 2 2 2 3 5" xfId="15688"/>
    <cellStyle name="Normal 8 3 2 2 2 3 5 2" xfId="44270"/>
    <cellStyle name="Normal 8 3 2 2 2 3 6" xfId="29981"/>
    <cellStyle name="Normal 8 3 2 2 2 4" xfId="3382"/>
    <cellStyle name="Normal 8 3 2 2 2 4 2" xfId="6956"/>
    <cellStyle name="Normal 8 3 2 2 2 4 2 2" xfId="14114"/>
    <cellStyle name="Normal 8 3 2 2 2 4 2 2 2" xfId="28406"/>
    <cellStyle name="Normal 8 3 2 2 2 4 2 2 2 2" xfId="56988"/>
    <cellStyle name="Normal 8 3 2 2 2 4 2 2 3" xfId="42699"/>
    <cellStyle name="Normal 8 3 2 2 2 4 2 3" xfId="21262"/>
    <cellStyle name="Normal 8 3 2 2 2 4 2 3 2" xfId="49844"/>
    <cellStyle name="Normal 8 3 2 2 2 4 2 4" xfId="35555"/>
    <cellStyle name="Normal 8 3 2 2 2 4 3" xfId="10543"/>
    <cellStyle name="Normal 8 3 2 2 2 4 3 2" xfId="24835"/>
    <cellStyle name="Normal 8 3 2 2 2 4 3 2 2" xfId="53417"/>
    <cellStyle name="Normal 8 3 2 2 2 4 3 3" xfId="39128"/>
    <cellStyle name="Normal 8 3 2 2 2 4 4" xfId="17691"/>
    <cellStyle name="Normal 8 3 2 2 2 4 4 2" xfId="46273"/>
    <cellStyle name="Normal 8 3 2 2 2 4 5" xfId="31984"/>
    <cellStyle name="Normal 8 3 2 2 2 5" xfId="4059"/>
    <cellStyle name="Normal 8 3 2 2 2 5 2" xfId="11218"/>
    <cellStyle name="Normal 8 3 2 2 2 5 2 2" xfId="25510"/>
    <cellStyle name="Normal 8 3 2 2 2 5 2 2 2" xfId="54092"/>
    <cellStyle name="Normal 8 3 2 2 2 5 2 3" xfId="39803"/>
    <cellStyle name="Normal 8 3 2 2 2 5 3" xfId="18366"/>
    <cellStyle name="Normal 8 3 2 2 2 5 3 2" xfId="46948"/>
    <cellStyle name="Normal 8 3 2 2 2 5 4" xfId="32659"/>
    <cellStyle name="Normal 8 3 2 2 2 6" xfId="7647"/>
    <cellStyle name="Normal 8 3 2 2 2 6 2" xfId="21939"/>
    <cellStyle name="Normal 8 3 2 2 2 6 2 2" xfId="50521"/>
    <cellStyle name="Normal 8 3 2 2 2 6 3" xfId="36232"/>
    <cellStyle name="Normal 8 3 2 2 2 7" xfId="14794"/>
    <cellStyle name="Normal 8 3 2 2 2 7 2" xfId="43377"/>
    <cellStyle name="Normal 8 3 2 2 2 8" xfId="29087"/>
    <cellStyle name="Normal 8 3 2 2 3" xfId="699"/>
    <cellStyle name="Normal 8 3 2 2 3 2" xfId="1596"/>
    <cellStyle name="Normal 8 3 2 2 3 2 2" xfId="3387"/>
    <cellStyle name="Normal 8 3 2 2 3 2 2 2" xfId="6961"/>
    <cellStyle name="Normal 8 3 2 2 3 2 2 2 2" xfId="14119"/>
    <cellStyle name="Normal 8 3 2 2 3 2 2 2 2 2" xfId="28411"/>
    <cellStyle name="Normal 8 3 2 2 3 2 2 2 2 2 2" xfId="56993"/>
    <cellStyle name="Normal 8 3 2 2 3 2 2 2 2 3" xfId="42704"/>
    <cellStyle name="Normal 8 3 2 2 3 2 2 2 3" xfId="21267"/>
    <cellStyle name="Normal 8 3 2 2 3 2 2 2 3 2" xfId="49849"/>
    <cellStyle name="Normal 8 3 2 2 3 2 2 2 4" xfId="35560"/>
    <cellStyle name="Normal 8 3 2 2 3 2 2 3" xfId="10548"/>
    <cellStyle name="Normal 8 3 2 2 3 2 2 3 2" xfId="24840"/>
    <cellStyle name="Normal 8 3 2 2 3 2 2 3 2 2" xfId="53422"/>
    <cellStyle name="Normal 8 3 2 2 3 2 2 3 3" xfId="39133"/>
    <cellStyle name="Normal 8 3 2 2 3 2 2 4" xfId="17696"/>
    <cellStyle name="Normal 8 3 2 2 3 2 2 4 2" xfId="46278"/>
    <cellStyle name="Normal 8 3 2 2 3 2 2 5" xfId="31989"/>
    <cellStyle name="Normal 8 3 2 2 3 2 3" xfId="5176"/>
    <cellStyle name="Normal 8 3 2 2 3 2 3 2" xfId="12334"/>
    <cellStyle name="Normal 8 3 2 2 3 2 3 2 2" xfId="26626"/>
    <cellStyle name="Normal 8 3 2 2 3 2 3 2 2 2" xfId="55208"/>
    <cellStyle name="Normal 8 3 2 2 3 2 3 2 3" xfId="40919"/>
    <cellStyle name="Normal 8 3 2 2 3 2 3 3" xfId="19482"/>
    <cellStyle name="Normal 8 3 2 2 3 2 3 3 2" xfId="48064"/>
    <cellStyle name="Normal 8 3 2 2 3 2 3 4" xfId="33775"/>
    <cellStyle name="Normal 8 3 2 2 3 2 4" xfId="8763"/>
    <cellStyle name="Normal 8 3 2 2 3 2 4 2" xfId="23055"/>
    <cellStyle name="Normal 8 3 2 2 3 2 4 2 2" xfId="51637"/>
    <cellStyle name="Normal 8 3 2 2 3 2 4 3" xfId="37348"/>
    <cellStyle name="Normal 8 3 2 2 3 2 5" xfId="15911"/>
    <cellStyle name="Normal 8 3 2 2 3 2 5 2" xfId="44493"/>
    <cellStyle name="Normal 8 3 2 2 3 2 6" xfId="30204"/>
    <cellStyle name="Normal 8 3 2 2 3 3" xfId="3386"/>
    <cellStyle name="Normal 8 3 2 2 3 3 2" xfId="6960"/>
    <cellStyle name="Normal 8 3 2 2 3 3 2 2" xfId="14118"/>
    <cellStyle name="Normal 8 3 2 2 3 3 2 2 2" xfId="28410"/>
    <cellStyle name="Normal 8 3 2 2 3 3 2 2 2 2" xfId="56992"/>
    <cellStyle name="Normal 8 3 2 2 3 3 2 2 3" xfId="42703"/>
    <cellStyle name="Normal 8 3 2 2 3 3 2 3" xfId="21266"/>
    <cellStyle name="Normal 8 3 2 2 3 3 2 3 2" xfId="49848"/>
    <cellStyle name="Normal 8 3 2 2 3 3 2 4" xfId="35559"/>
    <cellStyle name="Normal 8 3 2 2 3 3 3" xfId="10547"/>
    <cellStyle name="Normal 8 3 2 2 3 3 3 2" xfId="24839"/>
    <cellStyle name="Normal 8 3 2 2 3 3 3 2 2" xfId="53421"/>
    <cellStyle name="Normal 8 3 2 2 3 3 3 3" xfId="39132"/>
    <cellStyle name="Normal 8 3 2 2 3 3 4" xfId="17695"/>
    <cellStyle name="Normal 8 3 2 2 3 3 4 2" xfId="46277"/>
    <cellStyle name="Normal 8 3 2 2 3 3 5" xfId="31988"/>
    <cellStyle name="Normal 8 3 2 2 3 4" xfId="4283"/>
    <cellStyle name="Normal 8 3 2 2 3 4 2" xfId="11441"/>
    <cellStyle name="Normal 8 3 2 2 3 4 2 2" xfId="25733"/>
    <cellStyle name="Normal 8 3 2 2 3 4 2 2 2" xfId="54315"/>
    <cellStyle name="Normal 8 3 2 2 3 4 2 3" xfId="40026"/>
    <cellStyle name="Normal 8 3 2 2 3 4 3" xfId="18589"/>
    <cellStyle name="Normal 8 3 2 2 3 4 3 2" xfId="47171"/>
    <cellStyle name="Normal 8 3 2 2 3 4 4" xfId="32882"/>
    <cellStyle name="Normal 8 3 2 2 3 5" xfId="7870"/>
    <cellStyle name="Normal 8 3 2 2 3 5 2" xfId="22162"/>
    <cellStyle name="Normal 8 3 2 2 3 5 2 2" xfId="50744"/>
    <cellStyle name="Normal 8 3 2 2 3 5 3" xfId="36455"/>
    <cellStyle name="Normal 8 3 2 2 3 6" xfId="15018"/>
    <cellStyle name="Normal 8 3 2 2 3 6 2" xfId="43600"/>
    <cellStyle name="Normal 8 3 2 2 3 7" xfId="29311"/>
    <cellStyle name="Normal 8 3 2 2 4" xfId="1149"/>
    <cellStyle name="Normal 8 3 2 2 4 2" xfId="3388"/>
    <cellStyle name="Normal 8 3 2 2 4 2 2" xfId="6962"/>
    <cellStyle name="Normal 8 3 2 2 4 2 2 2" xfId="14120"/>
    <cellStyle name="Normal 8 3 2 2 4 2 2 2 2" xfId="28412"/>
    <cellStyle name="Normal 8 3 2 2 4 2 2 2 2 2" xfId="56994"/>
    <cellStyle name="Normal 8 3 2 2 4 2 2 2 3" xfId="42705"/>
    <cellStyle name="Normal 8 3 2 2 4 2 2 3" xfId="21268"/>
    <cellStyle name="Normal 8 3 2 2 4 2 2 3 2" xfId="49850"/>
    <cellStyle name="Normal 8 3 2 2 4 2 2 4" xfId="35561"/>
    <cellStyle name="Normal 8 3 2 2 4 2 3" xfId="10549"/>
    <cellStyle name="Normal 8 3 2 2 4 2 3 2" xfId="24841"/>
    <cellStyle name="Normal 8 3 2 2 4 2 3 2 2" xfId="53423"/>
    <cellStyle name="Normal 8 3 2 2 4 2 3 3" xfId="39134"/>
    <cellStyle name="Normal 8 3 2 2 4 2 4" xfId="17697"/>
    <cellStyle name="Normal 8 3 2 2 4 2 4 2" xfId="46279"/>
    <cellStyle name="Normal 8 3 2 2 4 2 5" xfId="31990"/>
    <cellStyle name="Normal 8 3 2 2 4 3" xfId="4730"/>
    <cellStyle name="Normal 8 3 2 2 4 3 2" xfId="11888"/>
    <cellStyle name="Normal 8 3 2 2 4 3 2 2" xfId="26180"/>
    <cellStyle name="Normal 8 3 2 2 4 3 2 2 2" xfId="54762"/>
    <cellStyle name="Normal 8 3 2 2 4 3 2 3" xfId="40473"/>
    <cellStyle name="Normal 8 3 2 2 4 3 3" xfId="19036"/>
    <cellStyle name="Normal 8 3 2 2 4 3 3 2" xfId="47618"/>
    <cellStyle name="Normal 8 3 2 2 4 3 4" xfId="33329"/>
    <cellStyle name="Normal 8 3 2 2 4 4" xfId="8317"/>
    <cellStyle name="Normal 8 3 2 2 4 4 2" xfId="22609"/>
    <cellStyle name="Normal 8 3 2 2 4 4 2 2" xfId="51191"/>
    <cellStyle name="Normal 8 3 2 2 4 4 3" xfId="36902"/>
    <cellStyle name="Normal 8 3 2 2 4 5" xfId="15465"/>
    <cellStyle name="Normal 8 3 2 2 4 5 2" xfId="44047"/>
    <cellStyle name="Normal 8 3 2 2 4 6" xfId="29758"/>
    <cellStyle name="Normal 8 3 2 2 5" xfId="3381"/>
    <cellStyle name="Normal 8 3 2 2 5 2" xfId="6955"/>
    <cellStyle name="Normal 8 3 2 2 5 2 2" xfId="14113"/>
    <cellStyle name="Normal 8 3 2 2 5 2 2 2" xfId="28405"/>
    <cellStyle name="Normal 8 3 2 2 5 2 2 2 2" xfId="56987"/>
    <cellStyle name="Normal 8 3 2 2 5 2 2 3" xfId="42698"/>
    <cellStyle name="Normal 8 3 2 2 5 2 3" xfId="21261"/>
    <cellStyle name="Normal 8 3 2 2 5 2 3 2" xfId="49843"/>
    <cellStyle name="Normal 8 3 2 2 5 2 4" xfId="35554"/>
    <cellStyle name="Normal 8 3 2 2 5 3" xfId="10542"/>
    <cellStyle name="Normal 8 3 2 2 5 3 2" xfId="24834"/>
    <cellStyle name="Normal 8 3 2 2 5 3 2 2" xfId="53416"/>
    <cellStyle name="Normal 8 3 2 2 5 3 3" xfId="39127"/>
    <cellStyle name="Normal 8 3 2 2 5 4" xfId="17690"/>
    <cellStyle name="Normal 8 3 2 2 5 4 2" xfId="46272"/>
    <cellStyle name="Normal 8 3 2 2 5 5" xfId="31983"/>
    <cellStyle name="Normal 8 3 2 2 6" xfId="3836"/>
    <cellStyle name="Normal 8 3 2 2 6 2" xfId="10995"/>
    <cellStyle name="Normal 8 3 2 2 6 2 2" xfId="25287"/>
    <cellStyle name="Normal 8 3 2 2 6 2 2 2" xfId="53869"/>
    <cellStyle name="Normal 8 3 2 2 6 2 3" xfId="39580"/>
    <cellStyle name="Normal 8 3 2 2 6 3" xfId="18143"/>
    <cellStyle name="Normal 8 3 2 2 6 3 2" xfId="46725"/>
    <cellStyle name="Normal 8 3 2 2 6 4" xfId="32436"/>
    <cellStyle name="Normal 8 3 2 2 7" xfId="7424"/>
    <cellStyle name="Normal 8 3 2 2 7 2" xfId="21716"/>
    <cellStyle name="Normal 8 3 2 2 7 2 2" xfId="50298"/>
    <cellStyle name="Normal 8 3 2 2 7 3" xfId="36009"/>
    <cellStyle name="Normal 8 3 2 2 8" xfId="14571"/>
    <cellStyle name="Normal 8 3 2 2 8 2" xfId="43154"/>
    <cellStyle name="Normal 8 3 2 2 9" xfId="28864"/>
    <cellStyle name="Normal 8 3 2 3" xfId="358"/>
    <cellStyle name="Normal 8 3 2 3 2" xfId="810"/>
    <cellStyle name="Normal 8 3 2 3 2 2" xfId="1707"/>
    <cellStyle name="Normal 8 3 2 3 2 2 2" xfId="3391"/>
    <cellStyle name="Normal 8 3 2 3 2 2 2 2" xfId="6965"/>
    <cellStyle name="Normal 8 3 2 3 2 2 2 2 2" xfId="14123"/>
    <cellStyle name="Normal 8 3 2 3 2 2 2 2 2 2" xfId="28415"/>
    <cellStyle name="Normal 8 3 2 3 2 2 2 2 2 2 2" xfId="56997"/>
    <cellStyle name="Normal 8 3 2 3 2 2 2 2 2 3" xfId="42708"/>
    <cellStyle name="Normal 8 3 2 3 2 2 2 2 3" xfId="21271"/>
    <cellStyle name="Normal 8 3 2 3 2 2 2 2 3 2" xfId="49853"/>
    <cellStyle name="Normal 8 3 2 3 2 2 2 2 4" xfId="35564"/>
    <cellStyle name="Normal 8 3 2 3 2 2 2 3" xfId="10552"/>
    <cellStyle name="Normal 8 3 2 3 2 2 2 3 2" xfId="24844"/>
    <cellStyle name="Normal 8 3 2 3 2 2 2 3 2 2" xfId="53426"/>
    <cellStyle name="Normal 8 3 2 3 2 2 2 3 3" xfId="39137"/>
    <cellStyle name="Normal 8 3 2 3 2 2 2 4" xfId="17700"/>
    <cellStyle name="Normal 8 3 2 3 2 2 2 4 2" xfId="46282"/>
    <cellStyle name="Normal 8 3 2 3 2 2 2 5" xfId="31993"/>
    <cellStyle name="Normal 8 3 2 3 2 2 3" xfId="5287"/>
    <cellStyle name="Normal 8 3 2 3 2 2 3 2" xfId="12445"/>
    <cellStyle name="Normal 8 3 2 3 2 2 3 2 2" xfId="26737"/>
    <cellStyle name="Normal 8 3 2 3 2 2 3 2 2 2" xfId="55319"/>
    <cellStyle name="Normal 8 3 2 3 2 2 3 2 3" xfId="41030"/>
    <cellStyle name="Normal 8 3 2 3 2 2 3 3" xfId="19593"/>
    <cellStyle name="Normal 8 3 2 3 2 2 3 3 2" xfId="48175"/>
    <cellStyle name="Normal 8 3 2 3 2 2 3 4" xfId="33886"/>
    <cellStyle name="Normal 8 3 2 3 2 2 4" xfId="8874"/>
    <cellStyle name="Normal 8 3 2 3 2 2 4 2" xfId="23166"/>
    <cellStyle name="Normal 8 3 2 3 2 2 4 2 2" xfId="51748"/>
    <cellStyle name="Normal 8 3 2 3 2 2 4 3" xfId="37459"/>
    <cellStyle name="Normal 8 3 2 3 2 2 5" xfId="16022"/>
    <cellStyle name="Normal 8 3 2 3 2 2 5 2" xfId="44604"/>
    <cellStyle name="Normal 8 3 2 3 2 2 6" xfId="30315"/>
    <cellStyle name="Normal 8 3 2 3 2 3" xfId="3390"/>
    <cellStyle name="Normal 8 3 2 3 2 3 2" xfId="6964"/>
    <cellStyle name="Normal 8 3 2 3 2 3 2 2" xfId="14122"/>
    <cellStyle name="Normal 8 3 2 3 2 3 2 2 2" xfId="28414"/>
    <cellStyle name="Normal 8 3 2 3 2 3 2 2 2 2" xfId="56996"/>
    <cellStyle name="Normal 8 3 2 3 2 3 2 2 3" xfId="42707"/>
    <cellStyle name="Normal 8 3 2 3 2 3 2 3" xfId="21270"/>
    <cellStyle name="Normal 8 3 2 3 2 3 2 3 2" xfId="49852"/>
    <cellStyle name="Normal 8 3 2 3 2 3 2 4" xfId="35563"/>
    <cellStyle name="Normal 8 3 2 3 2 3 3" xfId="10551"/>
    <cellStyle name="Normal 8 3 2 3 2 3 3 2" xfId="24843"/>
    <cellStyle name="Normal 8 3 2 3 2 3 3 2 2" xfId="53425"/>
    <cellStyle name="Normal 8 3 2 3 2 3 3 3" xfId="39136"/>
    <cellStyle name="Normal 8 3 2 3 2 3 4" xfId="17699"/>
    <cellStyle name="Normal 8 3 2 3 2 3 4 2" xfId="46281"/>
    <cellStyle name="Normal 8 3 2 3 2 3 5" xfId="31992"/>
    <cellStyle name="Normal 8 3 2 3 2 4" xfId="4394"/>
    <cellStyle name="Normal 8 3 2 3 2 4 2" xfId="11552"/>
    <cellStyle name="Normal 8 3 2 3 2 4 2 2" xfId="25844"/>
    <cellStyle name="Normal 8 3 2 3 2 4 2 2 2" xfId="54426"/>
    <cellStyle name="Normal 8 3 2 3 2 4 2 3" xfId="40137"/>
    <cellStyle name="Normal 8 3 2 3 2 4 3" xfId="18700"/>
    <cellStyle name="Normal 8 3 2 3 2 4 3 2" xfId="47282"/>
    <cellStyle name="Normal 8 3 2 3 2 4 4" xfId="32993"/>
    <cellStyle name="Normal 8 3 2 3 2 5" xfId="7981"/>
    <cellStyle name="Normal 8 3 2 3 2 5 2" xfId="22273"/>
    <cellStyle name="Normal 8 3 2 3 2 5 2 2" xfId="50855"/>
    <cellStyle name="Normal 8 3 2 3 2 5 3" xfId="36566"/>
    <cellStyle name="Normal 8 3 2 3 2 6" xfId="15129"/>
    <cellStyle name="Normal 8 3 2 3 2 6 2" xfId="43711"/>
    <cellStyle name="Normal 8 3 2 3 2 7" xfId="29422"/>
    <cellStyle name="Normal 8 3 2 3 3" xfId="1260"/>
    <cellStyle name="Normal 8 3 2 3 3 2" xfId="3392"/>
    <cellStyle name="Normal 8 3 2 3 3 2 2" xfId="6966"/>
    <cellStyle name="Normal 8 3 2 3 3 2 2 2" xfId="14124"/>
    <cellStyle name="Normal 8 3 2 3 3 2 2 2 2" xfId="28416"/>
    <cellStyle name="Normal 8 3 2 3 3 2 2 2 2 2" xfId="56998"/>
    <cellStyle name="Normal 8 3 2 3 3 2 2 2 3" xfId="42709"/>
    <cellStyle name="Normal 8 3 2 3 3 2 2 3" xfId="21272"/>
    <cellStyle name="Normal 8 3 2 3 3 2 2 3 2" xfId="49854"/>
    <cellStyle name="Normal 8 3 2 3 3 2 2 4" xfId="35565"/>
    <cellStyle name="Normal 8 3 2 3 3 2 3" xfId="10553"/>
    <cellStyle name="Normal 8 3 2 3 3 2 3 2" xfId="24845"/>
    <cellStyle name="Normal 8 3 2 3 3 2 3 2 2" xfId="53427"/>
    <cellStyle name="Normal 8 3 2 3 3 2 3 3" xfId="39138"/>
    <cellStyle name="Normal 8 3 2 3 3 2 4" xfId="17701"/>
    <cellStyle name="Normal 8 3 2 3 3 2 4 2" xfId="46283"/>
    <cellStyle name="Normal 8 3 2 3 3 2 5" xfId="31994"/>
    <cellStyle name="Normal 8 3 2 3 3 3" xfId="4841"/>
    <cellStyle name="Normal 8 3 2 3 3 3 2" xfId="11999"/>
    <cellStyle name="Normal 8 3 2 3 3 3 2 2" xfId="26291"/>
    <cellStyle name="Normal 8 3 2 3 3 3 2 2 2" xfId="54873"/>
    <cellStyle name="Normal 8 3 2 3 3 3 2 3" xfId="40584"/>
    <cellStyle name="Normal 8 3 2 3 3 3 3" xfId="19147"/>
    <cellStyle name="Normal 8 3 2 3 3 3 3 2" xfId="47729"/>
    <cellStyle name="Normal 8 3 2 3 3 3 4" xfId="33440"/>
    <cellStyle name="Normal 8 3 2 3 3 4" xfId="8428"/>
    <cellStyle name="Normal 8 3 2 3 3 4 2" xfId="22720"/>
    <cellStyle name="Normal 8 3 2 3 3 4 2 2" xfId="51302"/>
    <cellStyle name="Normal 8 3 2 3 3 4 3" xfId="37013"/>
    <cellStyle name="Normal 8 3 2 3 3 5" xfId="15576"/>
    <cellStyle name="Normal 8 3 2 3 3 5 2" xfId="44158"/>
    <cellStyle name="Normal 8 3 2 3 3 6" xfId="29869"/>
    <cellStyle name="Normal 8 3 2 3 4" xfId="3389"/>
    <cellStyle name="Normal 8 3 2 3 4 2" xfId="6963"/>
    <cellStyle name="Normal 8 3 2 3 4 2 2" xfId="14121"/>
    <cellStyle name="Normal 8 3 2 3 4 2 2 2" xfId="28413"/>
    <cellStyle name="Normal 8 3 2 3 4 2 2 2 2" xfId="56995"/>
    <cellStyle name="Normal 8 3 2 3 4 2 2 3" xfId="42706"/>
    <cellStyle name="Normal 8 3 2 3 4 2 3" xfId="21269"/>
    <cellStyle name="Normal 8 3 2 3 4 2 3 2" xfId="49851"/>
    <cellStyle name="Normal 8 3 2 3 4 2 4" xfId="35562"/>
    <cellStyle name="Normal 8 3 2 3 4 3" xfId="10550"/>
    <cellStyle name="Normal 8 3 2 3 4 3 2" xfId="24842"/>
    <cellStyle name="Normal 8 3 2 3 4 3 2 2" xfId="53424"/>
    <cellStyle name="Normal 8 3 2 3 4 3 3" xfId="39135"/>
    <cellStyle name="Normal 8 3 2 3 4 4" xfId="17698"/>
    <cellStyle name="Normal 8 3 2 3 4 4 2" xfId="46280"/>
    <cellStyle name="Normal 8 3 2 3 4 5" xfId="31991"/>
    <cellStyle name="Normal 8 3 2 3 5" xfId="3947"/>
    <cellStyle name="Normal 8 3 2 3 5 2" xfId="11106"/>
    <cellStyle name="Normal 8 3 2 3 5 2 2" xfId="25398"/>
    <cellStyle name="Normal 8 3 2 3 5 2 2 2" xfId="53980"/>
    <cellStyle name="Normal 8 3 2 3 5 2 3" xfId="39691"/>
    <cellStyle name="Normal 8 3 2 3 5 3" xfId="18254"/>
    <cellStyle name="Normal 8 3 2 3 5 3 2" xfId="46836"/>
    <cellStyle name="Normal 8 3 2 3 5 4" xfId="32547"/>
    <cellStyle name="Normal 8 3 2 3 6" xfId="7535"/>
    <cellStyle name="Normal 8 3 2 3 6 2" xfId="21827"/>
    <cellStyle name="Normal 8 3 2 3 6 2 2" xfId="50409"/>
    <cellStyle name="Normal 8 3 2 3 6 3" xfId="36120"/>
    <cellStyle name="Normal 8 3 2 3 7" xfId="14682"/>
    <cellStyle name="Normal 8 3 2 3 7 2" xfId="43265"/>
    <cellStyle name="Normal 8 3 2 3 8" xfId="28975"/>
    <cellStyle name="Normal 8 3 2 4" xfId="587"/>
    <cellStyle name="Normal 8 3 2 4 2" xfId="1484"/>
    <cellStyle name="Normal 8 3 2 4 2 2" xfId="3394"/>
    <cellStyle name="Normal 8 3 2 4 2 2 2" xfId="6968"/>
    <cellStyle name="Normal 8 3 2 4 2 2 2 2" xfId="14126"/>
    <cellStyle name="Normal 8 3 2 4 2 2 2 2 2" xfId="28418"/>
    <cellStyle name="Normal 8 3 2 4 2 2 2 2 2 2" xfId="57000"/>
    <cellStyle name="Normal 8 3 2 4 2 2 2 2 3" xfId="42711"/>
    <cellStyle name="Normal 8 3 2 4 2 2 2 3" xfId="21274"/>
    <cellStyle name="Normal 8 3 2 4 2 2 2 3 2" xfId="49856"/>
    <cellStyle name="Normal 8 3 2 4 2 2 2 4" xfId="35567"/>
    <cellStyle name="Normal 8 3 2 4 2 2 3" xfId="10555"/>
    <cellStyle name="Normal 8 3 2 4 2 2 3 2" xfId="24847"/>
    <cellStyle name="Normal 8 3 2 4 2 2 3 2 2" xfId="53429"/>
    <cellStyle name="Normal 8 3 2 4 2 2 3 3" xfId="39140"/>
    <cellStyle name="Normal 8 3 2 4 2 2 4" xfId="17703"/>
    <cellStyle name="Normal 8 3 2 4 2 2 4 2" xfId="46285"/>
    <cellStyle name="Normal 8 3 2 4 2 2 5" xfId="31996"/>
    <cellStyle name="Normal 8 3 2 4 2 3" xfId="5064"/>
    <cellStyle name="Normal 8 3 2 4 2 3 2" xfId="12222"/>
    <cellStyle name="Normal 8 3 2 4 2 3 2 2" xfId="26514"/>
    <cellStyle name="Normal 8 3 2 4 2 3 2 2 2" xfId="55096"/>
    <cellStyle name="Normal 8 3 2 4 2 3 2 3" xfId="40807"/>
    <cellStyle name="Normal 8 3 2 4 2 3 3" xfId="19370"/>
    <cellStyle name="Normal 8 3 2 4 2 3 3 2" xfId="47952"/>
    <cellStyle name="Normal 8 3 2 4 2 3 4" xfId="33663"/>
    <cellStyle name="Normal 8 3 2 4 2 4" xfId="8651"/>
    <cellStyle name="Normal 8 3 2 4 2 4 2" xfId="22943"/>
    <cellStyle name="Normal 8 3 2 4 2 4 2 2" xfId="51525"/>
    <cellStyle name="Normal 8 3 2 4 2 4 3" xfId="37236"/>
    <cellStyle name="Normal 8 3 2 4 2 5" xfId="15799"/>
    <cellStyle name="Normal 8 3 2 4 2 5 2" xfId="44381"/>
    <cellStyle name="Normal 8 3 2 4 2 6" xfId="30092"/>
    <cellStyle name="Normal 8 3 2 4 3" xfId="3393"/>
    <cellStyle name="Normal 8 3 2 4 3 2" xfId="6967"/>
    <cellStyle name="Normal 8 3 2 4 3 2 2" xfId="14125"/>
    <cellStyle name="Normal 8 3 2 4 3 2 2 2" xfId="28417"/>
    <cellStyle name="Normal 8 3 2 4 3 2 2 2 2" xfId="56999"/>
    <cellStyle name="Normal 8 3 2 4 3 2 2 3" xfId="42710"/>
    <cellStyle name="Normal 8 3 2 4 3 2 3" xfId="21273"/>
    <cellStyle name="Normal 8 3 2 4 3 2 3 2" xfId="49855"/>
    <cellStyle name="Normal 8 3 2 4 3 2 4" xfId="35566"/>
    <cellStyle name="Normal 8 3 2 4 3 3" xfId="10554"/>
    <cellStyle name="Normal 8 3 2 4 3 3 2" xfId="24846"/>
    <cellStyle name="Normal 8 3 2 4 3 3 2 2" xfId="53428"/>
    <cellStyle name="Normal 8 3 2 4 3 3 3" xfId="39139"/>
    <cellStyle name="Normal 8 3 2 4 3 4" xfId="17702"/>
    <cellStyle name="Normal 8 3 2 4 3 4 2" xfId="46284"/>
    <cellStyle name="Normal 8 3 2 4 3 5" xfId="31995"/>
    <cellStyle name="Normal 8 3 2 4 4" xfId="4171"/>
    <cellStyle name="Normal 8 3 2 4 4 2" xfId="11329"/>
    <cellStyle name="Normal 8 3 2 4 4 2 2" xfId="25621"/>
    <cellStyle name="Normal 8 3 2 4 4 2 2 2" xfId="54203"/>
    <cellStyle name="Normal 8 3 2 4 4 2 3" xfId="39914"/>
    <cellStyle name="Normal 8 3 2 4 4 3" xfId="18477"/>
    <cellStyle name="Normal 8 3 2 4 4 3 2" xfId="47059"/>
    <cellStyle name="Normal 8 3 2 4 4 4" xfId="32770"/>
    <cellStyle name="Normal 8 3 2 4 5" xfId="7758"/>
    <cellStyle name="Normal 8 3 2 4 5 2" xfId="22050"/>
    <cellStyle name="Normal 8 3 2 4 5 2 2" xfId="50632"/>
    <cellStyle name="Normal 8 3 2 4 5 3" xfId="36343"/>
    <cellStyle name="Normal 8 3 2 4 6" xfId="14906"/>
    <cellStyle name="Normal 8 3 2 4 6 2" xfId="43488"/>
    <cellStyle name="Normal 8 3 2 4 7" xfId="29199"/>
    <cellStyle name="Normal 8 3 2 5" xfId="1036"/>
    <cellStyle name="Normal 8 3 2 5 2" xfId="3395"/>
    <cellStyle name="Normal 8 3 2 5 2 2" xfId="6969"/>
    <cellStyle name="Normal 8 3 2 5 2 2 2" xfId="14127"/>
    <cellStyle name="Normal 8 3 2 5 2 2 2 2" xfId="28419"/>
    <cellStyle name="Normal 8 3 2 5 2 2 2 2 2" xfId="57001"/>
    <cellStyle name="Normal 8 3 2 5 2 2 2 3" xfId="42712"/>
    <cellStyle name="Normal 8 3 2 5 2 2 3" xfId="21275"/>
    <cellStyle name="Normal 8 3 2 5 2 2 3 2" xfId="49857"/>
    <cellStyle name="Normal 8 3 2 5 2 2 4" xfId="35568"/>
    <cellStyle name="Normal 8 3 2 5 2 3" xfId="10556"/>
    <cellStyle name="Normal 8 3 2 5 2 3 2" xfId="24848"/>
    <cellStyle name="Normal 8 3 2 5 2 3 2 2" xfId="53430"/>
    <cellStyle name="Normal 8 3 2 5 2 3 3" xfId="39141"/>
    <cellStyle name="Normal 8 3 2 5 2 4" xfId="17704"/>
    <cellStyle name="Normal 8 3 2 5 2 4 2" xfId="46286"/>
    <cellStyle name="Normal 8 3 2 5 2 5" xfId="31997"/>
    <cellStyle name="Normal 8 3 2 5 3" xfId="4618"/>
    <cellStyle name="Normal 8 3 2 5 3 2" xfId="11776"/>
    <cellStyle name="Normal 8 3 2 5 3 2 2" xfId="26068"/>
    <cellStyle name="Normal 8 3 2 5 3 2 2 2" xfId="54650"/>
    <cellStyle name="Normal 8 3 2 5 3 2 3" xfId="40361"/>
    <cellStyle name="Normal 8 3 2 5 3 3" xfId="18924"/>
    <cellStyle name="Normal 8 3 2 5 3 3 2" xfId="47506"/>
    <cellStyle name="Normal 8 3 2 5 3 4" xfId="33217"/>
    <cellStyle name="Normal 8 3 2 5 4" xfId="8205"/>
    <cellStyle name="Normal 8 3 2 5 4 2" xfId="22497"/>
    <cellStyle name="Normal 8 3 2 5 4 2 2" xfId="51079"/>
    <cellStyle name="Normal 8 3 2 5 4 3" xfId="36790"/>
    <cellStyle name="Normal 8 3 2 5 5" xfId="15353"/>
    <cellStyle name="Normal 8 3 2 5 5 2" xfId="43935"/>
    <cellStyle name="Normal 8 3 2 5 6" xfId="29646"/>
    <cellStyle name="Normal 8 3 2 6" xfId="3380"/>
    <cellStyle name="Normal 8 3 2 6 2" xfId="6954"/>
    <cellStyle name="Normal 8 3 2 6 2 2" xfId="14112"/>
    <cellStyle name="Normal 8 3 2 6 2 2 2" xfId="28404"/>
    <cellStyle name="Normal 8 3 2 6 2 2 2 2" xfId="56986"/>
    <cellStyle name="Normal 8 3 2 6 2 2 3" xfId="42697"/>
    <cellStyle name="Normal 8 3 2 6 2 3" xfId="21260"/>
    <cellStyle name="Normal 8 3 2 6 2 3 2" xfId="49842"/>
    <cellStyle name="Normal 8 3 2 6 2 4" xfId="35553"/>
    <cellStyle name="Normal 8 3 2 6 3" xfId="10541"/>
    <cellStyle name="Normal 8 3 2 6 3 2" xfId="24833"/>
    <cellStyle name="Normal 8 3 2 6 3 2 2" xfId="53415"/>
    <cellStyle name="Normal 8 3 2 6 3 3" xfId="39126"/>
    <cellStyle name="Normal 8 3 2 6 4" xfId="17689"/>
    <cellStyle name="Normal 8 3 2 6 4 2" xfId="46271"/>
    <cellStyle name="Normal 8 3 2 6 5" xfId="31982"/>
    <cellStyle name="Normal 8 3 2 7" xfId="3723"/>
    <cellStyle name="Normal 8 3 2 7 2" xfId="10883"/>
    <cellStyle name="Normal 8 3 2 7 2 2" xfId="25175"/>
    <cellStyle name="Normal 8 3 2 7 2 2 2" xfId="53757"/>
    <cellStyle name="Normal 8 3 2 7 2 3" xfId="39468"/>
    <cellStyle name="Normal 8 3 2 7 3" xfId="18031"/>
    <cellStyle name="Normal 8 3 2 7 3 2" xfId="46613"/>
    <cellStyle name="Normal 8 3 2 7 4" xfId="32324"/>
    <cellStyle name="Normal 8 3 2 8" xfId="7312"/>
    <cellStyle name="Normal 8 3 2 8 2" xfId="21604"/>
    <cellStyle name="Normal 8 3 2 8 2 2" xfId="50186"/>
    <cellStyle name="Normal 8 3 2 8 3" xfId="35897"/>
    <cellStyle name="Normal 8 3 2 9" xfId="14458"/>
    <cellStyle name="Normal 8 3 2 9 2" xfId="43042"/>
    <cellStyle name="Normal 8 3 3" xfId="182"/>
    <cellStyle name="Normal 8 3 3 2" xfId="408"/>
    <cellStyle name="Normal 8 3 3 2 2" xfId="858"/>
    <cellStyle name="Normal 8 3 3 2 2 2" xfId="1755"/>
    <cellStyle name="Normal 8 3 3 2 2 2 2" xfId="3399"/>
    <cellStyle name="Normal 8 3 3 2 2 2 2 2" xfId="6973"/>
    <cellStyle name="Normal 8 3 3 2 2 2 2 2 2" xfId="14131"/>
    <cellStyle name="Normal 8 3 3 2 2 2 2 2 2 2" xfId="28423"/>
    <cellStyle name="Normal 8 3 3 2 2 2 2 2 2 2 2" xfId="57005"/>
    <cellStyle name="Normal 8 3 3 2 2 2 2 2 2 3" xfId="42716"/>
    <cellStyle name="Normal 8 3 3 2 2 2 2 2 3" xfId="21279"/>
    <cellStyle name="Normal 8 3 3 2 2 2 2 2 3 2" xfId="49861"/>
    <cellStyle name="Normal 8 3 3 2 2 2 2 2 4" xfId="35572"/>
    <cellStyle name="Normal 8 3 3 2 2 2 2 3" xfId="10560"/>
    <cellStyle name="Normal 8 3 3 2 2 2 2 3 2" xfId="24852"/>
    <cellStyle name="Normal 8 3 3 2 2 2 2 3 2 2" xfId="53434"/>
    <cellStyle name="Normal 8 3 3 2 2 2 2 3 3" xfId="39145"/>
    <cellStyle name="Normal 8 3 3 2 2 2 2 4" xfId="17708"/>
    <cellStyle name="Normal 8 3 3 2 2 2 2 4 2" xfId="46290"/>
    <cellStyle name="Normal 8 3 3 2 2 2 2 5" xfId="32001"/>
    <cellStyle name="Normal 8 3 3 2 2 2 3" xfId="5335"/>
    <cellStyle name="Normal 8 3 3 2 2 2 3 2" xfId="12493"/>
    <cellStyle name="Normal 8 3 3 2 2 2 3 2 2" xfId="26785"/>
    <cellStyle name="Normal 8 3 3 2 2 2 3 2 2 2" xfId="55367"/>
    <cellStyle name="Normal 8 3 3 2 2 2 3 2 3" xfId="41078"/>
    <cellStyle name="Normal 8 3 3 2 2 2 3 3" xfId="19641"/>
    <cellStyle name="Normal 8 3 3 2 2 2 3 3 2" xfId="48223"/>
    <cellStyle name="Normal 8 3 3 2 2 2 3 4" xfId="33934"/>
    <cellStyle name="Normal 8 3 3 2 2 2 4" xfId="8922"/>
    <cellStyle name="Normal 8 3 3 2 2 2 4 2" xfId="23214"/>
    <cellStyle name="Normal 8 3 3 2 2 2 4 2 2" xfId="51796"/>
    <cellStyle name="Normal 8 3 3 2 2 2 4 3" xfId="37507"/>
    <cellStyle name="Normal 8 3 3 2 2 2 5" xfId="16070"/>
    <cellStyle name="Normal 8 3 3 2 2 2 5 2" xfId="44652"/>
    <cellStyle name="Normal 8 3 3 2 2 2 6" xfId="30363"/>
    <cellStyle name="Normal 8 3 3 2 2 3" xfId="3398"/>
    <cellStyle name="Normal 8 3 3 2 2 3 2" xfId="6972"/>
    <cellStyle name="Normal 8 3 3 2 2 3 2 2" xfId="14130"/>
    <cellStyle name="Normal 8 3 3 2 2 3 2 2 2" xfId="28422"/>
    <cellStyle name="Normal 8 3 3 2 2 3 2 2 2 2" xfId="57004"/>
    <cellStyle name="Normal 8 3 3 2 2 3 2 2 3" xfId="42715"/>
    <cellStyle name="Normal 8 3 3 2 2 3 2 3" xfId="21278"/>
    <cellStyle name="Normal 8 3 3 2 2 3 2 3 2" xfId="49860"/>
    <cellStyle name="Normal 8 3 3 2 2 3 2 4" xfId="35571"/>
    <cellStyle name="Normal 8 3 3 2 2 3 3" xfId="10559"/>
    <cellStyle name="Normal 8 3 3 2 2 3 3 2" xfId="24851"/>
    <cellStyle name="Normal 8 3 3 2 2 3 3 2 2" xfId="53433"/>
    <cellStyle name="Normal 8 3 3 2 2 3 3 3" xfId="39144"/>
    <cellStyle name="Normal 8 3 3 2 2 3 4" xfId="17707"/>
    <cellStyle name="Normal 8 3 3 2 2 3 4 2" xfId="46289"/>
    <cellStyle name="Normal 8 3 3 2 2 3 5" xfId="32000"/>
    <cellStyle name="Normal 8 3 3 2 2 4" xfId="4442"/>
    <cellStyle name="Normal 8 3 3 2 2 4 2" xfId="11600"/>
    <cellStyle name="Normal 8 3 3 2 2 4 2 2" xfId="25892"/>
    <cellStyle name="Normal 8 3 3 2 2 4 2 2 2" xfId="54474"/>
    <cellStyle name="Normal 8 3 3 2 2 4 2 3" xfId="40185"/>
    <cellStyle name="Normal 8 3 3 2 2 4 3" xfId="18748"/>
    <cellStyle name="Normal 8 3 3 2 2 4 3 2" xfId="47330"/>
    <cellStyle name="Normal 8 3 3 2 2 4 4" xfId="33041"/>
    <cellStyle name="Normal 8 3 3 2 2 5" xfId="8029"/>
    <cellStyle name="Normal 8 3 3 2 2 5 2" xfId="22321"/>
    <cellStyle name="Normal 8 3 3 2 2 5 2 2" xfId="50903"/>
    <cellStyle name="Normal 8 3 3 2 2 5 3" xfId="36614"/>
    <cellStyle name="Normal 8 3 3 2 2 6" xfId="15177"/>
    <cellStyle name="Normal 8 3 3 2 2 6 2" xfId="43759"/>
    <cellStyle name="Normal 8 3 3 2 2 7" xfId="29470"/>
    <cellStyle name="Normal 8 3 3 2 3" xfId="1308"/>
    <cellStyle name="Normal 8 3 3 2 3 2" xfId="3400"/>
    <cellStyle name="Normal 8 3 3 2 3 2 2" xfId="6974"/>
    <cellStyle name="Normal 8 3 3 2 3 2 2 2" xfId="14132"/>
    <cellStyle name="Normal 8 3 3 2 3 2 2 2 2" xfId="28424"/>
    <cellStyle name="Normal 8 3 3 2 3 2 2 2 2 2" xfId="57006"/>
    <cellStyle name="Normal 8 3 3 2 3 2 2 2 3" xfId="42717"/>
    <cellStyle name="Normal 8 3 3 2 3 2 2 3" xfId="21280"/>
    <cellStyle name="Normal 8 3 3 2 3 2 2 3 2" xfId="49862"/>
    <cellStyle name="Normal 8 3 3 2 3 2 2 4" xfId="35573"/>
    <cellStyle name="Normal 8 3 3 2 3 2 3" xfId="10561"/>
    <cellStyle name="Normal 8 3 3 2 3 2 3 2" xfId="24853"/>
    <cellStyle name="Normal 8 3 3 2 3 2 3 2 2" xfId="53435"/>
    <cellStyle name="Normal 8 3 3 2 3 2 3 3" xfId="39146"/>
    <cellStyle name="Normal 8 3 3 2 3 2 4" xfId="17709"/>
    <cellStyle name="Normal 8 3 3 2 3 2 4 2" xfId="46291"/>
    <cellStyle name="Normal 8 3 3 2 3 2 5" xfId="32002"/>
    <cellStyle name="Normal 8 3 3 2 3 3" xfId="4889"/>
    <cellStyle name="Normal 8 3 3 2 3 3 2" xfId="12047"/>
    <cellStyle name="Normal 8 3 3 2 3 3 2 2" xfId="26339"/>
    <cellStyle name="Normal 8 3 3 2 3 3 2 2 2" xfId="54921"/>
    <cellStyle name="Normal 8 3 3 2 3 3 2 3" xfId="40632"/>
    <cellStyle name="Normal 8 3 3 2 3 3 3" xfId="19195"/>
    <cellStyle name="Normal 8 3 3 2 3 3 3 2" xfId="47777"/>
    <cellStyle name="Normal 8 3 3 2 3 3 4" xfId="33488"/>
    <cellStyle name="Normal 8 3 3 2 3 4" xfId="8476"/>
    <cellStyle name="Normal 8 3 3 2 3 4 2" xfId="22768"/>
    <cellStyle name="Normal 8 3 3 2 3 4 2 2" xfId="51350"/>
    <cellStyle name="Normal 8 3 3 2 3 4 3" xfId="37061"/>
    <cellStyle name="Normal 8 3 3 2 3 5" xfId="15624"/>
    <cellStyle name="Normal 8 3 3 2 3 5 2" xfId="44206"/>
    <cellStyle name="Normal 8 3 3 2 3 6" xfId="29917"/>
    <cellStyle name="Normal 8 3 3 2 4" xfId="3397"/>
    <cellStyle name="Normal 8 3 3 2 4 2" xfId="6971"/>
    <cellStyle name="Normal 8 3 3 2 4 2 2" xfId="14129"/>
    <cellStyle name="Normal 8 3 3 2 4 2 2 2" xfId="28421"/>
    <cellStyle name="Normal 8 3 3 2 4 2 2 2 2" xfId="57003"/>
    <cellStyle name="Normal 8 3 3 2 4 2 2 3" xfId="42714"/>
    <cellStyle name="Normal 8 3 3 2 4 2 3" xfId="21277"/>
    <cellStyle name="Normal 8 3 3 2 4 2 3 2" xfId="49859"/>
    <cellStyle name="Normal 8 3 3 2 4 2 4" xfId="35570"/>
    <cellStyle name="Normal 8 3 3 2 4 3" xfId="10558"/>
    <cellStyle name="Normal 8 3 3 2 4 3 2" xfId="24850"/>
    <cellStyle name="Normal 8 3 3 2 4 3 2 2" xfId="53432"/>
    <cellStyle name="Normal 8 3 3 2 4 3 3" xfId="39143"/>
    <cellStyle name="Normal 8 3 3 2 4 4" xfId="17706"/>
    <cellStyle name="Normal 8 3 3 2 4 4 2" xfId="46288"/>
    <cellStyle name="Normal 8 3 3 2 4 5" xfId="31999"/>
    <cellStyle name="Normal 8 3 3 2 5" xfId="3995"/>
    <cellStyle name="Normal 8 3 3 2 5 2" xfId="11154"/>
    <cellStyle name="Normal 8 3 3 2 5 2 2" xfId="25446"/>
    <cellStyle name="Normal 8 3 3 2 5 2 2 2" xfId="54028"/>
    <cellStyle name="Normal 8 3 3 2 5 2 3" xfId="39739"/>
    <cellStyle name="Normal 8 3 3 2 5 3" xfId="18302"/>
    <cellStyle name="Normal 8 3 3 2 5 3 2" xfId="46884"/>
    <cellStyle name="Normal 8 3 3 2 5 4" xfId="32595"/>
    <cellStyle name="Normal 8 3 3 2 6" xfId="7583"/>
    <cellStyle name="Normal 8 3 3 2 6 2" xfId="21875"/>
    <cellStyle name="Normal 8 3 3 2 6 2 2" xfId="50457"/>
    <cellStyle name="Normal 8 3 3 2 6 3" xfId="36168"/>
    <cellStyle name="Normal 8 3 3 2 7" xfId="14730"/>
    <cellStyle name="Normal 8 3 3 2 7 2" xfId="43313"/>
    <cellStyle name="Normal 8 3 3 2 8" xfId="29023"/>
    <cellStyle name="Normal 8 3 3 3" xfId="635"/>
    <cellStyle name="Normal 8 3 3 3 2" xfId="1532"/>
    <cellStyle name="Normal 8 3 3 3 2 2" xfId="3402"/>
    <cellStyle name="Normal 8 3 3 3 2 2 2" xfId="6976"/>
    <cellStyle name="Normal 8 3 3 3 2 2 2 2" xfId="14134"/>
    <cellStyle name="Normal 8 3 3 3 2 2 2 2 2" xfId="28426"/>
    <cellStyle name="Normal 8 3 3 3 2 2 2 2 2 2" xfId="57008"/>
    <cellStyle name="Normal 8 3 3 3 2 2 2 2 3" xfId="42719"/>
    <cellStyle name="Normal 8 3 3 3 2 2 2 3" xfId="21282"/>
    <cellStyle name="Normal 8 3 3 3 2 2 2 3 2" xfId="49864"/>
    <cellStyle name="Normal 8 3 3 3 2 2 2 4" xfId="35575"/>
    <cellStyle name="Normal 8 3 3 3 2 2 3" xfId="10563"/>
    <cellStyle name="Normal 8 3 3 3 2 2 3 2" xfId="24855"/>
    <cellStyle name="Normal 8 3 3 3 2 2 3 2 2" xfId="53437"/>
    <cellStyle name="Normal 8 3 3 3 2 2 3 3" xfId="39148"/>
    <cellStyle name="Normal 8 3 3 3 2 2 4" xfId="17711"/>
    <cellStyle name="Normal 8 3 3 3 2 2 4 2" xfId="46293"/>
    <cellStyle name="Normal 8 3 3 3 2 2 5" xfId="32004"/>
    <cellStyle name="Normal 8 3 3 3 2 3" xfId="5112"/>
    <cellStyle name="Normal 8 3 3 3 2 3 2" xfId="12270"/>
    <cellStyle name="Normal 8 3 3 3 2 3 2 2" xfId="26562"/>
    <cellStyle name="Normal 8 3 3 3 2 3 2 2 2" xfId="55144"/>
    <cellStyle name="Normal 8 3 3 3 2 3 2 3" xfId="40855"/>
    <cellStyle name="Normal 8 3 3 3 2 3 3" xfId="19418"/>
    <cellStyle name="Normal 8 3 3 3 2 3 3 2" xfId="48000"/>
    <cellStyle name="Normal 8 3 3 3 2 3 4" xfId="33711"/>
    <cellStyle name="Normal 8 3 3 3 2 4" xfId="8699"/>
    <cellStyle name="Normal 8 3 3 3 2 4 2" xfId="22991"/>
    <cellStyle name="Normal 8 3 3 3 2 4 2 2" xfId="51573"/>
    <cellStyle name="Normal 8 3 3 3 2 4 3" xfId="37284"/>
    <cellStyle name="Normal 8 3 3 3 2 5" xfId="15847"/>
    <cellStyle name="Normal 8 3 3 3 2 5 2" xfId="44429"/>
    <cellStyle name="Normal 8 3 3 3 2 6" xfId="30140"/>
    <cellStyle name="Normal 8 3 3 3 3" xfId="3401"/>
    <cellStyle name="Normal 8 3 3 3 3 2" xfId="6975"/>
    <cellStyle name="Normal 8 3 3 3 3 2 2" xfId="14133"/>
    <cellStyle name="Normal 8 3 3 3 3 2 2 2" xfId="28425"/>
    <cellStyle name="Normal 8 3 3 3 3 2 2 2 2" xfId="57007"/>
    <cellStyle name="Normal 8 3 3 3 3 2 2 3" xfId="42718"/>
    <cellStyle name="Normal 8 3 3 3 3 2 3" xfId="21281"/>
    <cellStyle name="Normal 8 3 3 3 3 2 3 2" xfId="49863"/>
    <cellStyle name="Normal 8 3 3 3 3 2 4" xfId="35574"/>
    <cellStyle name="Normal 8 3 3 3 3 3" xfId="10562"/>
    <cellStyle name="Normal 8 3 3 3 3 3 2" xfId="24854"/>
    <cellStyle name="Normal 8 3 3 3 3 3 2 2" xfId="53436"/>
    <cellStyle name="Normal 8 3 3 3 3 3 3" xfId="39147"/>
    <cellStyle name="Normal 8 3 3 3 3 4" xfId="17710"/>
    <cellStyle name="Normal 8 3 3 3 3 4 2" xfId="46292"/>
    <cellStyle name="Normal 8 3 3 3 3 5" xfId="32003"/>
    <cellStyle name="Normal 8 3 3 3 4" xfId="4219"/>
    <cellStyle name="Normal 8 3 3 3 4 2" xfId="11377"/>
    <cellStyle name="Normal 8 3 3 3 4 2 2" xfId="25669"/>
    <cellStyle name="Normal 8 3 3 3 4 2 2 2" xfId="54251"/>
    <cellStyle name="Normal 8 3 3 3 4 2 3" xfId="39962"/>
    <cellStyle name="Normal 8 3 3 3 4 3" xfId="18525"/>
    <cellStyle name="Normal 8 3 3 3 4 3 2" xfId="47107"/>
    <cellStyle name="Normal 8 3 3 3 4 4" xfId="32818"/>
    <cellStyle name="Normal 8 3 3 3 5" xfId="7806"/>
    <cellStyle name="Normal 8 3 3 3 5 2" xfId="22098"/>
    <cellStyle name="Normal 8 3 3 3 5 2 2" xfId="50680"/>
    <cellStyle name="Normal 8 3 3 3 5 3" xfId="36391"/>
    <cellStyle name="Normal 8 3 3 3 6" xfId="14954"/>
    <cellStyle name="Normal 8 3 3 3 6 2" xfId="43536"/>
    <cellStyle name="Normal 8 3 3 3 7" xfId="29247"/>
    <cellStyle name="Normal 8 3 3 4" xfId="1085"/>
    <cellStyle name="Normal 8 3 3 4 2" xfId="3403"/>
    <cellStyle name="Normal 8 3 3 4 2 2" xfId="6977"/>
    <cellStyle name="Normal 8 3 3 4 2 2 2" xfId="14135"/>
    <cellStyle name="Normal 8 3 3 4 2 2 2 2" xfId="28427"/>
    <cellStyle name="Normal 8 3 3 4 2 2 2 2 2" xfId="57009"/>
    <cellStyle name="Normal 8 3 3 4 2 2 2 3" xfId="42720"/>
    <cellStyle name="Normal 8 3 3 4 2 2 3" xfId="21283"/>
    <cellStyle name="Normal 8 3 3 4 2 2 3 2" xfId="49865"/>
    <cellStyle name="Normal 8 3 3 4 2 2 4" xfId="35576"/>
    <cellStyle name="Normal 8 3 3 4 2 3" xfId="10564"/>
    <cellStyle name="Normal 8 3 3 4 2 3 2" xfId="24856"/>
    <cellStyle name="Normal 8 3 3 4 2 3 2 2" xfId="53438"/>
    <cellStyle name="Normal 8 3 3 4 2 3 3" xfId="39149"/>
    <cellStyle name="Normal 8 3 3 4 2 4" xfId="17712"/>
    <cellStyle name="Normal 8 3 3 4 2 4 2" xfId="46294"/>
    <cellStyle name="Normal 8 3 3 4 2 5" xfId="32005"/>
    <cellStyle name="Normal 8 3 3 4 3" xfId="4666"/>
    <cellStyle name="Normal 8 3 3 4 3 2" xfId="11824"/>
    <cellStyle name="Normal 8 3 3 4 3 2 2" xfId="26116"/>
    <cellStyle name="Normal 8 3 3 4 3 2 2 2" xfId="54698"/>
    <cellStyle name="Normal 8 3 3 4 3 2 3" xfId="40409"/>
    <cellStyle name="Normal 8 3 3 4 3 3" xfId="18972"/>
    <cellStyle name="Normal 8 3 3 4 3 3 2" xfId="47554"/>
    <cellStyle name="Normal 8 3 3 4 3 4" xfId="33265"/>
    <cellStyle name="Normal 8 3 3 4 4" xfId="8253"/>
    <cellStyle name="Normal 8 3 3 4 4 2" xfId="22545"/>
    <cellStyle name="Normal 8 3 3 4 4 2 2" xfId="51127"/>
    <cellStyle name="Normal 8 3 3 4 4 3" xfId="36838"/>
    <cellStyle name="Normal 8 3 3 4 5" xfId="15401"/>
    <cellStyle name="Normal 8 3 3 4 5 2" xfId="43983"/>
    <cellStyle name="Normal 8 3 3 4 6" xfId="29694"/>
    <cellStyle name="Normal 8 3 3 5" xfId="3396"/>
    <cellStyle name="Normal 8 3 3 5 2" xfId="6970"/>
    <cellStyle name="Normal 8 3 3 5 2 2" xfId="14128"/>
    <cellStyle name="Normal 8 3 3 5 2 2 2" xfId="28420"/>
    <cellStyle name="Normal 8 3 3 5 2 2 2 2" xfId="57002"/>
    <cellStyle name="Normal 8 3 3 5 2 2 3" xfId="42713"/>
    <cellStyle name="Normal 8 3 3 5 2 3" xfId="21276"/>
    <cellStyle name="Normal 8 3 3 5 2 3 2" xfId="49858"/>
    <cellStyle name="Normal 8 3 3 5 2 4" xfId="35569"/>
    <cellStyle name="Normal 8 3 3 5 3" xfId="10557"/>
    <cellStyle name="Normal 8 3 3 5 3 2" xfId="24849"/>
    <cellStyle name="Normal 8 3 3 5 3 2 2" xfId="53431"/>
    <cellStyle name="Normal 8 3 3 5 3 3" xfId="39142"/>
    <cellStyle name="Normal 8 3 3 5 4" xfId="17705"/>
    <cellStyle name="Normal 8 3 3 5 4 2" xfId="46287"/>
    <cellStyle name="Normal 8 3 3 5 5" xfId="31998"/>
    <cellStyle name="Normal 8 3 3 6" xfId="3772"/>
    <cellStyle name="Normal 8 3 3 6 2" xfId="10931"/>
    <cellStyle name="Normal 8 3 3 6 2 2" xfId="25223"/>
    <cellStyle name="Normal 8 3 3 6 2 2 2" xfId="53805"/>
    <cellStyle name="Normal 8 3 3 6 2 3" xfId="39516"/>
    <cellStyle name="Normal 8 3 3 6 3" xfId="18079"/>
    <cellStyle name="Normal 8 3 3 6 3 2" xfId="46661"/>
    <cellStyle name="Normal 8 3 3 6 4" xfId="32372"/>
    <cellStyle name="Normal 8 3 3 7" xfId="7360"/>
    <cellStyle name="Normal 8 3 3 7 2" xfId="21652"/>
    <cellStyle name="Normal 8 3 3 7 2 2" xfId="50234"/>
    <cellStyle name="Normal 8 3 3 7 3" xfId="35945"/>
    <cellStyle name="Normal 8 3 3 8" xfId="14507"/>
    <cellStyle name="Normal 8 3 3 8 2" xfId="43090"/>
    <cellStyle name="Normal 8 3 3 9" xfId="28800"/>
    <cellStyle name="Normal 8 3 4" xfId="294"/>
    <cellStyle name="Normal 8 3 4 2" xfId="746"/>
    <cellStyle name="Normal 8 3 4 2 2" xfId="1643"/>
    <cellStyle name="Normal 8 3 4 2 2 2" xfId="3406"/>
    <cellStyle name="Normal 8 3 4 2 2 2 2" xfId="6980"/>
    <cellStyle name="Normal 8 3 4 2 2 2 2 2" xfId="14138"/>
    <cellStyle name="Normal 8 3 4 2 2 2 2 2 2" xfId="28430"/>
    <cellStyle name="Normal 8 3 4 2 2 2 2 2 2 2" xfId="57012"/>
    <cellStyle name="Normal 8 3 4 2 2 2 2 2 3" xfId="42723"/>
    <cellStyle name="Normal 8 3 4 2 2 2 2 3" xfId="21286"/>
    <cellStyle name="Normal 8 3 4 2 2 2 2 3 2" xfId="49868"/>
    <cellStyle name="Normal 8 3 4 2 2 2 2 4" xfId="35579"/>
    <cellStyle name="Normal 8 3 4 2 2 2 3" xfId="10567"/>
    <cellStyle name="Normal 8 3 4 2 2 2 3 2" xfId="24859"/>
    <cellStyle name="Normal 8 3 4 2 2 2 3 2 2" xfId="53441"/>
    <cellStyle name="Normal 8 3 4 2 2 2 3 3" xfId="39152"/>
    <cellStyle name="Normal 8 3 4 2 2 2 4" xfId="17715"/>
    <cellStyle name="Normal 8 3 4 2 2 2 4 2" xfId="46297"/>
    <cellStyle name="Normal 8 3 4 2 2 2 5" xfId="32008"/>
    <cellStyle name="Normal 8 3 4 2 2 3" xfId="5223"/>
    <cellStyle name="Normal 8 3 4 2 2 3 2" xfId="12381"/>
    <cellStyle name="Normal 8 3 4 2 2 3 2 2" xfId="26673"/>
    <cellStyle name="Normal 8 3 4 2 2 3 2 2 2" xfId="55255"/>
    <cellStyle name="Normal 8 3 4 2 2 3 2 3" xfId="40966"/>
    <cellStyle name="Normal 8 3 4 2 2 3 3" xfId="19529"/>
    <cellStyle name="Normal 8 3 4 2 2 3 3 2" xfId="48111"/>
    <cellStyle name="Normal 8 3 4 2 2 3 4" xfId="33822"/>
    <cellStyle name="Normal 8 3 4 2 2 4" xfId="8810"/>
    <cellStyle name="Normal 8 3 4 2 2 4 2" xfId="23102"/>
    <cellStyle name="Normal 8 3 4 2 2 4 2 2" xfId="51684"/>
    <cellStyle name="Normal 8 3 4 2 2 4 3" xfId="37395"/>
    <cellStyle name="Normal 8 3 4 2 2 5" xfId="15958"/>
    <cellStyle name="Normal 8 3 4 2 2 5 2" xfId="44540"/>
    <cellStyle name="Normal 8 3 4 2 2 6" xfId="30251"/>
    <cellStyle name="Normal 8 3 4 2 3" xfId="3405"/>
    <cellStyle name="Normal 8 3 4 2 3 2" xfId="6979"/>
    <cellStyle name="Normal 8 3 4 2 3 2 2" xfId="14137"/>
    <cellStyle name="Normal 8 3 4 2 3 2 2 2" xfId="28429"/>
    <cellStyle name="Normal 8 3 4 2 3 2 2 2 2" xfId="57011"/>
    <cellStyle name="Normal 8 3 4 2 3 2 2 3" xfId="42722"/>
    <cellStyle name="Normal 8 3 4 2 3 2 3" xfId="21285"/>
    <cellStyle name="Normal 8 3 4 2 3 2 3 2" xfId="49867"/>
    <cellStyle name="Normal 8 3 4 2 3 2 4" xfId="35578"/>
    <cellStyle name="Normal 8 3 4 2 3 3" xfId="10566"/>
    <cellStyle name="Normal 8 3 4 2 3 3 2" xfId="24858"/>
    <cellStyle name="Normal 8 3 4 2 3 3 2 2" xfId="53440"/>
    <cellStyle name="Normal 8 3 4 2 3 3 3" xfId="39151"/>
    <cellStyle name="Normal 8 3 4 2 3 4" xfId="17714"/>
    <cellStyle name="Normal 8 3 4 2 3 4 2" xfId="46296"/>
    <cellStyle name="Normal 8 3 4 2 3 5" xfId="32007"/>
    <cellStyle name="Normal 8 3 4 2 4" xfId="4330"/>
    <cellStyle name="Normal 8 3 4 2 4 2" xfId="11488"/>
    <cellStyle name="Normal 8 3 4 2 4 2 2" xfId="25780"/>
    <cellStyle name="Normal 8 3 4 2 4 2 2 2" xfId="54362"/>
    <cellStyle name="Normal 8 3 4 2 4 2 3" xfId="40073"/>
    <cellStyle name="Normal 8 3 4 2 4 3" xfId="18636"/>
    <cellStyle name="Normal 8 3 4 2 4 3 2" xfId="47218"/>
    <cellStyle name="Normal 8 3 4 2 4 4" xfId="32929"/>
    <cellStyle name="Normal 8 3 4 2 5" xfId="7917"/>
    <cellStyle name="Normal 8 3 4 2 5 2" xfId="22209"/>
    <cellStyle name="Normal 8 3 4 2 5 2 2" xfId="50791"/>
    <cellStyle name="Normal 8 3 4 2 5 3" xfId="36502"/>
    <cellStyle name="Normal 8 3 4 2 6" xfId="15065"/>
    <cellStyle name="Normal 8 3 4 2 6 2" xfId="43647"/>
    <cellStyle name="Normal 8 3 4 2 7" xfId="29358"/>
    <cellStyle name="Normal 8 3 4 3" xfId="1196"/>
    <cellStyle name="Normal 8 3 4 3 2" xfId="3407"/>
    <cellStyle name="Normal 8 3 4 3 2 2" xfId="6981"/>
    <cellStyle name="Normal 8 3 4 3 2 2 2" xfId="14139"/>
    <cellStyle name="Normal 8 3 4 3 2 2 2 2" xfId="28431"/>
    <cellStyle name="Normal 8 3 4 3 2 2 2 2 2" xfId="57013"/>
    <cellStyle name="Normal 8 3 4 3 2 2 2 3" xfId="42724"/>
    <cellStyle name="Normal 8 3 4 3 2 2 3" xfId="21287"/>
    <cellStyle name="Normal 8 3 4 3 2 2 3 2" xfId="49869"/>
    <cellStyle name="Normal 8 3 4 3 2 2 4" xfId="35580"/>
    <cellStyle name="Normal 8 3 4 3 2 3" xfId="10568"/>
    <cellStyle name="Normal 8 3 4 3 2 3 2" xfId="24860"/>
    <cellStyle name="Normal 8 3 4 3 2 3 2 2" xfId="53442"/>
    <cellStyle name="Normal 8 3 4 3 2 3 3" xfId="39153"/>
    <cellStyle name="Normal 8 3 4 3 2 4" xfId="17716"/>
    <cellStyle name="Normal 8 3 4 3 2 4 2" xfId="46298"/>
    <cellStyle name="Normal 8 3 4 3 2 5" xfId="32009"/>
    <cellStyle name="Normal 8 3 4 3 3" xfId="4777"/>
    <cellStyle name="Normal 8 3 4 3 3 2" xfId="11935"/>
    <cellStyle name="Normal 8 3 4 3 3 2 2" xfId="26227"/>
    <cellStyle name="Normal 8 3 4 3 3 2 2 2" xfId="54809"/>
    <cellStyle name="Normal 8 3 4 3 3 2 3" xfId="40520"/>
    <cellStyle name="Normal 8 3 4 3 3 3" xfId="19083"/>
    <cellStyle name="Normal 8 3 4 3 3 3 2" xfId="47665"/>
    <cellStyle name="Normal 8 3 4 3 3 4" xfId="33376"/>
    <cellStyle name="Normal 8 3 4 3 4" xfId="8364"/>
    <cellStyle name="Normal 8 3 4 3 4 2" xfId="22656"/>
    <cellStyle name="Normal 8 3 4 3 4 2 2" xfId="51238"/>
    <cellStyle name="Normal 8 3 4 3 4 3" xfId="36949"/>
    <cellStyle name="Normal 8 3 4 3 5" xfId="15512"/>
    <cellStyle name="Normal 8 3 4 3 5 2" xfId="44094"/>
    <cellStyle name="Normal 8 3 4 3 6" xfId="29805"/>
    <cellStyle name="Normal 8 3 4 4" xfId="3404"/>
    <cellStyle name="Normal 8 3 4 4 2" xfId="6978"/>
    <cellStyle name="Normal 8 3 4 4 2 2" xfId="14136"/>
    <cellStyle name="Normal 8 3 4 4 2 2 2" xfId="28428"/>
    <cellStyle name="Normal 8 3 4 4 2 2 2 2" xfId="57010"/>
    <cellStyle name="Normal 8 3 4 4 2 2 3" xfId="42721"/>
    <cellStyle name="Normal 8 3 4 4 2 3" xfId="21284"/>
    <cellStyle name="Normal 8 3 4 4 2 3 2" xfId="49866"/>
    <cellStyle name="Normal 8 3 4 4 2 4" xfId="35577"/>
    <cellStyle name="Normal 8 3 4 4 3" xfId="10565"/>
    <cellStyle name="Normal 8 3 4 4 3 2" xfId="24857"/>
    <cellStyle name="Normal 8 3 4 4 3 2 2" xfId="53439"/>
    <cellStyle name="Normal 8 3 4 4 3 3" xfId="39150"/>
    <cellStyle name="Normal 8 3 4 4 4" xfId="17713"/>
    <cellStyle name="Normal 8 3 4 4 4 2" xfId="46295"/>
    <cellStyle name="Normal 8 3 4 4 5" xfId="32006"/>
    <cellStyle name="Normal 8 3 4 5" xfId="3883"/>
    <cellStyle name="Normal 8 3 4 5 2" xfId="11042"/>
    <cellStyle name="Normal 8 3 4 5 2 2" xfId="25334"/>
    <cellStyle name="Normal 8 3 4 5 2 2 2" xfId="53916"/>
    <cellStyle name="Normal 8 3 4 5 2 3" xfId="39627"/>
    <cellStyle name="Normal 8 3 4 5 3" xfId="18190"/>
    <cellStyle name="Normal 8 3 4 5 3 2" xfId="46772"/>
    <cellStyle name="Normal 8 3 4 5 4" xfId="32483"/>
    <cellStyle name="Normal 8 3 4 6" xfId="7471"/>
    <cellStyle name="Normal 8 3 4 6 2" xfId="21763"/>
    <cellStyle name="Normal 8 3 4 6 2 2" xfId="50345"/>
    <cellStyle name="Normal 8 3 4 6 3" xfId="36056"/>
    <cellStyle name="Normal 8 3 4 7" xfId="14618"/>
    <cellStyle name="Normal 8 3 4 7 2" xfId="43201"/>
    <cellStyle name="Normal 8 3 4 8" xfId="28911"/>
    <cellStyle name="Normal 8 3 5" xfId="523"/>
    <cellStyle name="Normal 8 3 5 2" xfId="1420"/>
    <cellStyle name="Normal 8 3 5 2 2" xfId="3409"/>
    <cellStyle name="Normal 8 3 5 2 2 2" xfId="6983"/>
    <cellStyle name="Normal 8 3 5 2 2 2 2" xfId="14141"/>
    <cellStyle name="Normal 8 3 5 2 2 2 2 2" xfId="28433"/>
    <cellStyle name="Normal 8 3 5 2 2 2 2 2 2" xfId="57015"/>
    <cellStyle name="Normal 8 3 5 2 2 2 2 3" xfId="42726"/>
    <cellStyle name="Normal 8 3 5 2 2 2 3" xfId="21289"/>
    <cellStyle name="Normal 8 3 5 2 2 2 3 2" xfId="49871"/>
    <cellStyle name="Normal 8 3 5 2 2 2 4" xfId="35582"/>
    <cellStyle name="Normal 8 3 5 2 2 3" xfId="10570"/>
    <cellStyle name="Normal 8 3 5 2 2 3 2" xfId="24862"/>
    <cellStyle name="Normal 8 3 5 2 2 3 2 2" xfId="53444"/>
    <cellStyle name="Normal 8 3 5 2 2 3 3" xfId="39155"/>
    <cellStyle name="Normal 8 3 5 2 2 4" xfId="17718"/>
    <cellStyle name="Normal 8 3 5 2 2 4 2" xfId="46300"/>
    <cellStyle name="Normal 8 3 5 2 2 5" xfId="32011"/>
    <cellStyle name="Normal 8 3 5 2 3" xfId="5000"/>
    <cellStyle name="Normal 8 3 5 2 3 2" xfId="12158"/>
    <cellStyle name="Normal 8 3 5 2 3 2 2" xfId="26450"/>
    <cellStyle name="Normal 8 3 5 2 3 2 2 2" xfId="55032"/>
    <cellStyle name="Normal 8 3 5 2 3 2 3" xfId="40743"/>
    <cellStyle name="Normal 8 3 5 2 3 3" xfId="19306"/>
    <cellStyle name="Normal 8 3 5 2 3 3 2" xfId="47888"/>
    <cellStyle name="Normal 8 3 5 2 3 4" xfId="33599"/>
    <cellStyle name="Normal 8 3 5 2 4" xfId="8587"/>
    <cellStyle name="Normal 8 3 5 2 4 2" xfId="22879"/>
    <cellStyle name="Normal 8 3 5 2 4 2 2" xfId="51461"/>
    <cellStyle name="Normal 8 3 5 2 4 3" xfId="37172"/>
    <cellStyle name="Normal 8 3 5 2 5" xfId="15735"/>
    <cellStyle name="Normal 8 3 5 2 5 2" xfId="44317"/>
    <cellStyle name="Normal 8 3 5 2 6" xfId="30028"/>
    <cellStyle name="Normal 8 3 5 3" xfId="3408"/>
    <cellStyle name="Normal 8 3 5 3 2" xfId="6982"/>
    <cellStyle name="Normal 8 3 5 3 2 2" xfId="14140"/>
    <cellStyle name="Normal 8 3 5 3 2 2 2" xfId="28432"/>
    <cellStyle name="Normal 8 3 5 3 2 2 2 2" xfId="57014"/>
    <cellStyle name="Normal 8 3 5 3 2 2 3" xfId="42725"/>
    <cellStyle name="Normal 8 3 5 3 2 3" xfId="21288"/>
    <cellStyle name="Normal 8 3 5 3 2 3 2" xfId="49870"/>
    <cellStyle name="Normal 8 3 5 3 2 4" xfId="35581"/>
    <cellStyle name="Normal 8 3 5 3 3" xfId="10569"/>
    <cellStyle name="Normal 8 3 5 3 3 2" xfId="24861"/>
    <cellStyle name="Normal 8 3 5 3 3 2 2" xfId="53443"/>
    <cellStyle name="Normal 8 3 5 3 3 3" xfId="39154"/>
    <cellStyle name="Normal 8 3 5 3 4" xfId="17717"/>
    <cellStyle name="Normal 8 3 5 3 4 2" xfId="46299"/>
    <cellStyle name="Normal 8 3 5 3 5" xfId="32010"/>
    <cellStyle name="Normal 8 3 5 4" xfId="4107"/>
    <cellStyle name="Normal 8 3 5 4 2" xfId="11265"/>
    <cellStyle name="Normal 8 3 5 4 2 2" xfId="25557"/>
    <cellStyle name="Normal 8 3 5 4 2 2 2" xfId="54139"/>
    <cellStyle name="Normal 8 3 5 4 2 3" xfId="39850"/>
    <cellStyle name="Normal 8 3 5 4 3" xfId="18413"/>
    <cellStyle name="Normal 8 3 5 4 3 2" xfId="46995"/>
    <cellStyle name="Normal 8 3 5 4 4" xfId="32706"/>
    <cellStyle name="Normal 8 3 5 5" xfId="7694"/>
    <cellStyle name="Normal 8 3 5 5 2" xfId="21986"/>
    <cellStyle name="Normal 8 3 5 5 2 2" xfId="50568"/>
    <cellStyle name="Normal 8 3 5 5 3" xfId="36279"/>
    <cellStyle name="Normal 8 3 5 6" xfId="14842"/>
    <cellStyle name="Normal 8 3 5 6 2" xfId="43424"/>
    <cellStyle name="Normal 8 3 5 7" xfId="29135"/>
    <cellStyle name="Normal 8 3 6" xfId="972"/>
    <cellStyle name="Normal 8 3 6 2" xfId="3410"/>
    <cellStyle name="Normal 8 3 6 2 2" xfId="6984"/>
    <cellStyle name="Normal 8 3 6 2 2 2" xfId="14142"/>
    <cellStyle name="Normal 8 3 6 2 2 2 2" xfId="28434"/>
    <cellStyle name="Normal 8 3 6 2 2 2 2 2" xfId="57016"/>
    <cellStyle name="Normal 8 3 6 2 2 2 3" xfId="42727"/>
    <cellStyle name="Normal 8 3 6 2 2 3" xfId="21290"/>
    <cellStyle name="Normal 8 3 6 2 2 3 2" xfId="49872"/>
    <cellStyle name="Normal 8 3 6 2 2 4" xfId="35583"/>
    <cellStyle name="Normal 8 3 6 2 3" xfId="10571"/>
    <cellStyle name="Normal 8 3 6 2 3 2" xfId="24863"/>
    <cellStyle name="Normal 8 3 6 2 3 2 2" xfId="53445"/>
    <cellStyle name="Normal 8 3 6 2 3 3" xfId="39156"/>
    <cellStyle name="Normal 8 3 6 2 4" xfId="17719"/>
    <cellStyle name="Normal 8 3 6 2 4 2" xfId="46301"/>
    <cellStyle name="Normal 8 3 6 2 5" xfId="32012"/>
    <cellStyle name="Normal 8 3 6 3" xfId="4554"/>
    <cellStyle name="Normal 8 3 6 3 2" xfId="11712"/>
    <cellStyle name="Normal 8 3 6 3 2 2" xfId="26004"/>
    <cellStyle name="Normal 8 3 6 3 2 2 2" xfId="54586"/>
    <cellStyle name="Normal 8 3 6 3 2 3" xfId="40297"/>
    <cellStyle name="Normal 8 3 6 3 3" xfId="18860"/>
    <cellStyle name="Normal 8 3 6 3 3 2" xfId="47442"/>
    <cellStyle name="Normal 8 3 6 3 4" xfId="33153"/>
    <cellStyle name="Normal 8 3 6 4" xfId="8141"/>
    <cellStyle name="Normal 8 3 6 4 2" xfId="22433"/>
    <cellStyle name="Normal 8 3 6 4 2 2" xfId="51015"/>
    <cellStyle name="Normal 8 3 6 4 3" xfId="36726"/>
    <cellStyle name="Normal 8 3 6 5" xfId="15289"/>
    <cellStyle name="Normal 8 3 6 5 2" xfId="43871"/>
    <cellStyle name="Normal 8 3 6 6" xfId="29582"/>
    <cellStyle name="Normal 8 3 7" xfId="3379"/>
    <cellStyle name="Normal 8 3 7 2" xfId="6953"/>
    <cellStyle name="Normal 8 3 7 2 2" xfId="14111"/>
    <cellStyle name="Normal 8 3 7 2 2 2" xfId="28403"/>
    <cellStyle name="Normal 8 3 7 2 2 2 2" xfId="56985"/>
    <cellStyle name="Normal 8 3 7 2 2 3" xfId="42696"/>
    <cellStyle name="Normal 8 3 7 2 3" xfId="21259"/>
    <cellStyle name="Normal 8 3 7 2 3 2" xfId="49841"/>
    <cellStyle name="Normal 8 3 7 2 4" xfId="35552"/>
    <cellStyle name="Normal 8 3 7 3" xfId="10540"/>
    <cellStyle name="Normal 8 3 7 3 2" xfId="24832"/>
    <cellStyle name="Normal 8 3 7 3 2 2" xfId="53414"/>
    <cellStyle name="Normal 8 3 7 3 3" xfId="39125"/>
    <cellStyle name="Normal 8 3 7 4" xfId="17688"/>
    <cellStyle name="Normal 8 3 7 4 2" xfId="46270"/>
    <cellStyle name="Normal 8 3 7 5" xfId="31981"/>
    <cellStyle name="Normal 8 3 8" xfId="3659"/>
    <cellStyle name="Normal 8 3 8 2" xfId="10819"/>
    <cellStyle name="Normal 8 3 8 2 2" xfId="25111"/>
    <cellStyle name="Normal 8 3 8 2 2 2" xfId="53693"/>
    <cellStyle name="Normal 8 3 8 2 3" xfId="39404"/>
    <cellStyle name="Normal 8 3 8 3" xfId="17967"/>
    <cellStyle name="Normal 8 3 8 3 2" xfId="46549"/>
    <cellStyle name="Normal 8 3 8 4" xfId="32260"/>
    <cellStyle name="Normal 8 3 9" xfId="7248"/>
    <cellStyle name="Normal 8 3 9 2" xfId="21540"/>
    <cellStyle name="Normal 8 3 9 2 2" xfId="50122"/>
    <cellStyle name="Normal 8 3 9 3" xfId="35833"/>
    <cellStyle name="Normal 8 4" xfId="130"/>
    <cellStyle name="Normal 8 4 10" xfId="28749"/>
    <cellStyle name="Normal 8 4 2" xfId="244"/>
    <cellStyle name="Normal 8 4 2 2" xfId="470"/>
    <cellStyle name="Normal 8 4 2 2 2" xfId="920"/>
    <cellStyle name="Normal 8 4 2 2 2 2" xfId="1817"/>
    <cellStyle name="Normal 8 4 2 2 2 2 2" xfId="3415"/>
    <cellStyle name="Normal 8 4 2 2 2 2 2 2" xfId="6989"/>
    <cellStyle name="Normal 8 4 2 2 2 2 2 2 2" xfId="14147"/>
    <cellStyle name="Normal 8 4 2 2 2 2 2 2 2 2" xfId="28439"/>
    <cellStyle name="Normal 8 4 2 2 2 2 2 2 2 2 2" xfId="57021"/>
    <cellStyle name="Normal 8 4 2 2 2 2 2 2 2 3" xfId="42732"/>
    <cellStyle name="Normal 8 4 2 2 2 2 2 2 3" xfId="21295"/>
    <cellStyle name="Normal 8 4 2 2 2 2 2 2 3 2" xfId="49877"/>
    <cellStyle name="Normal 8 4 2 2 2 2 2 2 4" xfId="35588"/>
    <cellStyle name="Normal 8 4 2 2 2 2 2 3" xfId="10576"/>
    <cellStyle name="Normal 8 4 2 2 2 2 2 3 2" xfId="24868"/>
    <cellStyle name="Normal 8 4 2 2 2 2 2 3 2 2" xfId="53450"/>
    <cellStyle name="Normal 8 4 2 2 2 2 2 3 3" xfId="39161"/>
    <cellStyle name="Normal 8 4 2 2 2 2 2 4" xfId="17724"/>
    <cellStyle name="Normal 8 4 2 2 2 2 2 4 2" xfId="46306"/>
    <cellStyle name="Normal 8 4 2 2 2 2 2 5" xfId="32017"/>
    <cellStyle name="Normal 8 4 2 2 2 2 3" xfId="5397"/>
    <cellStyle name="Normal 8 4 2 2 2 2 3 2" xfId="12555"/>
    <cellStyle name="Normal 8 4 2 2 2 2 3 2 2" xfId="26847"/>
    <cellStyle name="Normal 8 4 2 2 2 2 3 2 2 2" xfId="55429"/>
    <cellStyle name="Normal 8 4 2 2 2 2 3 2 3" xfId="41140"/>
    <cellStyle name="Normal 8 4 2 2 2 2 3 3" xfId="19703"/>
    <cellStyle name="Normal 8 4 2 2 2 2 3 3 2" xfId="48285"/>
    <cellStyle name="Normal 8 4 2 2 2 2 3 4" xfId="33996"/>
    <cellStyle name="Normal 8 4 2 2 2 2 4" xfId="8984"/>
    <cellStyle name="Normal 8 4 2 2 2 2 4 2" xfId="23276"/>
    <cellStyle name="Normal 8 4 2 2 2 2 4 2 2" xfId="51858"/>
    <cellStyle name="Normal 8 4 2 2 2 2 4 3" xfId="37569"/>
    <cellStyle name="Normal 8 4 2 2 2 2 5" xfId="16132"/>
    <cellStyle name="Normal 8 4 2 2 2 2 5 2" xfId="44714"/>
    <cellStyle name="Normal 8 4 2 2 2 2 6" xfId="30425"/>
    <cellStyle name="Normal 8 4 2 2 2 3" xfId="3414"/>
    <cellStyle name="Normal 8 4 2 2 2 3 2" xfId="6988"/>
    <cellStyle name="Normal 8 4 2 2 2 3 2 2" xfId="14146"/>
    <cellStyle name="Normal 8 4 2 2 2 3 2 2 2" xfId="28438"/>
    <cellStyle name="Normal 8 4 2 2 2 3 2 2 2 2" xfId="57020"/>
    <cellStyle name="Normal 8 4 2 2 2 3 2 2 3" xfId="42731"/>
    <cellStyle name="Normal 8 4 2 2 2 3 2 3" xfId="21294"/>
    <cellStyle name="Normal 8 4 2 2 2 3 2 3 2" xfId="49876"/>
    <cellStyle name="Normal 8 4 2 2 2 3 2 4" xfId="35587"/>
    <cellStyle name="Normal 8 4 2 2 2 3 3" xfId="10575"/>
    <cellStyle name="Normal 8 4 2 2 2 3 3 2" xfId="24867"/>
    <cellStyle name="Normal 8 4 2 2 2 3 3 2 2" xfId="53449"/>
    <cellStyle name="Normal 8 4 2 2 2 3 3 3" xfId="39160"/>
    <cellStyle name="Normal 8 4 2 2 2 3 4" xfId="17723"/>
    <cellStyle name="Normal 8 4 2 2 2 3 4 2" xfId="46305"/>
    <cellStyle name="Normal 8 4 2 2 2 3 5" xfId="32016"/>
    <cellStyle name="Normal 8 4 2 2 2 4" xfId="4504"/>
    <cellStyle name="Normal 8 4 2 2 2 4 2" xfId="11662"/>
    <cellStyle name="Normal 8 4 2 2 2 4 2 2" xfId="25954"/>
    <cellStyle name="Normal 8 4 2 2 2 4 2 2 2" xfId="54536"/>
    <cellStyle name="Normal 8 4 2 2 2 4 2 3" xfId="40247"/>
    <cellStyle name="Normal 8 4 2 2 2 4 3" xfId="18810"/>
    <cellStyle name="Normal 8 4 2 2 2 4 3 2" xfId="47392"/>
    <cellStyle name="Normal 8 4 2 2 2 4 4" xfId="33103"/>
    <cellStyle name="Normal 8 4 2 2 2 5" xfId="8091"/>
    <cellStyle name="Normal 8 4 2 2 2 5 2" xfId="22383"/>
    <cellStyle name="Normal 8 4 2 2 2 5 2 2" xfId="50965"/>
    <cellStyle name="Normal 8 4 2 2 2 5 3" xfId="36676"/>
    <cellStyle name="Normal 8 4 2 2 2 6" xfId="15239"/>
    <cellStyle name="Normal 8 4 2 2 2 6 2" xfId="43821"/>
    <cellStyle name="Normal 8 4 2 2 2 7" xfId="29532"/>
    <cellStyle name="Normal 8 4 2 2 3" xfId="1370"/>
    <cellStyle name="Normal 8 4 2 2 3 2" xfId="3416"/>
    <cellStyle name="Normal 8 4 2 2 3 2 2" xfId="6990"/>
    <cellStyle name="Normal 8 4 2 2 3 2 2 2" xfId="14148"/>
    <cellStyle name="Normal 8 4 2 2 3 2 2 2 2" xfId="28440"/>
    <cellStyle name="Normal 8 4 2 2 3 2 2 2 2 2" xfId="57022"/>
    <cellStyle name="Normal 8 4 2 2 3 2 2 2 3" xfId="42733"/>
    <cellStyle name="Normal 8 4 2 2 3 2 2 3" xfId="21296"/>
    <cellStyle name="Normal 8 4 2 2 3 2 2 3 2" xfId="49878"/>
    <cellStyle name="Normal 8 4 2 2 3 2 2 4" xfId="35589"/>
    <cellStyle name="Normal 8 4 2 2 3 2 3" xfId="10577"/>
    <cellStyle name="Normal 8 4 2 2 3 2 3 2" xfId="24869"/>
    <cellStyle name="Normal 8 4 2 2 3 2 3 2 2" xfId="53451"/>
    <cellStyle name="Normal 8 4 2 2 3 2 3 3" xfId="39162"/>
    <cellStyle name="Normal 8 4 2 2 3 2 4" xfId="17725"/>
    <cellStyle name="Normal 8 4 2 2 3 2 4 2" xfId="46307"/>
    <cellStyle name="Normal 8 4 2 2 3 2 5" xfId="32018"/>
    <cellStyle name="Normal 8 4 2 2 3 3" xfId="4951"/>
    <cellStyle name="Normal 8 4 2 2 3 3 2" xfId="12109"/>
    <cellStyle name="Normal 8 4 2 2 3 3 2 2" xfId="26401"/>
    <cellStyle name="Normal 8 4 2 2 3 3 2 2 2" xfId="54983"/>
    <cellStyle name="Normal 8 4 2 2 3 3 2 3" xfId="40694"/>
    <cellStyle name="Normal 8 4 2 2 3 3 3" xfId="19257"/>
    <cellStyle name="Normal 8 4 2 2 3 3 3 2" xfId="47839"/>
    <cellStyle name="Normal 8 4 2 2 3 3 4" xfId="33550"/>
    <cellStyle name="Normal 8 4 2 2 3 4" xfId="8538"/>
    <cellStyle name="Normal 8 4 2 2 3 4 2" xfId="22830"/>
    <cellStyle name="Normal 8 4 2 2 3 4 2 2" xfId="51412"/>
    <cellStyle name="Normal 8 4 2 2 3 4 3" xfId="37123"/>
    <cellStyle name="Normal 8 4 2 2 3 5" xfId="15686"/>
    <cellStyle name="Normal 8 4 2 2 3 5 2" xfId="44268"/>
    <cellStyle name="Normal 8 4 2 2 3 6" xfId="29979"/>
    <cellStyle name="Normal 8 4 2 2 4" xfId="3413"/>
    <cellStyle name="Normal 8 4 2 2 4 2" xfId="6987"/>
    <cellStyle name="Normal 8 4 2 2 4 2 2" xfId="14145"/>
    <cellStyle name="Normal 8 4 2 2 4 2 2 2" xfId="28437"/>
    <cellStyle name="Normal 8 4 2 2 4 2 2 2 2" xfId="57019"/>
    <cellStyle name="Normal 8 4 2 2 4 2 2 3" xfId="42730"/>
    <cellStyle name="Normal 8 4 2 2 4 2 3" xfId="21293"/>
    <cellStyle name="Normal 8 4 2 2 4 2 3 2" xfId="49875"/>
    <cellStyle name="Normal 8 4 2 2 4 2 4" xfId="35586"/>
    <cellStyle name="Normal 8 4 2 2 4 3" xfId="10574"/>
    <cellStyle name="Normal 8 4 2 2 4 3 2" xfId="24866"/>
    <cellStyle name="Normal 8 4 2 2 4 3 2 2" xfId="53448"/>
    <cellStyle name="Normal 8 4 2 2 4 3 3" xfId="39159"/>
    <cellStyle name="Normal 8 4 2 2 4 4" xfId="17722"/>
    <cellStyle name="Normal 8 4 2 2 4 4 2" xfId="46304"/>
    <cellStyle name="Normal 8 4 2 2 4 5" xfId="32015"/>
    <cellStyle name="Normal 8 4 2 2 5" xfId="4057"/>
    <cellStyle name="Normal 8 4 2 2 5 2" xfId="11216"/>
    <cellStyle name="Normal 8 4 2 2 5 2 2" xfId="25508"/>
    <cellStyle name="Normal 8 4 2 2 5 2 2 2" xfId="54090"/>
    <cellStyle name="Normal 8 4 2 2 5 2 3" xfId="39801"/>
    <cellStyle name="Normal 8 4 2 2 5 3" xfId="18364"/>
    <cellStyle name="Normal 8 4 2 2 5 3 2" xfId="46946"/>
    <cellStyle name="Normal 8 4 2 2 5 4" xfId="32657"/>
    <cellStyle name="Normal 8 4 2 2 6" xfId="7645"/>
    <cellStyle name="Normal 8 4 2 2 6 2" xfId="21937"/>
    <cellStyle name="Normal 8 4 2 2 6 2 2" xfId="50519"/>
    <cellStyle name="Normal 8 4 2 2 6 3" xfId="36230"/>
    <cellStyle name="Normal 8 4 2 2 7" xfId="14792"/>
    <cellStyle name="Normal 8 4 2 2 7 2" xfId="43375"/>
    <cellStyle name="Normal 8 4 2 2 8" xfId="29085"/>
    <cellStyle name="Normal 8 4 2 3" xfId="697"/>
    <cellStyle name="Normal 8 4 2 3 2" xfId="1594"/>
    <cellStyle name="Normal 8 4 2 3 2 2" xfId="3418"/>
    <cellStyle name="Normal 8 4 2 3 2 2 2" xfId="6992"/>
    <cellStyle name="Normal 8 4 2 3 2 2 2 2" xfId="14150"/>
    <cellStyle name="Normal 8 4 2 3 2 2 2 2 2" xfId="28442"/>
    <cellStyle name="Normal 8 4 2 3 2 2 2 2 2 2" xfId="57024"/>
    <cellStyle name="Normal 8 4 2 3 2 2 2 2 3" xfId="42735"/>
    <cellStyle name="Normal 8 4 2 3 2 2 2 3" xfId="21298"/>
    <cellStyle name="Normal 8 4 2 3 2 2 2 3 2" xfId="49880"/>
    <cellStyle name="Normal 8 4 2 3 2 2 2 4" xfId="35591"/>
    <cellStyle name="Normal 8 4 2 3 2 2 3" xfId="10579"/>
    <cellStyle name="Normal 8 4 2 3 2 2 3 2" xfId="24871"/>
    <cellStyle name="Normal 8 4 2 3 2 2 3 2 2" xfId="53453"/>
    <cellStyle name="Normal 8 4 2 3 2 2 3 3" xfId="39164"/>
    <cellStyle name="Normal 8 4 2 3 2 2 4" xfId="17727"/>
    <cellStyle name="Normal 8 4 2 3 2 2 4 2" xfId="46309"/>
    <cellStyle name="Normal 8 4 2 3 2 2 5" xfId="32020"/>
    <cellStyle name="Normal 8 4 2 3 2 3" xfId="5174"/>
    <cellStyle name="Normal 8 4 2 3 2 3 2" xfId="12332"/>
    <cellStyle name="Normal 8 4 2 3 2 3 2 2" xfId="26624"/>
    <cellStyle name="Normal 8 4 2 3 2 3 2 2 2" xfId="55206"/>
    <cellStyle name="Normal 8 4 2 3 2 3 2 3" xfId="40917"/>
    <cellStyle name="Normal 8 4 2 3 2 3 3" xfId="19480"/>
    <cellStyle name="Normal 8 4 2 3 2 3 3 2" xfId="48062"/>
    <cellStyle name="Normal 8 4 2 3 2 3 4" xfId="33773"/>
    <cellStyle name="Normal 8 4 2 3 2 4" xfId="8761"/>
    <cellStyle name="Normal 8 4 2 3 2 4 2" xfId="23053"/>
    <cellStyle name="Normal 8 4 2 3 2 4 2 2" xfId="51635"/>
    <cellStyle name="Normal 8 4 2 3 2 4 3" xfId="37346"/>
    <cellStyle name="Normal 8 4 2 3 2 5" xfId="15909"/>
    <cellStyle name="Normal 8 4 2 3 2 5 2" xfId="44491"/>
    <cellStyle name="Normal 8 4 2 3 2 6" xfId="30202"/>
    <cellStyle name="Normal 8 4 2 3 3" xfId="3417"/>
    <cellStyle name="Normal 8 4 2 3 3 2" xfId="6991"/>
    <cellStyle name="Normal 8 4 2 3 3 2 2" xfId="14149"/>
    <cellStyle name="Normal 8 4 2 3 3 2 2 2" xfId="28441"/>
    <cellStyle name="Normal 8 4 2 3 3 2 2 2 2" xfId="57023"/>
    <cellStyle name="Normal 8 4 2 3 3 2 2 3" xfId="42734"/>
    <cellStyle name="Normal 8 4 2 3 3 2 3" xfId="21297"/>
    <cellStyle name="Normal 8 4 2 3 3 2 3 2" xfId="49879"/>
    <cellStyle name="Normal 8 4 2 3 3 2 4" xfId="35590"/>
    <cellStyle name="Normal 8 4 2 3 3 3" xfId="10578"/>
    <cellStyle name="Normal 8 4 2 3 3 3 2" xfId="24870"/>
    <cellStyle name="Normal 8 4 2 3 3 3 2 2" xfId="53452"/>
    <cellStyle name="Normal 8 4 2 3 3 3 3" xfId="39163"/>
    <cellStyle name="Normal 8 4 2 3 3 4" xfId="17726"/>
    <cellStyle name="Normal 8 4 2 3 3 4 2" xfId="46308"/>
    <cellStyle name="Normal 8 4 2 3 3 5" xfId="32019"/>
    <cellStyle name="Normal 8 4 2 3 4" xfId="4281"/>
    <cellStyle name="Normal 8 4 2 3 4 2" xfId="11439"/>
    <cellStyle name="Normal 8 4 2 3 4 2 2" xfId="25731"/>
    <cellStyle name="Normal 8 4 2 3 4 2 2 2" xfId="54313"/>
    <cellStyle name="Normal 8 4 2 3 4 2 3" xfId="40024"/>
    <cellStyle name="Normal 8 4 2 3 4 3" xfId="18587"/>
    <cellStyle name="Normal 8 4 2 3 4 3 2" xfId="47169"/>
    <cellStyle name="Normal 8 4 2 3 4 4" xfId="32880"/>
    <cellStyle name="Normal 8 4 2 3 5" xfId="7868"/>
    <cellStyle name="Normal 8 4 2 3 5 2" xfId="22160"/>
    <cellStyle name="Normal 8 4 2 3 5 2 2" xfId="50742"/>
    <cellStyle name="Normal 8 4 2 3 5 3" xfId="36453"/>
    <cellStyle name="Normal 8 4 2 3 6" xfId="15016"/>
    <cellStyle name="Normal 8 4 2 3 6 2" xfId="43598"/>
    <cellStyle name="Normal 8 4 2 3 7" xfId="29309"/>
    <cellStyle name="Normal 8 4 2 4" xfId="1147"/>
    <cellStyle name="Normal 8 4 2 4 2" xfId="3419"/>
    <cellStyle name="Normal 8 4 2 4 2 2" xfId="6993"/>
    <cellStyle name="Normal 8 4 2 4 2 2 2" xfId="14151"/>
    <cellStyle name="Normal 8 4 2 4 2 2 2 2" xfId="28443"/>
    <cellStyle name="Normal 8 4 2 4 2 2 2 2 2" xfId="57025"/>
    <cellStyle name="Normal 8 4 2 4 2 2 2 3" xfId="42736"/>
    <cellStyle name="Normal 8 4 2 4 2 2 3" xfId="21299"/>
    <cellStyle name="Normal 8 4 2 4 2 2 3 2" xfId="49881"/>
    <cellStyle name="Normal 8 4 2 4 2 2 4" xfId="35592"/>
    <cellStyle name="Normal 8 4 2 4 2 3" xfId="10580"/>
    <cellStyle name="Normal 8 4 2 4 2 3 2" xfId="24872"/>
    <cellStyle name="Normal 8 4 2 4 2 3 2 2" xfId="53454"/>
    <cellStyle name="Normal 8 4 2 4 2 3 3" xfId="39165"/>
    <cellStyle name="Normal 8 4 2 4 2 4" xfId="17728"/>
    <cellStyle name="Normal 8 4 2 4 2 4 2" xfId="46310"/>
    <cellStyle name="Normal 8 4 2 4 2 5" xfId="32021"/>
    <cellStyle name="Normal 8 4 2 4 3" xfId="4728"/>
    <cellStyle name="Normal 8 4 2 4 3 2" xfId="11886"/>
    <cellStyle name="Normal 8 4 2 4 3 2 2" xfId="26178"/>
    <cellStyle name="Normal 8 4 2 4 3 2 2 2" xfId="54760"/>
    <cellStyle name="Normal 8 4 2 4 3 2 3" xfId="40471"/>
    <cellStyle name="Normal 8 4 2 4 3 3" xfId="19034"/>
    <cellStyle name="Normal 8 4 2 4 3 3 2" xfId="47616"/>
    <cellStyle name="Normal 8 4 2 4 3 4" xfId="33327"/>
    <cellStyle name="Normal 8 4 2 4 4" xfId="8315"/>
    <cellStyle name="Normal 8 4 2 4 4 2" xfId="22607"/>
    <cellStyle name="Normal 8 4 2 4 4 2 2" xfId="51189"/>
    <cellStyle name="Normal 8 4 2 4 4 3" xfId="36900"/>
    <cellStyle name="Normal 8 4 2 4 5" xfId="15463"/>
    <cellStyle name="Normal 8 4 2 4 5 2" xfId="44045"/>
    <cellStyle name="Normal 8 4 2 4 6" xfId="29756"/>
    <cellStyle name="Normal 8 4 2 5" xfId="3412"/>
    <cellStyle name="Normal 8 4 2 5 2" xfId="6986"/>
    <cellStyle name="Normal 8 4 2 5 2 2" xfId="14144"/>
    <cellStyle name="Normal 8 4 2 5 2 2 2" xfId="28436"/>
    <cellStyle name="Normal 8 4 2 5 2 2 2 2" xfId="57018"/>
    <cellStyle name="Normal 8 4 2 5 2 2 3" xfId="42729"/>
    <cellStyle name="Normal 8 4 2 5 2 3" xfId="21292"/>
    <cellStyle name="Normal 8 4 2 5 2 3 2" xfId="49874"/>
    <cellStyle name="Normal 8 4 2 5 2 4" xfId="35585"/>
    <cellStyle name="Normal 8 4 2 5 3" xfId="10573"/>
    <cellStyle name="Normal 8 4 2 5 3 2" xfId="24865"/>
    <cellStyle name="Normal 8 4 2 5 3 2 2" xfId="53447"/>
    <cellStyle name="Normal 8 4 2 5 3 3" xfId="39158"/>
    <cellStyle name="Normal 8 4 2 5 4" xfId="17721"/>
    <cellStyle name="Normal 8 4 2 5 4 2" xfId="46303"/>
    <cellStyle name="Normal 8 4 2 5 5" xfId="32014"/>
    <cellStyle name="Normal 8 4 2 6" xfId="3834"/>
    <cellStyle name="Normal 8 4 2 6 2" xfId="10993"/>
    <cellStyle name="Normal 8 4 2 6 2 2" xfId="25285"/>
    <cellStyle name="Normal 8 4 2 6 2 2 2" xfId="53867"/>
    <cellStyle name="Normal 8 4 2 6 2 3" xfId="39578"/>
    <cellStyle name="Normal 8 4 2 6 3" xfId="18141"/>
    <cellStyle name="Normal 8 4 2 6 3 2" xfId="46723"/>
    <cellStyle name="Normal 8 4 2 6 4" xfId="32434"/>
    <cellStyle name="Normal 8 4 2 7" xfId="7422"/>
    <cellStyle name="Normal 8 4 2 7 2" xfId="21714"/>
    <cellStyle name="Normal 8 4 2 7 2 2" xfId="50296"/>
    <cellStyle name="Normal 8 4 2 7 3" xfId="36007"/>
    <cellStyle name="Normal 8 4 2 8" xfId="14569"/>
    <cellStyle name="Normal 8 4 2 8 2" xfId="43152"/>
    <cellStyle name="Normal 8 4 2 9" xfId="28862"/>
    <cellStyle name="Normal 8 4 3" xfId="356"/>
    <cellStyle name="Normal 8 4 3 2" xfId="808"/>
    <cellStyle name="Normal 8 4 3 2 2" xfId="1705"/>
    <cellStyle name="Normal 8 4 3 2 2 2" xfId="3422"/>
    <cellStyle name="Normal 8 4 3 2 2 2 2" xfId="6996"/>
    <cellStyle name="Normal 8 4 3 2 2 2 2 2" xfId="14154"/>
    <cellStyle name="Normal 8 4 3 2 2 2 2 2 2" xfId="28446"/>
    <cellStyle name="Normal 8 4 3 2 2 2 2 2 2 2" xfId="57028"/>
    <cellStyle name="Normal 8 4 3 2 2 2 2 2 3" xfId="42739"/>
    <cellStyle name="Normal 8 4 3 2 2 2 2 3" xfId="21302"/>
    <cellStyle name="Normal 8 4 3 2 2 2 2 3 2" xfId="49884"/>
    <cellStyle name="Normal 8 4 3 2 2 2 2 4" xfId="35595"/>
    <cellStyle name="Normal 8 4 3 2 2 2 3" xfId="10583"/>
    <cellStyle name="Normal 8 4 3 2 2 2 3 2" xfId="24875"/>
    <cellStyle name="Normal 8 4 3 2 2 2 3 2 2" xfId="53457"/>
    <cellStyle name="Normal 8 4 3 2 2 2 3 3" xfId="39168"/>
    <cellStyle name="Normal 8 4 3 2 2 2 4" xfId="17731"/>
    <cellStyle name="Normal 8 4 3 2 2 2 4 2" xfId="46313"/>
    <cellStyle name="Normal 8 4 3 2 2 2 5" xfId="32024"/>
    <cellStyle name="Normal 8 4 3 2 2 3" xfId="5285"/>
    <cellStyle name="Normal 8 4 3 2 2 3 2" xfId="12443"/>
    <cellStyle name="Normal 8 4 3 2 2 3 2 2" xfId="26735"/>
    <cellStyle name="Normal 8 4 3 2 2 3 2 2 2" xfId="55317"/>
    <cellStyle name="Normal 8 4 3 2 2 3 2 3" xfId="41028"/>
    <cellStyle name="Normal 8 4 3 2 2 3 3" xfId="19591"/>
    <cellStyle name="Normal 8 4 3 2 2 3 3 2" xfId="48173"/>
    <cellStyle name="Normal 8 4 3 2 2 3 4" xfId="33884"/>
    <cellStyle name="Normal 8 4 3 2 2 4" xfId="8872"/>
    <cellStyle name="Normal 8 4 3 2 2 4 2" xfId="23164"/>
    <cellStyle name="Normal 8 4 3 2 2 4 2 2" xfId="51746"/>
    <cellStyle name="Normal 8 4 3 2 2 4 3" xfId="37457"/>
    <cellStyle name="Normal 8 4 3 2 2 5" xfId="16020"/>
    <cellStyle name="Normal 8 4 3 2 2 5 2" xfId="44602"/>
    <cellStyle name="Normal 8 4 3 2 2 6" xfId="30313"/>
    <cellStyle name="Normal 8 4 3 2 3" xfId="3421"/>
    <cellStyle name="Normal 8 4 3 2 3 2" xfId="6995"/>
    <cellStyle name="Normal 8 4 3 2 3 2 2" xfId="14153"/>
    <cellStyle name="Normal 8 4 3 2 3 2 2 2" xfId="28445"/>
    <cellStyle name="Normal 8 4 3 2 3 2 2 2 2" xfId="57027"/>
    <cellStyle name="Normal 8 4 3 2 3 2 2 3" xfId="42738"/>
    <cellStyle name="Normal 8 4 3 2 3 2 3" xfId="21301"/>
    <cellStyle name="Normal 8 4 3 2 3 2 3 2" xfId="49883"/>
    <cellStyle name="Normal 8 4 3 2 3 2 4" xfId="35594"/>
    <cellStyle name="Normal 8 4 3 2 3 3" xfId="10582"/>
    <cellStyle name="Normal 8 4 3 2 3 3 2" xfId="24874"/>
    <cellStyle name="Normal 8 4 3 2 3 3 2 2" xfId="53456"/>
    <cellStyle name="Normal 8 4 3 2 3 3 3" xfId="39167"/>
    <cellStyle name="Normal 8 4 3 2 3 4" xfId="17730"/>
    <cellStyle name="Normal 8 4 3 2 3 4 2" xfId="46312"/>
    <cellStyle name="Normal 8 4 3 2 3 5" xfId="32023"/>
    <cellStyle name="Normal 8 4 3 2 4" xfId="4392"/>
    <cellStyle name="Normal 8 4 3 2 4 2" xfId="11550"/>
    <cellStyle name="Normal 8 4 3 2 4 2 2" xfId="25842"/>
    <cellStyle name="Normal 8 4 3 2 4 2 2 2" xfId="54424"/>
    <cellStyle name="Normal 8 4 3 2 4 2 3" xfId="40135"/>
    <cellStyle name="Normal 8 4 3 2 4 3" xfId="18698"/>
    <cellStyle name="Normal 8 4 3 2 4 3 2" xfId="47280"/>
    <cellStyle name="Normal 8 4 3 2 4 4" xfId="32991"/>
    <cellStyle name="Normal 8 4 3 2 5" xfId="7979"/>
    <cellStyle name="Normal 8 4 3 2 5 2" xfId="22271"/>
    <cellStyle name="Normal 8 4 3 2 5 2 2" xfId="50853"/>
    <cellStyle name="Normal 8 4 3 2 5 3" xfId="36564"/>
    <cellStyle name="Normal 8 4 3 2 6" xfId="15127"/>
    <cellStyle name="Normal 8 4 3 2 6 2" xfId="43709"/>
    <cellStyle name="Normal 8 4 3 2 7" xfId="29420"/>
    <cellStyle name="Normal 8 4 3 3" xfId="1258"/>
    <cellStyle name="Normal 8 4 3 3 2" xfId="3423"/>
    <cellStyle name="Normal 8 4 3 3 2 2" xfId="6997"/>
    <cellStyle name="Normal 8 4 3 3 2 2 2" xfId="14155"/>
    <cellStyle name="Normal 8 4 3 3 2 2 2 2" xfId="28447"/>
    <cellStyle name="Normal 8 4 3 3 2 2 2 2 2" xfId="57029"/>
    <cellStyle name="Normal 8 4 3 3 2 2 2 3" xfId="42740"/>
    <cellStyle name="Normal 8 4 3 3 2 2 3" xfId="21303"/>
    <cellStyle name="Normal 8 4 3 3 2 2 3 2" xfId="49885"/>
    <cellStyle name="Normal 8 4 3 3 2 2 4" xfId="35596"/>
    <cellStyle name="Normal 8 4 3 3 2 3" xfId="10584"/>
    <cellStyle name="Normal 8 4 3 3 2 3 2" xfId="24876"/>
    <cellStyle name="Normal 8 4 3 3 2 3 2 2" xfId="53458"/>
    <cellStyle name="Normal 8 4 3 3 2 3 3" xfId="39169"/>
    <cellStyle name="Normal 8 4 3 3 2 4" xfId="17732"/>
    <cellStyle name="Normal 8 4 3 3 2 4 2" xfId="46314"/>
    <cellStyle name="Normal 8 4 3 3 2 5" xfId="32025"/>
    <cellStyle name="Normal 8 4 3 3 3" xfId="4839"/>
    <cellStyle name="Normal 8 4 3 3 3 2" xfId="11997"/>
    <cellStyle name="Normal 8 4 3 3 3 2 2" xfId="26289"/>
    <cellStyle name="Normal 8 4 3 3 3 2 2 2" xfId="54871"/>
    <cellStyle name="Normal 8 4 3 3 3 2 3" xfId="40582"/>
    <cellStyle name="Normal 8 4 3 3 3 3" xfId="19145"/>
    <cellStyle name="Normal 8 4 3 3 3 3 2" xfId="47727"/>
    <cellStyle name="Normal 8 4 3 3 3 4" xfId="33438"/>
    <cellStyle name="Normal 8 4 3 3 4" xfId="8426"/>
    <cellStyle name="Normal 8 4 3 3 4 2" xfId="22718"/>
    <cellStyle name="Normal 8 4 3 3 4 2 2" xfId="51300"/>
    <cellStyle name="Normal 8 4 3 3 4 3" xfId="37011"/>
    <cellStyle name="Normal 8 4 3 3 5" xfId="15574"/>
    <cellStyle name="Normal 8 4 3 3 5 2" xfId="44156"/>
    <cellStyle name="Normal 8 4 3 3 6" xfId="29867"/>
    <cellStyle name="Normal 8 4 3 4" xfId="3420"/>
    <cellStyle name="Normal 8 4 3 4 2" xfId="6994"/>
    <cellStyle name="Normal 8 4 3 4 2 2" xfId="14152"/>
    <cellStyle name="Normal 8 4 3 4 2 2 2" xfId="28444"/>
    <cellStyle name="Normal 8 4 3 4 2 2 2 2" xfId="57026"/>
    <cellStyle name="Normal 8 4 3 4 2 2 3" xfId="42737"/>
    <cellStyle name="Normal 8 4 3 4 2 3" xfId="21300"/>
    <cellStyle name="Normal 8 4 3 4 2 3 2" xfId="49882"/>
    <cellStyle name="Normal 8 4 3 4 2 4" xfId="35593"/>
    <cellStyle name="Normal 8 4 3 4 3" xfId="10581"/>
    <cellStyle name="Normal 8 4 3 4 3 2" xfId="24873"/>
    <cellStyle name="Normal 8 4 3 4 3 2 2" xfId="53455"/>
    <cellStyle name="Normal 8 4 3 4 3 3" xfId="39166"/>
    <cellStyle name="Normal 8 4 3 4 4" xfId="17729"/>
    <cellStyle name="Normal 8 4 3 4 4 2" xfId="46311"/>
    <cellStyle name="Normal 8 4 3 4 5" xfId="32022"/>
    <cellStyle name="Normal 8 4 3 5" xfId="3945"/>
    <cellStyle name="Normal 8 4 3 5 2" xfId="11104"/>
    <cellStyle name="Normal 8 4 3 5 2 2" xfId="25396"/>
    <cellStyle name="Normal 8 4 3 5 2 2 2" xfId="53978"/>
    <cellStyle name="Normal 8 4 3 5 2 3" xfId="39689"/>
    <cellStyle name="Normal 8 4 3 5 3" xfId="18252"/>
    <cellStyle name="Normal 8 4 3 5 3 2" xfId="46834"/>
    <cellStyle name="Normal 8 4 3 5 4" xfId="32545"/>
    <cellStyle name="Normal 8 4 3 6" xfId="7533"/>
    <cellStyle name="Normal 8 4 3 6 2" xfId="21825"/>
    <cellStyle name="Normal 8 4 3 6 2 2" xfId="50407"/>
    <cellStyle name="Normal 8 4 3 6 3" xfId="36118"/>
    <cellStyle name="Normal 8 4 3 7" xfId="14680"/>
    <cellStyle name="Normal 8 4 3 7 2" xfId="43263"/>
    <cellStyle name="Normal 8 4 3 8" xfId="28973"/>
    <cellStyle name="Normal 8 4 4" xfId="585"/>
    <cellStyle name="Normal 8 4 4 2" xfId="1482"/>
    <cellStyle name="Normal 8 4 4 2 2" xfId="3425"/>
    <cellStyle name="Normal 8 4 4 2 2 2" xfId="6999"/>
    <cellStyle name="Normal 8 4 4 2 2 2 2" xfId="14157"/>
    <cellStyle name="Normal 8 4 4 2 2 2 2 2" xfId="28449"/>
    <cellStyle name="Normal 8 4 4 2 2 2 2 2 2" xfId="57031"/>
    <cellStyle name="Normal 8 4 4 2 2 2 2 3" xfId="42742"/>
    <cellStyle name="Normal 8 4 4 2 2 2 3" xfId="21305"/>
    <cellStyle name="Normal 8 4 4 2 2 2 3 2" xfId="49887"/>
    <cellStyle name="Normal 8 4 4 2 2 2 4" xfId="35598"/>
    <cellStyle name="Normal 8 4 4 2 2 3" xfId="10586"/>
    <cellStyle name="Normal 8 4 4 2 2 3 2" xfId="24878"/>
    <cellStyle name="Normal 8 4 4 2 2 3 2 2" xfId="53460"/>
    <cellStyle name="Normal 8 4 4 2 2 3 3" xfId="39171"/>
    <cellStyle name="Normal 8 4 4 2 2 4" xfId="17734"/>
    <cellStyle name="Normal 8 4 4 2 2 4 2" xfId="46316"/>
    <cellStyle name="Normal 8 4 4 2 2 5" xfId="32027"/>
    <cellStyle name="Normal 8 4 4 2 3" xfId="5062"/>
    <cellStyle name="Normal 8 4 4 2 3 2" xfId="12220"/>
    <cellStyle name="Normal 8 4 4 2 3 2 2" xfId="26512"/>
    <cellStyle name="Normal 8 4 4 2 3 2 2 2" xfId="55094"/>
    <cellStyle name="Normal 8 4 4 2 3 2 3" xfId="40805"/>
    <cellStyle name="Normal 8 4 4 2 3 3" xfId="19368"/>
    <cellStyle name="Normal 8 4 4 2 3 3 2" xfId="47950"/>
    <cellStyle name="Normal 8 4 4 2 3 4" xfId="33661"/>
    <cellStyle name="Normal 8 4 4 2 4" xfId="8649"/>
    <cellStyle name="Normal 8 4 4 2 4 2" xfId="22941"/>
    <cellStyle name="Normal 8 4 4 2 4 2 2" xfId="51523"/>
    <cellStyle name="Normal 8 4 4 2 4 3" xfId="37234"/>
    <cellStyle name="Normal 8 4 4 2 5" xfId="15797"/>
    <cellStyle name="Normal 8 4 4 2 5 2" xfId="44379"/>
    <cellStyle name="Normal 8 4 4 2 6" xfId="30090"/>
    <cellStyle name="Normal 8 4 4 3" xfId="3424"/>
    <cellStyle name="Normal 8 4 4 3 2" xfId="6998"/>
    <cellStyle name="Normal 8 4 4 3 2 2" xfId="14156"/>
    <cellStyle name="Normal 8 4 4 3 2 2 2" xfId="28448"/>
    <cellStyle name="Normal 8 4 4 3 2 2 2 2" xfId="57030"/>
    <cellStyle name="Normal 8 4 4 3 2 2 3" xfId="42741"/>
    <cellStyle name="Normal 8 4 4 3 2 3" xfId="21304"/>
    <cellStyle name="Normal 8 4 4 3 2 3 2" xfId="49886"/>
    <cellStyle name="Normal 8 4 4 3 2 4" xfId="35597"/>
    <cellStyle name="Normal 8 4 4 3 3" xfId="10585"/>
    <cellStyle name="Normal 8 4 4 3 3 2" xfId="24877"/>
    <cellStyle name="Normal 8 4 4 3 3 2 2" xfId="53459"/>
    <cellStyle name="Normal 8 4 4 3 3 3" xfId="39170"/>
    <cellStyle name="Normal 8 4 4 3 4" xfId="17733"/>
    <cellStyle name="Normal 8 4 4 3 4 2" xfId="46315"/>
    <cellStyle name="Normal 8 4 4 3 5" xfId="32026"/>
    <cellStyle name="Normal 8 4 4 4" xfId="4169"/>
    <cellStyle name="Normal 8 4 4 4 2" xfId="11327"/>
    <cellStyle name="Normal 8 4 4 4 2 2" xfId="25619"/>
    <cellStyle name="Normal 8 4 4 4 2 2 2" xfId="54201"/>
    <cellStyle name="Normal 8 4 4 4 2 3" xfId="39912"/>
    <cellStyle name="Normal 8 4 4 4 3" xfId="18475"/>
    <cellStyle name="Normal 8 4 4 4 3 2" xfId="47057"/>
    <cellStyle name="Normal 8 4 4 4 4" xfId="32768"/>
    <cellStyle name="Normal 8 4 4 5" xfId="7756"/>
    <cellStyle name="Normal 8 4 4 5 2" xfId="22048"/>
    <cellStyle name="Normal 8 4 4 5 2 2" xfId="50630"/>
    <cellStyle name="Normal 8 4 4 5 3" xfId="36341"/>
    <cellStyle name="Normal 8 4 4 6" xfId="14904"/>
    <cellStyle name="Normal 8 4 4 6 2" xfId="43486"/>
    <cellStyle name="Normal 8 4 4 7" xfId="29197"/>
    <cellStyle name="Normal 8 4 5" xfId="1034"/>
    <cellStyle name="Normal 8 4 5 2" xfId="3426"/>
    <cellStyle name="Normal 8 4 5 2 2" xfId="7000"/>
    <cellStyle name="Normal 8 4 5 2 2 2" xfId="14158"/>
    <cellStyle name="Normal 8 4 5 2 2 2 2" xfId="28450"/>
    <cellStyle name="Normal 8 4 5 2 2 2 2 2" xfId="57032"/>
    <cellStyle name="Normal 8 4 5 2 2 2 3" xfId="42743"/>
    <cellStyle name="Normal 8 4 5 2 2 3" xfId="21306"/>
    <cellStyle name="Normal 8 4 5 2 2 3 2" xfId="49888"/>
    <cellStyle name="Normal 8 4 5 2 2 4" xfId="35599"/>
    <cellStyle name="Normal 8 4 5 2 3" xfId="10587"/>
    <cellStyle name="Normal 8 4 5 2 3 2" xfId="24879"/>
    <cellStyle name="Normal 8 4 5 2 3 2 2" xfId="53461"/>
    <cellStyle name="Normal 8 4 5 2 3 3" xfId="39172"/>
    <cellStyle name="Normal 8 4 5 2 4" xfId="17735"/>
    <cellStyle name="Normal 8 4 5 2 4 2" xfId="46317"/>
    <cellStyle name="Normal 8 4 5 2 5" xfId="32028"/>
    <cellStyle name="Normal 8 4 5 3" xfId="4616"/>
    <cellStyle name="Normal 8 4 5 3 2" xfId="11774"/>
    <cellStyle name="Normal 8 4 5 3 2 2" xfId="26066"/>
    <cellStyle name="Normal 8 4 5 3 2 2 2" xfId="54648"/>
    <cellStyle name="Normal 8 4 5 3 2 3" xfId="40359"/>
    <cellStyle name="Normal 8 4 5 3 3" xfId="18922"/>
    <cellStyle name="Normal 8 4 5 3 3 2" xfId="47504"/>
    <cellStyle name="Normal 8 4 5 3 4" xfId="33215"/>
    <cellStyle name="Normal 8 4 5 4" xfId="8203"/>
    <cellStyle name="Normal 8 4 5 4 2" xfId="22495"/>
    <cellStyle name="Normal 8 4 5 4 2 2" xfId="51077"/>
    <cellStyle name="Normal 8 4 5 4 3" xfId="36788"/>
    <cellStyle name="Normal 8 4 5 5" xfId="15351"/>
    <cellStyle name="Normal 8 4 5 5 2" xfId="43933"/>
    <cellStyle name="Normal 8 4 5 6" xfId="29644"/>
    <cellStyle name="Normal 8 4 6" xfId="3411"/>
    <cellStyle name="Normal 8 4 6 2" xfId="6985"/>
    <cellStyle name="Normal 8 4 6 2 2" xfId="14143"/>
    <cellStyle name="Normal 8 4 6 2 2 2" xfId="28435"/>
    <cellStyle name="Normal 8 4 6 2 2 2 2" xfId="57017"/>
    <cellStyle name="Normal 8 4 6 2 2 3" xfId="42728"/>
    <cellStyle name="Normal 8 4 6 2 3" xfId="21291"/>
    <cellStyle name="Normal 8 4 6 2 3 2" xfId="49873"/>
    <cellStyle name="Normal 8 4 6 2 4" xfId="35584"/>
    <cellStyle name="Normal 8 4 6 3" xfId="10572"/>
    <cellStyle name="Normal 8 4 6 3 2" xfId="24864"/>
    <cellStyle name="Normal 8 4 6 3 2 2" xfId="53446"/>
    <cellStyle name="Normal 8 4 6 3 3" xfId="39157"/>
    <cellStyle name="Normal 8 4 6 4" xfId="17720"/>
    <cellStyle name="Normal 8 4 6 4 2" xfId="46302"/>
    <cellStyle name="Normal 8 4 6 5" xfId="32013"/>
    <cellStyle name="Normal 8 4 7" xfId="3721"/>
    <cellStyle name="Normal 8 4 7 2" xfId="10881"/>
    <cellStyle name="Normal 8 4 7 2 2" xfId="25173"/>
    <cellStyle name="Normal 8 4 7 2 2 2" xfId="53755"/>
    <cellStyle name="Normal 8 4 7 2 3" xfId="39466"/>
    <cellStyle name="Normal 8 4 7 3" xfId="18029"/>
    <cellStyle name="Normal 8 4 7 3 2" xfId="46611"/>
    <cellStyle name="Normal 8 4 7 4" xfId="32322"/>
    <cellStyle name="Normal 8 4 8" xfId="7310"/>
    <cellStyle name="Normal 8 4 8 2" xfId="21602"/>
    <cellStyle name="Normal 8 4 8 2 2" xfId="50184"/>
    <cellStyle name="Normal 8 4 8 3" xfId="35895"/>
    <cellStyle name="Normal 8 4 9" xfId="14456"/>
    <cellStyle name="Normal 8 4 9 2" xfId="43040"/>
    <cellStyle name="Normal 8 5" xfId="180"/>
    <cellStyle name="Normal 8 5 2" xfId="406"/>
    <cellStyle name="Normal 8 5 2 2" xfId="856"/>
    <cellStyle name="Normal 8 5 2 2 2" xfId="1753"/>
    <cellStyle name="Normal 8 5 2 2 2 2" xfId="3430"/>
    <cellStyle name="Normal 8 5 2 2 2 2 2" xfId="7004"/>
    <cellStyle name="Normal 8 5 2 2 2 2 2 2" xfId="14162"/>
    <cellStyle name="Normal 8 5 2 2 2 2 2 2 2" xfId="28454"/>
    <cellStyle name="Normal 8 5 2 2 2 2 2 2 2 2" xfId="57036"/>
    <cellStyle name="Normal 8 5 2 2 2 2 2 2 3" xfId="42747"/>
    <cellStyle name="Normal 8 5 2 2 2 2 2 3" xfId="21310"/>
    <cellStyle name="Normal 8 5 2 2 2 2 2 3 2" xfId="49892"/>
    <cellStyle name="Normal 8 5 2 2 2 2 2 4" xfId="35603"/>
    <cellStyle name="Normal 8 5 2 2 2 2 3" xfId="10591"/>
    <cellStyle name="Normal 8 5 2 2 2 2 3 2" xfId="24883"/>
    <cellStyle name="Normal 8 5 2 2 2 2 3 2 2" xfId="53465"/>
    <cellStyle name="Normal 8 5 2 2 2 2 3 3" xfId="39176"/>
    <cellStyle name="Normal 8 5 2 2 2 2 4" xfId="17739"/>
    <cellStyle name="Normal 8 5 2 2 2 2 4 2" xfId="46321"/>
    <cellStyle name="Normal 8 5 2 2 2 2 5" xfId="32032"/>
    <cellStyle name="Normal 8 5 2 2 2 3" xfId="5333"/>
    <cellStyle name="Normal 8 5 2 2 2 3 2" xfId="12491"/>
    <cellStyle name="Normal 8 5 2 2 2 3 2 2" xfId="26783"/>
    <cellStyle name="Normal 8 5 2 2 2 3 2 2 2" xfId="55365"/>
    <cellStyle name="Normal 8 5 2 2 2 3 2 3" xfId="41076"/>
    <cellStyle name="Normal 8 5 2 2 2 3 3" xfId="19639"/>
    <cellStyle name="Normal 8 5 2 2 2 3 3 2" xfId="48221"/>
    <cellStyle name="Normal 8 5 2 2 2 3 4" xfId="33932"/>
    <cellStyle name="Normal 8 5 2 2 2 4" xfId="8920"/>
    <cellStyle name="Normal 8 5 2 2 2 4 2" xfId="23212"/>
    <cellStyle name="Normal 8 5 2 2 2 4 2 2" xfId="51794"/>
    <cellStyle name="Normal 8 5 2 2 2 4 3" xfId="37505"/>
    <cellStyle name="Normal 8 5 2 2 2 5" xfId="16068"/>
    <cellStyle name="Normal 8 5 2 2 2 5 2" xfId="44650"/>
    <cellStyle name="Normal 8 5 2 2 2 6" xfId="30361"/>
    <cellStyle name="Normal 8 5 2 2 3" xfId="3429"/>
    <cellStyle name="Normal 8 5 2 2 3 2" xfId="7003"/>
    <cellStyle name="Normal 8 5 2 2 3 2 2" xfId="14161"/>
    <cellStyle name="Normal 8 5 2 2 3 2 2 2" xfId="28453"/>
    <cellStyle name="Normal 8 5 2 2 3 2 2 2 2" xfId="57035"/>
    <cellStyle name="Normal 8 5 2 2 3 2 2 3" xfId="42746"/>
    <cellStyle name="Normal 8 5 2 2 3 2 3" xfId="21309"/>
    <cellStyle name="Normal 8 5 2 2 3 2 3 2" xfId="49891"/>
    <cellStyle name="Normal 8 5 2 2 3 2 4" xfId="35602"/>
    <cellStyle name="Normal 8 5 2 2 3 3" xfId="10590"/>
    <cellStyle name="Normal 8 5 2 2 3 3 2" xfId="24882"/>
    <cellStyle name="Normal 8 5 2 2 3 3 2 2" xfId="53464"/>
    <cellStyle name="Normal 8 5 2 2 3 3 3" xfId="39175"/>
    <cellStyle name="Normal 8 5 2 2 3 4" xfId="17738"/>
    <cellStyle name="Normal 8 5 2 2 3 4 2" xfId="46320"/>
    <cellStyle name="Normal 8 5 2 2 3 5" xfId="32031"/>
    <cellStyle name="Normal 8 5 2 2 4" xfId="4440"/>
    <cellStyle name="Normal 8 5 2 2 4 2" xfId="11598"/>
    <cellStyle name="Normal 8 5 2 2 4 2 2" xfId="25890"/>
    <cellStyle name="Normal 8 5 2 2 4 2 2 2" xfId="54472"/>
    <cellStyle name="Normal 8 5 2 2 4 2 3" xfId="40183"/>
    <cellStyle name="Normal 8 5 2 2 4 3" xfId="18746"/>
    <cellStyle name="Normal 8 5 2 2 4 3 2" xfId="47328"/>
    <cellStyle name="Normal 8 5 2 2 4 4" xfId="33039"/>
    <cellStyle name="Normal 8 5 2 2 5" xfId="8027"/>
    <cellStyle name="Normal 8 5 2 2 5 2" xfId="22319"/>
    <cellStyle name="Normal 8 5 2 2 5 2 2" xfId="50901"/>
    <cellStyle name="Normal 8 5 2 2 5 3" xfId="36612"/>
    <cellStyle name="Normal 8 5 2 2 6" xfId="15175"/>
    <cellStyle name="Normal 8 5 2 2 6 2" xfId="43757"/>
    <cellStyle name="Normal 8 5 2 2 7" xfId="29468"/>
    <cellStyle name="Normal 8 5 2 3" xfId="1306"/>
    <cellStyle name="Normal 8 5 2 3 2" xfId="3431"/>
    <cellStyle name="Normal 8 5 2 3 2 2" xfId="7005"/>
    <cellStyle name="Normal 8 5 2 3 2 2 2" xfId="14163"/>
    <cellStyle name="Normal 8 5 2 3 2 2 2 2" xfId="28455"/>
    <cellStyle name="Normal 8 5 2 3 2 2 2 2 2" xfId="57037"/>
    <cellStyle name="Normal 8 5 2 3 2 2 2 3" xfId="42748"/>
    <cellStyle name="Normal 8 5 2 3 2 2 3" xfId="21311"/>
    <cellStyle name="Normal 8 5 2 3 2 2 3 2" xfId="49893"/>
    <cellStyle name="Normal 8 5 2 3 2 2 4" xfId="35604"/>
    <cellStyle name="Normal 8 5 2 3 2 3" xfId="10592"/>
    <cellStyle name="Normal 8 5 2 3 2 3 2" xfId="24884"/>
    <cellStyle name="Normal 8 5 2 3 2 3 2 2" xfId="53466"/>
    <cellStyle name="Normal 8 5 2 3 2 3 3" xfId="39177"/>
    <cellStyle name="Normal 8 5 2 3 2 4" xfId="17740"/>
    <cellStyle name="Normal 8 5 2 3 2 4 2" xfId="46322"/>
    <cellStyle name="Normal 8 5 2 3 2 5" xfId="32033"/>
    <cellStyle name="Normal 8 5 2 3 3" xfId="4887"/>
    <cellStyle name="Normal 8 5 2 3 3 2" xfId="12045"/>
    <cellStyle name="Normal 8 5 2 3 3 2 2" xfId="26337"/>
    <cellStyle name="Normal 8 5 2 3 3 2 2 2" xfId="54919"/>
    <cellStyle name="Normal 8 5 2 3 3 2 3" xfId="40630"/>
    <cellStyle name="Normal 8 5 2 3 3 3" xfId="19193"/>
    <cellStyle name="Normal 8 5 2 3 3 3 2" xfId="47775"/>
    <cellStyle name="Normal 8 5 2 3 3 4" xfId="33486"/>
    <cellStyle name="Normal 8 5 2 3 4" xfId="8474"/>
    <cellStyle name="Normal 8 5 2 3 4 2" xfId="22766"/>
    <cellStyle name="Normal 8 5 2 3 4 2 2" xfId="51348"/>
    <cellStyle name="Normal 8 5 2 3 4 3" xfId="37059"/>
    <cellStyle name="Normal 8 5 2 3 5" xfId="15622"/>
    <cellStyle name="Normal 8 5 2 3 5 2" xfId="44204"/>
    <cellStyle name="Normal 8 5 2 3 6" xfId="29915"/>
    <cellStyle name="Normal 8 5 2 4" xfId="3428"/>
    <cellStyle name="Normal 8 5 2 4 2" xfId="7002"/>
    <cellStyle name="Normal 8 5 2 4 2 2" xfId="14160"/>
    <cellStyle name="Normal 8 5 2 4 2 2 2" xfId="28452"/>
    <cellStyle name="Normal 8 5 2 4 2 2 2 2" xfId="57034"/>
    <cellStyle name="Normal 8 5 2 4 2 2 3" xfId="42745"/>
    <cellStyle name="Normal 8 5 2 4 2 3" xfId="21308"/>
    <cellStyle name="Normal 8 5 2 4 2 3 2" xfId="49890"/>
    <cellStyle name="Normal 8 5 2 4 2 4" xfId="35601"/>
    <cellStyle name="Normal 8 5 2 4 3" xfId="10589"/>
    <cellStyle name="Normal 8 5 2 4 3 2" xfId="24881"/>
    <cellStyle name="Normal 8 5 2 4 3 2 2" xfId="53463"/>
    <cellStyle name="Normal 8 5 2 4 3 3" xfId="39174"/>
    <cellStyle name="Normal 8 5 2 4 4" xfId="17737"/>
    <cellStyle name="Normal 8 5 2 4 4 2" xfId="46319"/>
    <cellStyle name="Normal 8 5 2 4 5" xfId="32030"/>
    <cellStyle name="Normal 8 5 2 5" xfId="3993"/>
    <cellStyle name="Normal 8 5 2 5 2" xfId="11152"/>
    <cellStyle name="Normal 8 5 2 5 2 2" xfId="25444"/>
    <cellStyle name="Normal 8 5 2 5 2 2 2" xfId="54026"/>
    <cellStyle name="Normal 8 5 2 5 2 3" xfId="39737"/>
    <cellStyle name="Normal 8 5 2 5 3" xfId="18300"/>
    <cellStyle name="Normal 8 5 2 5 3 2" xfId="46882"/>
    <cellStyle name="Normal 8 5 2 5 4" xfId="32593"/>
    <cellStyle name="Normal 8 5 2 6" xfId="7581"/>
    <cellStyle name="Normal 8 5 2 6 2" xfId="21873"/>
    <cellStyle name="Normal 8 5 2 6 2 2" xfId="50455"/>
    <cellStyle name="Normal 8 5 2 6 3" xfId="36166"/>
    <cellStyle name="Normal 8 5 2 7" xfId="14728"/>
    <cellStyle name="Normal 8 5 2 7 2" xfId="43311"/>
    <cellStyle name="Normal 8 5 2 8" xfId="29021"/>
    <cellStyle name="Normal 8 5 3" xfId="633"/>
    <cellStyle name="Normal 8 5 3 2" xfId="1530"/>
    <cellStyle name="Normal 8 5 3 2 2" xfId="3433"/>
    <cellStyle name="Normal 8 5 3 2 2 2" xfId="7007"/>
    <cellStyle name="Normal 8 5 3 2 2 2 2" xfId="14165"/>
    <cellStyle name="Normal 8 5 3 2 2 2 2 2" xfId="28457"/>
    <cellStyle name="Normal 8 5 3 2 2 2 2 2 2" xfId="57039"/>
    <cellStyle name="Normal 8 5 3 2 2 2 2 3" xfId="42750"/>
    <cellStyle name="Normal 8 5 3 2 2 2 3" xfId="21313"/>
    <cellStyle name="Normal 8 5 3 2 2 2 3 2" xfId="49895"/>
    <cellStyle name="Normal 8 5 3 2 2 2 4" xfId="35606"/>
    <cellStyle name="Normal 8 5 3 2 2 3" xfId="10594"/>
    <cellStyle name="Normal 8 5 3 2 2 3 2" xfId="24886"/>
    <cellStyle name="Normal 8 5 3 2 2 3 2 2" xfId="53468"/>
    <cellStyle name="Normal 8 5 3 2 2 3 3" xfId="39179"/>
    <cellStyle name="Normal 8 5 3 2 2 4" xfId="17742"/>
    <cellStyle name="Normal 8 5 3 2 2 4 2" xfId="46324"/>
    <cellStyle name="Normal 8 5 3 2 2 5" xfId="32035"/>
    <cellStyle name="Normal 8 5 3 2 3" xfId="5110"/>
    <cellStyle name="Normal 8 5 3 2 3 2" xfId="12268"/>
    <cellStyle name="Normal 8 5 3 2 3 2 2" xfId="26560"/>
    <cellStyle name="Normal 8 5 3 2 3 2 2 2" xfId="55142"/>
    <cellStyle name="Normal 8 5 3 2 3 2 3" xfId="40853"/>
    <cellStyle name="Normal 8 5 3 2 3 3" xfId="19416"/>
    <cellStyle name="Normal 8 5 3 2 3 3 2" xfId="47998"/>
    <cellStyle name="Normal 8 5 3 2 3 4" xfId="33709"/>
    <cellStyle name="Normal 8 5 3 2 4" xfId="8697"/>
    <cellStyle name="Normal 8 5 3 2 4 2" xfId="22989"/>
    <cellStyle name="Normal 8 5 3 2 4 2 2" xfId="51571"/>
    <cellStyle name="Normal 8 5 3 2 4 3" xfId="37282"/>
    <cellStyle name="Normal 8 5 3 2 5" xfId="15845"/>
    <cellStyle name="Normal 8 5 3 2 5 2" xfId="44427"/>
    <cellStyle name="Normal 8 5 3 2 6" xfId="30138"/>
    <cellStyle name="Normal 8 5 3 3" xfId="3432"/>
    <cellStyle name="Normal 8 5 3 3 2" xfId="7006"/>
    <cellStyle name="Normal 8 5 3 3 2 2" xfId="14164"/>
    <cellStyle name="Normal 8 5 3 3 2 2 2" xfId="28456"/>
    <cellStyle name="Normal 8 5 3 3 2 2 2 2" xfId="57038"/>
    <cellStyle name="Normal 8 5 3 3 2 2 3" xfId="42749"/>
    <cellStyle name="Normal 8 5 3 3 2 3" xfId="21312"/>
    <cellStyle name="Normal 8 5 3 3 2 3 2" xfId="49894"/>
    <cellStyle name="Normal 8 5 3 3 2 4" xfId="35605"/>
    <cellStyle name="Normal 8 5 3 3 3" xfId="10593"/>
    <cellStyle name="Normal 8 5 3 3 3 2" xfId="24885"/>
    <cellStyle name="Normal 8 5 3 3 3 2 2" xfId="53467"/>
    <cellStyle name="Normal 8 5 3 3 3 3" xfId="39178"/>
    <cellStyle name="Normal 8 5 3 3 4" xfId="17741"/>
    <cellStyle name="Normal 8 5 3 3 4 2" xfId="46323"/>
    <cellStyle name="Normal 8 5 3 3 5" xfId="32034"/>
    <cellStyle name="Normal 8 5 3 4" xfId="4217"/>
    <cellStyle name="Normal 8 5 3 4 2" xfId="11375"/>
    <cellStyle name="Normal 8 5 3 4 2 2" xfId="25667"/>
    <cellStyle name="Normal 8 5 3 4 2 2 2" xfId="54249"/>
    <cellStyle name="Normal 8 5 3 4 2 3" xfId="39960"/>
    <cellStyle name="Normal 8 5 3 4 3" xfId="18523"/>
    <cellStyle name="Normal 8 5 3 4 3 2" xfId="47105"/>
    <cellStyle name="Normal 8 5 3 4 4" xfId="32816"/>
    <cellStyle name="Normal 8 5 3 5" xfId="7804"/>
    <cellStyle name="Normal 8 5 3 5 2" xfId="22096"/>
    <cellStyle name="Normal 8 5 3 5 2 2" xfId="50678"/>
    <cellStyle name="Normal 8 5 3 5 3" xfId="36389"/>
    <cellStyle name="Normal 8 5 3 6" xfId="14952"/>
    <cellStyle name="Normal 8 5 3 6 2" xfId="43534"/>
    <cellStyle name="Normal 8 5 3 7" xfId="29245"/>
    <cellStyle name="Normal 8 5 4" xfId="1083"/>
    <cellStyle name="Normal 8 5 4 2" xfId="3434"/>
    <cellStyle name="Normal 8 5 4 2 2" xfId="7008"/>
    <cellStyle name="Normal 8 5 4 2 2 2" xfId="14166"/>
    <cellStyle name="Normal 8 5 4 2 2 2 2" xfId="28458"/>
    <cellStyle name="Normal 8 5 4 2 2 2 2 2" xfId="57040"/>
    <cellStyle name="Normal 8 5 4 2 2 2 3" xfId="42751"/>
    <cellStyle name="Normal 8 5 4 2 2 3" xfId="21314"/>
    <cellStyle name="Normal 8 5 4 2 2 3 2" xfId="49896"/>
    <cellStyle name="Normal 8 5 4 2 2 4" xfId="35607"/>
    <cellStyle name="Normal 8 5 4 2 3" xfId="10595"/>
    <cellStyle name="Normal 8 5 4 2 3 2" xfId="24887"/>
    <cellStyle name="Normal 8 5 4 2 3 2 2" xfId="53469"/>
    <cellStyle name="Normal 8 5 4 2 3 3" xfId="39180"/>
    <cellStyle name="Normal 8 5 4 2 4" xfId="17743"/>
    <cellStyle name="Normal 8 5 4 2 4 2" xfId="46325"/>
    <cellStyle name="Normal 8 5 4 2 5" xfId="32036"/>
    <cellStyle name="Normal 8 5 4 3" xfId="4664"/>
    <cellStyle name="Normal 8 5 4 3 2" xfId="11822"/>
    <cellStyle name="Normal 8 5 4 3 2 2" xfId="26114"/>
    <cellStyle name="Normal 8 5 4 3 2 2 2" xfId="54696"/>
    <cellStyle name="Normal 8 5 4 3 2 3" xfId="40407"/>
    <cellStyle name="Normal 8 5 4 3 3" xfId="18970"/>
    <cellStyle name="Normal 8 5 4 3 3 2" xfId="47552"/>
    <cellStyle name="Normal 8 5 4 3 4" xfId="33263"/>
    <cellStyle name="Normal 8 5 4 4" xfId="8251"/>
    <cellStyle name="Normal 8 5 4 4 2" xfId="22543"/>
    <cellStyle name="Normal 8 5 4 4 2 2" xfId="51125"/>
    <cellStyle name="Normal 8 5 4 4 3" xfId="36836"/>
    <cellStyle name="Normal 8 5 4 5" xfId="15399"/>
    <cellStyle name="Normal 8 5 4 5 2" xfId="43981"/>
    <cellStyle name="Normal 8 5 4 6" xfId="29692"/>
    <cellStyle name="Normal 8 5 5" xfId="3427"/>
    <cellStyle name="Normal 8 5 5 2" xfId="7001"/>
    <cellStyle name="Normal 8 5 5 2 2" xfId="14159"/>
    <cellStyle name="Normal 8 5 5 2 2 2" xfId="28451"/>
    <cellStyle name="Normal 8 5 5 2 2 2 2" xfId="57033"/>
    <cellStyle name="Normal 8 5 5 2 2 3" xfId="42744"/>
    <cellStyle name="Normal 8 5 5 2 3" xfId="21307"/>
    <cellStyle name="Normal 8 5 5 2 3 2" xfId="49889"/>
    <cellStyle name="Normal 8 5 5 2 4" xfId="35600"/>
    <cellStyle name="Normal 8 5 5 3" xfId="10588"/>
    <cellStyle name="Normal 8 5 5 3 2" xfId="24880"/>
    <cellStyle name="Normal 8 5 5 3 2 2" xfId="53462"/>
    <cellStyle name="Normal 8 5 5 3 3" xfId="39173"/>
    <cellStyle name="Normal 8 5 5 4" xfId="17736"/>
    <cellStyle name="Normal 8 5 5 4 2" xfId="46318"/>
    <cellStyle name="Normal 8 5 5 5" xfId="32029"/>
    <cellStyle name="Normal 8 5 6" xfId="3770"/>
    <cellStyle name="Normal 8 5 6 2" xfId="10929"/>
    <cellStyle name="Normal 8 5 6 2 2" xfId="25221"/>
    <cellStyle name="Normal 8 5 6 2 2 2" xfId="53803"/>
    <cellStyle name="Normal 8 5 6 2 3" xfId="39514"/>
    <cellStyle name="Normal 8 5 6 3" xfId="18077"/>
    <cellStyle name="Normal 8 5 6 3 2" xfId="46659"/>
    <cellStyle name="Normal 8 5 6 4" xfId="32370"/>
    <cellStyle name="Normal 8 5 7" xfId="7358"/>
    <cellStyle name="Normal 8 5 7 2" xfId="21650"/>
    <cellStyle name="Normal 8 5 7 2 2" xfId="50232"/>
    <cellStyle name="Normal 8 5 7 3" xfId="35943"/>
    <cellStyle name="Normal 8 5 8" xfId="14505"/>
    <cellStyle name="Normal 8 5 8 2" xfId="43088"/>
    <cellStyle name="Normal 8 5 9" xfId="28798"/>
    <cellStyle name="Normal 8 6" xfId="292"/>
    <cellStyle name="Normal 8 6 2" xfId="744"/>
    <cellStyle name="Normal 8 6 2 2" xfId="1641"/>
    <cellStyle name="Normal 8 6 2 2 2" xfId="3437"/>
    <cellStyle name="Normal 8 6 2 2 2 2" xfId="7011"/>
    <cellStyle name="Normal 8 6 2 2 2 2 2" xfId="14169"/>
    <cellStyle name="Normal 8 6 2 2 2 2 2 2" xfId="28461"/>
    <cellStyle name="Normal 8 6 2 2 2 2 2 2 2" xfId="57043"/>
    <cellStyle name="Normal 8 6 2 2 2 2 2 3" xfId="42754"/>
    <cellStyle name="Normal 8 6 2 2 2 2 3" xfId="21317"/>
    <cellStyle name="Normal 8 6 2 2 2 2 3 2" xfId="49899"/>
    <cellStyle name="Normal 8 6 2 2 2 2 4" xfId="35610"/>
    <cellStyle name="Normal 8 6 2 2 2 3" xfId="10598"/>
    <cellStyle name="Normal 8 6 2 2 2 3 2" xfId="24890"/>
    <cellStyle name="Normal 8 6 2 2 2 3 2 2" xfId="53472"/>
    <cellStyle name="Normal 8 6 2 2 2 3 3" xfId="39183"/>
    <cellStyle name="Normal 8 6 2 2 2 4" xfId="17746"/>
    <cellStyle name="Normal 8 6 2 2 2 4 2" xfId="46328"/>
    <cellStyle name="Normal 8 6 2 2 2 5" xfId="32039"/>
    <cellStyle name="Normal 8 6 2 2 3" xfId="5221"/>
    <cellStyle name="Normal 8 6 2 2 3 2" xfId="12379"/>
    <cellStyle name="Normal 8 6 2 2 3 2 2" xfId="26671"/>
    <cellStyle name="Normal 8 6 2 2 3 2 2 2" xfId="55253"/>
    <cellStyle name="Normal 8 6 2 2 3 2 3" xfId="40964"/>
    <cellStyle name="Normal 8 6 2 2 3 3" xfId="19527"/>
    <cellStyle name="Normal 8 6 2 2 3 3 2" xfId="48109"/>
    <cellStyle name="Normal 8 6 2 2 3 4" xfId="33820"/>
    <cellStyle name="Normal 8 6 2 2 4" xfId="8808"/>
    <cellStyle name="Normal 8 6 2 2 4 2" xfId="23100"/>
    <cellStyle name="Normal 8 6 2 2 4 2 2" xfId="51682"/>
    <cellStyle name="Normal 8 6 2 2 4 3" xfId="37393"/>
    <cellStyle name="Normal 8 6 2 2 5" xfId="15956"/>
    <cellStyle name="Normal 8 6 2 2 5 2" xfId="44538"/>
    <cellStyle name="Normal 8 6 2 2 6" xfId="30249"/>
    <cellStyle name="Normal 8 6 2 3" xfId="3436"/>
    <cellStyle name="Normal 8 6 2 3 2" xfId="7010"/>
    <cellStyle name="Normal 8 6 2 3 2 2" xfId="14168"/>
    <cellStyle name="Normal 8 6 2 3 2 2 2" xfId="28460"/>
    <cellStyle name="Normal 8 6 2 3 2 2 2 2" xfId="57042"/>
    <cellStyle name="Normal 8 6 2 3 2 2 3" xfId="42753"/>
    <cellStyle name="Normal 8 6 2 3 2 3" xfId="21316"/>
    <cellStyle name="Normal 8 6 2 3 2 3 2" xfId="49898"/>
    <cellStyle name="Normal 8 6 2 3 2 4" xfId="35609"/>
    <cellStyle name="Normal 8 6 2 3 3" xfId="10597"/>
    <cellStyle name="Normal 8 6 2 3 3 2" xfId="24889"/>
    <cellStyle name="Normal 8 6 2 3 3 2 2" xfId="53471"/>
    <cellStyle name="Normal 8 6 2 3 3 3" xfId="39182"/>
    <cellStyle name="Normal 8 6 2 3 4" xfId="17745"/>
    <cellStyle name="Normal 8 6 2 3 4 2" xfId="46327"/>
    <cellStyle name="Normal 8 6 2 3 5" xfId="32038"/>
    <cellStyle name="Normal 8 6 2 4" xfId="4328"/>
    <cellStyle name="Normal 8 6 2 4 2" xfId="11486"/>
    <cellStyle name="Normal 8 6 2 4 2 2" xfId="25778"/>
    <cellStyle name="Normal 8 6 2 4 2 2 2" xfId="54360"/>
    <cellStyle name="Normal 8 6 2 4 2 3" xfId="40071"/>
    <cellStyle name="Normal 8 6 2 4 3" xfId="18634"/>
    <cellStyle name="Normal 8 6 2 4 3 2" xfId="47216"/>
    <cellStyle name="Normal 8 6 2 4 4" xfId="32927"/>
    <cellStyle name="Normal 8 6 2 5" xfId="7915"/>
    <cellStyle name="Normal 8 6 2 5 2" xfId="22207"/>
    <cellStyle name="Normal 8 6 2 5 2 2" xfId="50789"/>
    <cellStyle name="Normal 8 6 2 5 3" xfId="36500"/>
    <cellStyle name="Normal 8 6 2 6" xfId="15063"/>
    <cellStyle name="Normal 8 6 2 6 2" xfId="43645"/>
    <cellStyle name="Normal 8 6 2 7" xfId="29356"/>
    <cellStyle name="Normal 8 6 3" xfId="1194"/>
    <cellStyle name="Normal 8 6 3 2" xfId="3438"/>
    <cellStyle name="Normal 8 6 3 2 2" xfId="7012"/>
    <cellStyle name="Normal 8 6 3 2 2 2" xfId="14170"/>
    <cellStyle name="Normal 8 6 3 2 2 2 2" xfId="28462"/>
    <cellStyle name="Normal 8 6 3 2 2 2 2 2" xfId="57044"/>
    <cellStyle name="Normal 8 6 3 2 2 2 3" xfId="42755"/>
    <cellStyle name="Normal 8 6 3 2 2 3" xfId="21318"/>
    <cellStyle name="Normal 8 6 3 2 2 3 2" xfId="49900"/>
    <cellStyle name="Normal 8 6 3 2 2 4" xfId="35611"/>
    <cellStyle name="Normal 8 6 3 2 3" xfId="10599"/>
    <cellStyle name="Normal 8 6 3 2 3 2" xfId="24891"/>
    <cellStyle name="Normal 8 6 3 2 3 2 2" xfId="53473"/>
    <cellStyle name="Normal 8 6 3 2 3 3" xfId="39184"/>
    <cellStyle name="Normal 8 6 3 2 4" xfId="17747"/>
    <cellStyle name="Normal 8 6 3 2 4 2" xfId="46329"/>
    <cellStyle name="Normal 8 6 3 2 5" xfId="32040"/>
    <cellStyle name="Normal 8 6 3 3" xfId="4775"/>
    <cellStyle name="Normal 8 6 3 3 2" xfId="11933"/>
    <cellStyle name="Normal 8 6 3 3 2 2" xfId="26225"/>
    <cellStyle name="Normal 8 6 3 3 2 2 2" xfId="54807"/>
    <cellStyle name="Normal 8 6 3 3 2 3" xfId="40518"/>
    <cellStyle name="Normal 8 6 3 3 3" xfId="19081"/>
    <cellStyle name="Normal 8 6 3 3 3 2" xfId="47663"/>
    <cellStyle name="Normal 8 6 3 3 4" xfId="33374"/>
    <cellStyle name="Normal 8 6 3 4" xfId="8362"/>
    <cellStyle name="Normal 8 6 3 4 2" xfId="22654"/>
    <cellStyle name="Normal 8 6 3 4 2 2" xfId="51236"/>
    <cellStyle name="Normal 8 6 3 4 3" xfId="36947"/>
    <cellStyle name="Normal 8 6 3 5" xfId="15510"/>
    <cellStyle name="Normal 8 6 3 5 2" xfId="44092"/>
    <cellStyle name="Normal 8 6 3 6" xfId="29803"/>
    <cellStyle name="Normal 8 6 4" xfId="3435"/>
    <cellStyle name="Normal 8 6 4 2" xfId="7009"/>
    <cellStyle name="Normal 8 6 4 2 2" xfId="14167"/>
    <cellStyle name="Normal 8 6 4 2 2 2" xfId="28459"/>
    <cellStyle name="Normal 8 6 4 2 2 2 2" xfId="57041"/>
    <cellStyle name="Normal 8 6 4 2 2 3" xfId="42752"/>
    <cellStyle name="Normal 8 6 4 2 3" xfId="21315"/>
    <cellStyle name="Normal 8 6 4 2 3 2" xfId="49897"/>
    <cellStyle name="Normal 8 6 4 2 4" xfId="35608"/>
    <cellStyle name="Normal 8 6 4 3" xfId="10596"/>
    <cellStyle name="Normal 8 6 4 3 2" xfId="24888"/>
    <cellStyle name="Normal 8 6 4 3 2 2" xfId="53470"/>
    <cellStyle name="Normal 8 6 4 3 3" xfId="39181"/>
    <cellStyle name="Normal 8 6 4 4" xfId="17744"/>
    <cellStyle name="Normal 8 6 4 4 2" xfId="46326"/>
    <cellStyle name="Normal 8 6 4 5" xfId="32037"/>
    <cellStyle name="Normal 8 6 5" xfId="3881"/>
    <cellStyle name="Normal 8 6 5 2" xfId="11040"/>
    <cellStyle name="Normal 8 6 5 2 2" xfId="25332"/>
    <cellStyle name="Normal 8 6 5 2 2 2" xfId="53914"/>
    <cellStyle name="Normal 8 6 5 2 3" xfId="39625"/>
    <cellStyle name="Normal 8 6 5 3" xfId="18188"/>
    <cellStyle name="Normal 8 6 5 3 2" xfId="46770"/>
    <cellStyle name="Normal 8 6 5 4" xfId="32481"/>
    <cellStyle name="Normal 8 6 6" xfId="7469"/>
    <cellStyle name="Normal 8 6 6 2" xfId="21761"/>
    <cellStyle name="Normal 8 6 6 2 2" xfId="50343"/>
    <cellStyle name="Normal 8 6 6 3" xfId="36054"/>
    <cellStyle name="Normal 8 6 7" xfId="14616"/>
    <cellStyle name="Normal 8 6 7 2" xfId="43199"/>
    <cellStyle name="Normal 8 6 8" xfId="28909"/>
    <cellStyle name="Normal 8 7" xfId="521"/>
    <cellStyle name="Normal 8 7 2" xfId="1418"/>
    <cellStyle name="Normal 8 7 2 2" xfId="3440"/>
    <cellStyle name="Normal 8 7 2 2 2" xfId="7014"/>
    <cellStyle name="Normal 8 7 2 2 2 2" xfId="14172"/>
    <cellStyle name="Normal 8 7 2 2 2 2 2" xfId="28464"/>
    <cellStyle name="Normal 8 7 2 2 2 2 2 2" xfId="57046"/>
    <cellStyle name="Normal 8 7 2 2 2 2 3" xfId="42757"/>
    <cellStyle name="Normal 8 7 2 2 2 3" xfId="21320"/>
    <cellStyle name="Normal 8 7 2 2 2 3 2" xfId="49902"/>
    <cellStyle name="Normal 8 7 2 2 2 4" xfId="35613"/>
    <cellStyle name="Normal 8 7 2 2 3" xfId="10601"/>
    <cellStyle name="Normal 8 7 2 2 3 2" xfId="24893"/>
    <cellStyle name="Normal 8 7 2 2 3 2 2" xfId="53475"/>
    <cellStyle name="Normal 8 7 2 2 3 3" xfId="39186"/>
    <cellStyle name="Normal 8 7 2 2 4" xfId="17749"/>
    <cellStyle name="Normal 8 7 2 2 4 2" xfId="46331"/>
    <cellStyle name="Normal 8 7 2 2 5" xfId="32042"/>
    <cellStyle name="Normal 8 7 2 3" xfId="4998"/>
    <cellStyle name="Normal 8 7 2 3 2" xfId="12156"/>
    <cellStyle name="Normal 8 7 2 3 2 2" xfId="26448"/>
    <cellStyle name="Normal 8 7 2 3 2 2 2" xfId="55030"/>
    <cellStyle name="Normal 8 7 2 3 2 3" xfId="40741"/>
    <cellStyle name="Normal 8 7 2 3 3" xfId="19304"/>
    <cellStyle name="Normal 8 7 2 3 3 2" xfId="47886"/>
    <cellStyle name="Normal 8 7 2 3 4" xfId="33597"/>
    <cellStyle name="Normal 8 7 2 4" xfId="8585"/>
    <cellStyle name="Normal 8 7 2 4 2" xfId="22877"/>
    <cellStyle name="Normal 8 7 2 4 2 2" xfId="51459"/>
    <cellStyle name="Normal 8 7 2 4 3" xfId="37170"/>
    <cellStyle name="Normal 8 7 2 5" xfId="15733"/>
    <cellStyle name="Normal 8 7 2 5 2" xfId="44315"/>
    <cellStyle name="Normal 8 7 2 6" xfId="30026"/>
    <cellStyle name="Normal 8 7 3" xfId="3439"/>
    <cellStyle name="Normal 8 7 3 2" xfId="7013"/>
    <cellStyle name="Normal 8 7 3 2 2" xfId="14171"/>
    <cellStyle name="Normal 8 7 3 2 2 2" xfId="28463"/>
    <cellStyle name="Normal 8 7 3 2 2 2 2" xfId="57045"/>
    <cellStyle name="Normal 8 7 3 2 2 3" xfId="42756"/>
    <cellStyle name="Normal 8 7 3 2 3" xfId="21319"/>
    <cellStyle name="Normal 8 7 3 2 3 2" xfId="49901"/>
    <cellStyle name="Normal 8 7 3 2 4" xfId="35612"/>
    <cellStyle name="Normal 8 7 3 3" xfId="10600"/>
    <cellStyle name="Normal 8 7 3 3 2" xfId="24892"/>
    <cellStyle name="Normal 8 7 3 3 2 2" xfId="53474"/>
    <cellStyle name="Normal 8 7 3 3 3" xfId="39185"/>
    <cellStyle name="Normal 8 7 3 4" xfId="17748"/>
    <cellStyle name="Normal 8 7 3 4 2" xfId="46330"/>
    <cellStyle name="Normal 8 7 3 5" xfId="32041"/>
    <cellStyle name="Normal 8 7 4" xfId="4105"/>
    <cellStyle name="Normal 8 7 4 2" xfId="11263"/>
    <cellStyle name="Normal 8 7 4 2 2" xfId="25555"/>
    <cellStyle name="Normal 8 7 4 2 2 2" xfId="54137"/>
    <cellStyle name="Normal 8 7 4 2 3" xfId="39848"/>
    <cellStyle name="Normal 8 7 4 3" xfId="18411"/>
    <cellStyle name="Normal 8 7 4 3 2" xfId="46993"/>
    <cellStyle name="Normal 8 7 4 4" xfId="32704"/>
    <cellStyle name="Normal 8 7 5" xfId="7692"/>
    <cellStyle name="Normal 8 7 5 2" xfId="21984"/>
    <cellStyle name="Normal 8 7 5 2 2" xfId="50566"/>
    <cellStyle name="Normal 8 7 5 3" xfId="36277"/>
    <cellStyle name="Normal 8 7 6" xfId="14840"/>
    <cellStyle name="Normal 8 7 6 2" xfId="43422"/>
    <cellStyle name="Normal 8 7 7" xfId="29133"/>
    <cellStyle name="Normal 8 8" xfId="970"/>
    <cellStyle name="Normal 8 8 2" xfId="3441"/>
    <cellStyle name="Normal 8 8 2 2" xfId="7015"/>
    <cellStyle name="Normal 8 8 2 2 2" xfId="14173"/>
    <cellStyle name="Normal 8 8 2 2 2 2" xfId="28465"/>
    <cellStyle name="Normal 8 8 2 2 2 2 2" xfId="57047"/>
    <cellStyle name="Normal 8 8 2 2 2 3" xfId="42758"/>
    <cellStyle name="Normal 8 8 2 2 3" xfId="21321"/>
    <cellStyle name="Normal 8 8 2 2 3 2" xfId="49903"/>
    <cellStyle name="Normal 8 8 2 2 4" xfId="35614"/>
    <cellStyle name="Normal 8 8 2 3" xfId="10602"/>
    <cellStyle name="Normal 8 8 2 3 2" xfId="24894"/>
    <cellStyle name="Normal 8 8 2 3 2 2" xfId="53476"/>
    <cellStyle name="Normal 8 8 2 3 3" xfId="39187"/>
    <cellStyle name="Normal 8 8 2 4" xfId="17750"/>
    <cellStyle name="Normal 8 8 2 4 2" xfId="46332"/>
    <cellStyle name="Normal 8 8 2 5" xfId="32043"/>
    <cellStyle name="Normal 8 8 3" xfId="4552"/>
    <cellStyle name="Normal 8 8 3 2" xfId="11710"/>
    <cellStyle name="Normal 8 8 3 2 2" xfId="26002"/>
    <cellStyle name="Normal 8 8 3 2 2 2" xfId="54584"/>
    <cellStyle name="Normal 8 8 3 2 3" xfId="40295"/>
    <cellStyle name="Normal 8 8 3 3" xfId="18858"/>
    <cellStyle name="Normal 8 8 3 3 2" xfId="47440"/>
    <cellStyle name="Normal 8 8 3 4" xfId="33151"/>
    <cellStyle name="Normal 8 8 4" xfId="8139"/>
    <cellStyle name="Normal 8 8 4 2" xfId="22431"/>
    <cellStyle name="Normal 8 8 4 2 2" xfId="51013"/>
    <cellStyle name="Normal 8 8 4 3" xfId="36724"/>
    <cellStyle name="Normal 8 8 5" xfId="15287"/>
    <cellStyle name="Normal 8 8 5 2" xfId="43869"/>
    <cellStyle name="Normal 8 8 6" xfId="29580"/>
    <cellStyle name="Normal 8 9" xfId="3346"/>
    <cellStyle name="Normal 8 9 2" xfId="6920"/>
    <cellStyle name="Normal 8 9 2 2" xfId="14078"/>
    <cellStyle name="Normal 8 9 2 2 2" xfId="28370"/>
    <cellStyle name="Normal 8 9 2 2 2 2" xfId="56952"/>
    <cellStyle name="Normal 8 9 2 2 3" xfId="42663"/>
    <cellStyle name="Normal 8 9 2 3" xfId="21226"/>
    <cellStyle name="Normal 8 9 2 3 2" xfId="49808"/>
    <cellStyle name="Normal 8 9 2 4" xfId="35519"/>
    <cellStyle name="Normal 8 9 3" xfId="10507"/>
    <cellStyle name="Normal 8 9 3 2" xfId="24799"/>
    <cellStyle name="Normal 8 9 3 2 2" xfId="53381"/>
    <cellStyle name="Normal 8 9 3 3" xfId="39092"/>
    <cellStyle name="Normal 8 9 4" xfId="17655"/>
    <cellStyle name="Normal 8 9 4 2" xfId="46237"/>
    <cellStyle name="Normal 8 9 5" xfId="31948"/>
    <cellStyle name="Normal 9" xfId="67"/>
    <cellStyle name="Normal 9 10" xfId="3442"/>
    <cellStyle name="Normal 9 10 2" xfId="7016"/>
    <cellStyle name="Normal 9 10 2 2" xfId="14174"/>
    <cellStyle name="Normal 9 10 2 2 2" xfId="28466"/>
    <cellStyle name="Normal 9 10 2 2 2 2" xfId="57048"/>
    <cellStyle name="Normal 9 10 2 2 3" xfId="42759"/>
    <cellStyle name="Normal 9 10 2 3" xfId="21322"/>
    <cellStyle name="Normal 9 10 2 3 2" xfId="49904"/>
    <cellStyle name="Normal 9 10 2 4" xfId="35615"/>
    <cellStyle name="Normal 9 10 3" xfId="10603"/>
    <cellStyle name="Normal 9 10 3 2" xfId="24895"/>
    <cellStyle name="Normal 9 10 3 2 2" xfId="53477"/>
    <cellStyle name="Normal 9 10 3 3" xfId="39188"/>
    <cellStyle name="Normal 9 10 4" xfId="17751"/>
    <cellStyle name="Normal 9 10 4 2" xfId="46333"/>
    <cellStyle name="Normal 9 10 5" xfId="32044"/>
    <cellStyle name="Normal 9 11" xfId="3660"/>
    <cellStyle name="Normal 9 11 2" xfId="10820"/>
    <cellStyle name="Normal 9 11 2 2" xfId="25112"/>
    <cellStyle name="Normal 9 11 2 2 2" xfId="53694"/>
    <cellStyle name="Normal 9 11 2 3" xfId="39405"/>
    <cellStyle name="Normal 9 11 3" xfId="17968"/>
    <cellStyle name="Normal 9 11 3 2" xfId="46550"/>
    <cellStyle name="Normal 9 11 4" xfId="32261"/>
    <cellStyle name="Normal 9 12" xfId="7249"/>
    <cellStyle name="Normal 9 12 2" xfId="21541"/>
    <cellStyle name="Normal 9 12 2 2" xfId="50123"/>
    <cellStyle name="Normal 9 12 3" xfId="35834"/>
    <cellStyle name="Normal 9 13" xfId="14395"/>
    <cellStyle name="Normal 9 13 2" xfId="42979"/>
    <cellStyle name="Normal 9 14" xfId="28688"/>
    <cellStyle name="Normal 9 15" xfId="57291"/>
    <cellStyle name="Normal 9 2" xfId="68"/>
    <cellStyle name="Normal 9 2 10" xfId="7250"/>
    <cellStyle name="Normal 9 2 10 2" xfId="21542"/>
    <cellStyle name="Normal 9 2 10 2 2" xfId="50124"/>
    <cellStyle name="Normal 9 2 10 3" xfId="35835"/>
    <cellStyle name="Normal 9 2 11" xfId="14396"/>
    <cellStyle name="Normal 9 2 11 2" xfId="42980"/>
    <cellStyle name="Normal 9 2 12" xfId="28689"/>
    <cellStyle name="Normal 9 2 2" xfId="69"/>
    <cellStyle name="Normal 9 2 2 10" xfId="14397"/>
    <cellStyle name="Normal 9 2 2 10 2" xfId="42981"/>
    <cellStyle name="Normal 9 2 2 11" xfId="28690"/>
    <cellStyle name="Normal 9 2 2 2" xfId="135"/>
    <cellStyle name="Normal 9 2 2 2 10" xfId="28754"/>
    <cellStyle name="Normal 9 2 2 2 2" xfId="249"/>
    <cellStyle name="Normal 9 2 2 2 2 2" xfId="475"/>
    <cellStyle name="Normal 9 2 2 2 2 2 2" xfId="925"/>
    <cellStyle name="Normal 9 2 2 2 2 2 2 2" xfId="1822"/>
    <cellStyle name="Normal 9 2 2 2 2 2 2 2 2" xfId="3449"/>
    <cellStyle name="Normal 9 2 2 2 2 2 2 2 2 2" xfId="7023"/>
    <cellStyle name="Normal 9 2 2 2 2 2 2 2 2 2 2" xfId="14181"/>
    <cellStyle name="Normal 9 2 2 2 2 2 2 2 2 2 2 2" xfId="28473"/>
    <cellStyle name="Normal 9 2 2 2 2 2 2 2 2 2 2 2 2" xfId="57055"/>
    <cellStyle name="Normal 9 2 2 2 2 2 2 2 2 2 2 3" xfId="42766"/>
    <cellStyle name="Normal 9 2 2 2 2 2 2 2 2 2 3" xfId="21329"/>
    <cellStyle name="Normal 9 2 2 2 2 2 2 2 2 2 3 2" xfId="49911"/>
    <cellStyle name="Normal 9 2 2 2 2 2 2 2 2 2 4" xfId="35622"/>
    <cellStyle name="Normal 9 2 2 2 2 2 2 2 2 3" xfId="10610"/>
    <cellStyle name="Normal 9 2 2 2 2 2 2 2 2 3 2" xfId="24902"/>
    <cellStyle name="Normal 9 2 2 2 2 2 2 2 2 3 2 2" xfId="53484"/>
    <cellStyle name="Normal 9 2 2 2 2 2 2 2 2 3 3" xfId="39195"/>
    <cellStyle name="Normal 9 2 2 2 2 2 2 2 2 4" xfId="17758"/>
    <cellStyle name="Normal 9 2 2 2 2 2 2 2 2 4 2" xfId="46340"/>
    <cellStyle name="Normal 9 2 2 2 2 2 2 2 2 5" xfId="32051"/>
    <cellStyle name="Normal 9 2 2 2 2 2 2 2 3" xfId="5402"/>
    <cellStyle name="Normal 9 2 2 2 2 2 2 2 3 2" xfId="12560"/>
    <cellStyle name="Normal 9 2 2 2 2 2 2 2 3 2 2" xfId="26852"/>
    <cellStyle name="Normal 9 2 2 2 2 2 2 2 3 2 2 2" xfId="55434"/>
    <cellStyle name="Normal 9 2 2 2 2 2 2 2 3 2 3" xfId="41145"/>
    <cellStyle name="Normal 9 2 2 2 2 2 2 2 3 3" xfId="19708"/>
    <cellStyle name="Normal 9 2 2 2 2 2 2 2 3 3 2" xfId="48290"/>
    <cellStyle name="Normal 9 2 2 2 2 2 2 2 3 4" xfId="34001"/>
    <cellStyle name="Normal 9 2 2 2 2 2 2 2 4" xfId="8989"/>
    <cellStyle name="Normal 9 2 2 2 2 2 2 2 4 2" xfId="23281"/>
    <cellStyle name="Normal 9 2 2 2 2 2 2 2 4 2 2" xfId="51863"/>
    <cellStyle name="Normal 9 2 2 2 2 2 2 2 4 3" xfId="37574"/>
    <cellStyle name="Normal 9 2 2 2 2 2 2 2 5" xfId="16137"/>
    <cellStyle name="Normal 9 2 2 2 2 2 2 2 5 2" xfId="44719"/>
    <cellStyle name="Normal 9 2 2 2 2 2 2 2 6" xfId="30430"/>
    <cellStyle name="Normal 9 2 2 2 2 2 2 3" xfId="3448"/>
    <cellStyle name="Normal 9 2 2 2 2 2 2 3 2" xfId="7022"/>
    <cellStyle name="Normal 9 2 2 2 2 2 2 3 2 2" xfId="14180"/>
    <cellStyle name="Normal 9 2 2 2 2 2 2 3 2 2 2" xfId="28472"/>
    <cellStyle name="Normal 9 2 2 2 2 2 2 3 2 2 2 2" xfId="57054"/>
    <cellStyle name="Normal 9 2 2 2 2 2 2 3 2 2 3" xfId="42765"/>
    <cellStyle name="Normal 9 2 2 2 2 2 2 3 2 3" xfId="21328"/>
    <cellStyle name="Normal 9 2 2 2 2 2 2 3 2 3 2" xfId="49910"/>
    <cellStyle name="Normal 9 2 2 2 2 2 2 3 2 4" xfId="35621"/>
    <cellStyle name="Normal 9 2 2 2 2 2 2 3 3" xfId="10609"/>
    <cellStyle name="Normal 9 2 2 2 2 2 2 3 3 2" xfId="24901"/>
    <cellStyle name="Normal 9 2 2 2 2 2 2 3 3 2 2" xfId="53483"/>
    <cellStyle name="Normal 9 2 2 2 2 2 2 3 3 3" xfId="39194"/>
    <cellStyle name="Normal 9 2 2 2 2 2 2 3 4" xfId="17757"/>
    <cellStyle name="Normal 9 2 2 2 2 2 2 3 4 2" xfId="46339"/>
    <cellStyle name="Normal 9 2 2 2 2 2 2 3 5" xfId="32050"/>
    <cellStyle name="Normal 9 2 2 2 2 2 2 4" xfId="4509"/>
    <cellStyle name="Normal 9 2 2 2 2 2 2 4 2" xfId="11667"/>
    <cellStyle name="Normal 9 2 2 2 2 2 2 4 2 2" xfId="25959"/>
    <cellStyle name="Normal 9 2 2 2 2 2 2 4 2 2 2" xfId="54541"/>
    <cellStyle name="Normal 9 2 2 2 2 2 2 4 2 3" xfId="40252"/>
    <cellStyle name="Normal 9 2 2 2 2 2 2 4 3" xfId="18815"/>
    <cellStyle name="Normal 9 2 2 2 2 2 2 4 3 2" xfId="47397"/>
    <cellStyle name="Normal 9 2 2 2 2 2 2 4 4" xfId="33108"/>
    <cellStyle name="Normal 9 2 2 2 2 2 2 5" xfId="8096"/>
    <cellStyle name="Normal 9 2 2 2 2 2 2 5 2" xfId="22388"/>
    <cellStyle name="Normal 9 2 2 2 2 2 2 5 2 2" xfId="50970"/>
    <cellStyle name="Normal 9 2 2 2 2 2 2 5 3" xfId="36681"/>
    <cellStyle name="Normal 9 2 2 2 2 2 2 6" xfId="15244"/>
    <cellStyle name="Normal 9 2 2 2 2 2 2 6 2" xfId="43826"/>
    <cellStyle name="Normal 9 2 2 2 2 2 2 7" xfId="29537"/>
    <cellStyle name="Normal 9 2 2 2 2 2 3" xfId="1375"/>
    <cellStyle name="Normal 9 2 2 2 2 2 3 2" xfId="3450"/>
    <cellStyle name="Normal 9 2 2 2 2 2 3 2 2" xfId="7024"/>
    <cellStyle name="Normal 9 2 2 2 2 2 3 2 2 2" xfId="14182"/>
    <cellStyle name="Normal 9 2 2 2 2 2 3 2 2 2 2" xfId="28474"/>
    <cellStyle name="Normal 9 2 2 2 2 2 3 2 2 2 2 2" xfId="57056"/>
    <cellStyle name="Normal 9 2 2 2 2 2 3 2 2 2 3" xfId="42767"/>
    <cellStyle name="Normal 9 2 2 2 2 2 3 2 2 3" xfId="21330"/>
    <cellStyle name="Normal 9 2 2 2 2 2 3 2 2 3 2" xfId="49912"/>
    <cellStyle name="Normal 9 2 2 2 2 2 3 2 2 4" xfId="35623"/>
    <cellStyle name="Normal 9 2 2 2 2 2 3 2 3" xfId="10611"/>
    <cellStyle name="Normal 9 2 2 2 2 2 3 2 3 2" xfId="24903"/>
    <cellStyle name="Normal 9 2 2 2 2 2 3 2 3 2 2" xfId="53485"/>
    <cellStyle name="Normal 9 2 2 2 2 2 3 2 3 3" xfId="39196"/>
    <cellStyle name="Normal 9 2 2 2 2 2 3 2 4" xfId="17759"/>
    <cellStyle name="Normal 9 2 2 2 2 2 3 2 4 2" xfId="46341"/>
    <cellStyle name="Normal 9 2 2 2 2 2 3 2 5" xfId="32052"/>
    <cellStyle name="Normal 9 2 2 2 2 2 3 3" xfId="4956"/>
    <cellStyle name="Normal 9 2 2 2 2 2 3 3 2" xfId="12114"/>
    <cellStyle name="Normal 9 2 2 2 2 2 3 3 2 2" xfId="26406"/>
    <cellStyle name="Normal 9 2 2 2 2 2 3 3 2 2 2" xfId="54988"/>
    <cellStyle name="Normal 9 2 2 2 2 2 3 3 2 3" xfId="40699"/>
    <cellStyle name="Normal 9 2 2 2 2 2 3 3 3" xfId="19262"/>
    <cellStyle name="Normal 9 2 2 2 2 2 3 3 3 2" xfId="47844"/>
    <cellStyle name="Normal 9 2 2 2 2 2 3 3 4" xfId="33555"/>
    <cellStyle name="Normal 9 2 2 2 2 2 3 4" xfId="8543"/>
    <cellStyle name="Normal 9 2 2 2 2 2 3 4 2" xfId="22835"/>
    <cellStyle name="Normal 9 2 2 2 2 2 3 4 2 2" xfId="51417"/>
    <cellStyle name="Normal 9 2 2 2 2 2 3 4 3" xfId="37128"/>
    <cellStyle name="Normal 9 2 2 2 2 2 3 5" xfId="15691"/>
    <cellStyle name="Normal 9 2 2 2 2 2 3 5 2" xfId="44273"/>
    <cellStyle name="Normal 9 2 2 2 2 2 3 6" xfId="29984"/>
    <cellStyle name="Normal 9 2 2 2 2 2 4" xfId="3447"/>
    <cellStyle name="Normal 9 2 2 2 2 2 4 2" xfId="7021"/>
    <cellStyle name="Normal 9 2 2 2 2 2 4 2 2" xfId="14179"/>
    <cellStyle name="Normal 9 2 2 2 2 2 4 2 2 2" xfId="28471"/>
    <cellStyle name="Normal 9 2 2 2 2 2 4 2 2 2 2" xfId="57053"/>
    <cellStyle name="Normal 9 2 2 2 2 2 4 2 2 3" xfId="42764"/>
    <cellStyle name="Normal 9 2 2 2 2 2 4 2 3" xfId="21327"/>
    <cellStyle name="Normal 9 2 2 2 2 2 4 2 3 2" xfId="49909"/>
    <cellStyle name="Normal 9 2 2 2 2 2 4 2 4" xfId="35620"/>
    <cellStyle name="Normal 9 2 2 2 2 2 4 3" xfId="10608"/>
    <cellStyle name="Normal 9 2 2 2 2 2 4 3 2" xfId="24900"/>
    <cellStyle name="Normal 9 2 2 2 2 2 4 3 2 2" xfId="53482"/>
    <cellStyle name="Normal 9 2 2 2 2 2 4 3 3" xfId="39193"/>
    <cellStyle name="Normal 9 2 2 2 2 2 4 4" xfId="17756"/>
    <cellStyle name="Normal 9 2 2 2 2 2 4 4 2" xfId="46338"/>
    <cellStyle name="Normal 9 2 2 2 2 2 4 5" xfId="32049"/>
    <cellStyle name="Normal 9 2 2 2 2 2 5" xfId="4062"/>
    <cellStyle name="Normal 9 2 2 2 2 2 5 2" xfId="11221"/>
    <cellStyle name="Normal 9 2 2 2 2 2 5 2 2" xfId="25513"/>
    <cellStyle name="Normal 9 2 2 2 2 2 5 2 2 2" xfId="54095"/>
    <cellStyle name="Normal 9 2 2 2 2 2 5 2 3" xfId="39806"/>
    <cellStyle name="Normal 9 2 2 2 2 2 5 3" xfId="18369"/>
    <cellStyle name="Normal 9 2 2 2 2 2 5 3 2" xfId="46951"/>
    <cellStyle name="Normal 9 2 2 2 2 2 5 4" xfId="32662"/>
    <cellStyle name="Normal 9 2 2 2 2 2 6" xfId="7650"/>
    <cellStyle name="Normal 9 2 2 2 2 2 6 2" xfId="21942"/>
    <cellStyle name="Normal 9 2 2 2 2 2 6 2 2" xfId="50524"/>
    <cellStyle name="Normal 9 2 2 2 2 2 6 3" xfId="36235"/>
    <cellStyle name="Normal 9 2 2 2 2 2 7" xfId="14797"/>
    <cellStyle name="Normal 9 2 2 2 2 2 7 2" xfId="43380"/>
    <cellStyle name="Normal 9 2 2 2 2 2 8" xfId="29090"/>
    <cellStyle name="Normal 9 2 2 2 2 3" xfId="702"/>
    <cellStyle name="Normal 9 2 2 2 2 3 2" xfId="1599"/>
    <cellStyle name="Normal 9 2 2 2 2 3 2 2" xfId="3452"/>
    <cellStyle name="Normal 9 2 2 2 2 3 2 2 2" xfId="7026"/>
    <cellStyle name="Normal 9 2 2 2 2 3 2 2 2 2" xfId="14184"/>
    <cellStyle name="Normal 9 2 2 2 2 3 2 2 2 2 2" xfId="28476"/>
    <cellStyle name="Normal 9 2 2 2 2 3 2 2 2 2 2 2" xfId="57058"/>
    <cellStyle name="Normal 9 2 2 2 2 3 2 2 2 2 3" xfId="42769"/>
    <cellStyle name="Normal 9 2 2 2 2 3 2 2 2 3" xfId="21332"/>
    <cellStyle name="Normal 9 2 2 2 2 3 2 2 2 3 2" xfId="49914"/>
    <cellStyle name="Normal 9 2 2 2 2 3 2 2 2 4" xfId="35625"/>
    <cellStyle name="Normal 9 2 2 2 2 3 2 2 3" xfId="10613"/>
    <cellStyle name="Normal 9 2 2 2 2 3 2 2 3 2" xfId="24905"/>
    <cellStyle name="Normal 9 2 2 2 2 3 2 2 3 2 2" xfId="53487"/>
    <cellStyle name="Normal 9 2 2 2 2 3 2 2 3 3" xfId="39198"/>
    <cellStyle name="Normal 9 2 2 2 2 3 2 2 4" xfId="17761"/>
    <cellStyle name="Normal 9 2 2 2 2 3 2 2 4 2" xfId="46343"/>
    <cellStyle name="Normal 9 2 2 2 2 3 2 2 5" xfId="32054"/>
    <cellStyle name="Normal 9 2 2 2 2 3 2 3" xfId="5179"/>
    <cellStyle name="Normal 9 2 2 2 2 3 2 3 2" xfId="12337"/>
    <cellStyle name="Normal 9 2 2 2 2 3 2 3 2 2" xfId="26629"/>
    <cellStyle name="Normal 9 2 2 2 2 3 2 3 2 2 2" xfId="55211"/>
    <cellStyle name="Normal 9 2 2 2 2 3 2 3 2 3" xfId="40922"/>
    <cellStyle name="Normal 9 2 2 2 2 3 2 3 3" xfId="19485"/>
    <cellStyle name="Normal 9 2 2 2 2 3 2 3 3 2" xfId="48067"/>
    <cellStyle name="Normal 9 2 2 2 2 3 2 3 4" xfId="33778"/>
    <cellStyle name="Normal 9 2 2 2 2 3 2 4" xfId="8766"/>
    <cellStyle name="Normal 9 2 2 2 2 3 2 4 2" xfId="23058"/>
    <cellStyle name="Normal 9 2 2 2 2 3 2 4 2 2" xfId="51640"/>
    <cellStyle name="Normal 9 2 2 2 2 3 2 4 3" xfId="37351"/>
    <cellStyle name="Normal 9 2 2 2 2 3 2 5" xfId="15914"/>
    <cellStyle name="Normal 9 2 2 2 2 3 2 5 2" xfId="44496"/>
    <cellStyle name="Normal 9 2 2 2 2 3 2 6" xfId="30207"/>
    <cellStyle name="Normal 9 2 2 2 2 3 3" xfId="3451"/>
    <cellStyle name="Normal 9 2 2 2 2 3 3 2" xfId="7025"/>
    <cellStyle name="Normal 9 2 2 2 2 3 3 2 2" xfId="14183"/>
    <cellStyle name="Normal 9 2 2 2 2 3 3 2 2 2" xfId="28475"/>
    <cellStyle name="Normal 9 2 2 2 2 3 3 2 2 2 2" xfId="57057"/>
    <cellStyle name="Normal 9 2 2 2 2 3 3 2 2 3" xfId="42768"/>
    <cellStyle name="Normal 9 2 2 2 2 3 3 2 3" xfId="21331"/>
    <cellStyle name="Normal 9 2 2 2 2 3 3 2 3 2" xfId="49913"/>
    <cellStyle name="Normal 9 2 2 2 2 3 3 2 4" xfId="35624"/>
    <cellStyle name="Normal 9 2 2 2 2 3 3 3" xfId="10612"/>
    <cellStyle name="Normal 9 2 2 2 2 3 3 3 2" xfId="24904"/>
    <cellStyle name="Normal 9 2 2 2 2 3 3 3 2 2" xfId="53486"/>
    <cellStyle name="Normal 9 2 2 2 2 3 3 3 3" xfId="39197"/>
    <cellStyle name="Normal 9 2 2 2 2 3 3 4" xfId="17760"/>
    <cellStyle name="Normal 9 2 2 2 2 3 3 4 2" xfId="46342"/>
    <cellStyle name="Normal 9 2 2 2 2 3 3 5" xfId="32053"/>
    <cellStyle name="Normal 9 2 2 2 2 3 4" xfId="4286"/>
    <cellStyle name="Normal 9 2 2 2 2 3 4 2" xfId="11444"/>
    <cellStyle name="Normal 9 2 2 2 2 3 4 2 2" xfId="25736"/>
    <cellStyle name="Normal 9 2 2 2 2 3 4 2 2 2" xfId="54318"/>
    <cellStyle name="Normal 9 2 2 2 2 3 4 2 3" xfId="40029"/>
    <cellStyle name="Normal 9 2 2 2 2 3 4 3" xfId="18592"/>
    <cellStyle name="Normal 9 2 2 2 2 3 4 3 2" xfId="47174"/>
    <cellStyle name="Normal 9 2 2 2 2 3 4 4" xfId="32885"/>
    <cellStyle name="Normal 9 2 2 2 2 3 5" xfId="7873"/>
    <cellStyle name="Normal 9 2 2 2 2 3 5 2" xfId="22165"/>
    <cellStyle name="Normal 9 2 2 2 2 3 5 2 2" xfId="50747"/>
    <cellStyle name="Normal 9 2 2 2 2 3 5 3" xfId="36458"/>
    <cellStyle name="Normal 9 2 2 2 2 3 6" xfId="15021"/>
    <cellStyle name="Normal 9 2 2 2 2 3 6 2" xfId="43603"/>
    <cellStyle name="Normal 9 2 2 2 2 3 7" xfId="29314"/>
    <cellStyle name="Normal 9 2 2 2 2 4" xfId="1152"/>
    <cellStyle name="Normal 9 2 2 2 2 4 2" xfId="3453"/>
    <cellStyle name="Normal 9 2 2 2 2 4 2 2" xfId="7027"/>
    <cellStyle name="Normal 9 2 2 2 2 4 2 2 2" xfId="14185"/>
    <cellStyle name="Normal 9 2 2 2 2 4 2 2 2 2" xfId="28477"/>
    <cellStyle name="Normal 9 2 2 2 2 4 2 2 2 2 2" xfId="57059"/>
    <cellStyle name="Normal 9 2 2 2 2 4 2 2 2 3" xfId="42770"/>
    <cellStyle name="Normal 9 2 2 2 2 4 2 2 3" xfId="21333"/>
    <cellStyle name="Normal 9 2 2 2 2 4 2 2 3 2" xfId="49915"/>
    <cellStyle name="Normal 9 2 2 2 2 4 2 2 4" xfId="35626"/>
    <cellStyle name="Normal 9 2 2 2 2 4 2 3" xfId="10614"/>
    <cellStyle name="Normal 9 2 2 2 2 4 2 3 2" xfId="24906"/>
    <cellStyle name="Normal 9 2 2 2 2 4 2 3 2 2" xfId="53488"/>
    <cellStyle name="Normal 9 2 2 2 2 4 2 3 3" xfId="39199"/>
    <cellStyle name="Normal 9 2 2 2 2 4 2 4" xfId="17762"/>
    <cellStyle name="Normal 9 2 2 2 2 4 2 4 2" xfId="46344"/>
    <cellStyle name="Normal 9 2 2 2 2 4 2 5" xfId="32055"/>
    <cellStyle name="Normal 9 2 2 2 2 4 3" xfId="4733"/>
    <cellStyle name="Normal 9 2 2 2 2 4 3 2" xfId="11891"/>
    <cellStyle name="Normal 9 2 2 2 2 4 3 2 2" xfId="26183"/>
    <cellStyle name="Normal 9 2 2 2 2 4 3 2 2 2" xfId="54765"/>
    <cellStyle name="Normal 9 2 2 2 2 4 3 2 3" xfId="40476"/>
    <cellStyle name="Normal 9 2 2 2 2 4 3 3" xfId="19039"/>
    <cellStyle name="Normal 9 2 2 2 2 4 3 3 2" xfId="47621"/>
    <cellStyle name="Normal 9 2 2 2 2 4 3 4" xfId="33332"/>
    <cellStyle name="Normal 9 2 2 2 2 4 4" xfId="8320"/>
    <cellStyle name="Normal 9 2 2 2 2 4 4 2" xfId="22612"/>
    <cellStyle name="Normal 9 2 2 2 2 4 4 2 2" xfId="51194"/>
    <cellStyle name="Normal 9 2 2 2 2 4 4 3" xfId="36905"/>
    <cellStyle name="Normal 9 2 2 2 2 4 5" xfId="15468"/>
    <cellStyle name="Normal 9 2 2 2 2 4 5 2" xfId="44050"/>
    <cellStyle name="Normal 9 2 2 2 2 4 6" xfId="29761"/>
    <cellStyle name="Normal 9 2 2 2 2 5" xfId="3446"/>
    <cellStyle name="Normal 9 2 2 2 2 5 2" xfId="7020"/>
    <cellStyle name="Normal 9 2 2 2 2 5 2 2" xfId="14178"/>
    <cellStyle name="Normal 9 2 2 2 2 5 2 2 2" xfId="28470"/>
    <cellStyle name="Normal 9 2 2 2 2 5 2 2 2 2" xfId="57052"/>
    <cellStyle name="Normal 9 2 2 2 2 5 2 2 3" xfId="42763"/>
    <cellStyle name="Normal 9 2 2 2 2 5 2 3" xfId="21326"/>
    <cellStyle name="Normal 9 2 2 2 2 5 2 3 2" xfId="49908"/>
    <cellStyle name="Normal 9 2 2 2 2 5 2 4" xfId="35619"/>
    <cellStyle name="Normal 9 2 2 2 2 5 3" xfId="10607"/>
    <cellStyle name="Normal 9 2 2 2 2 5 3 2" xfId="24899"/>
    <cellStyle name="Normal 9 2 2 2 2 5 3 2 2" xfId="53481"/>
    <cellStyle name="Normal 9 2 2 2 2 5 3 3" xfId="39192"/>
    <cellStyle name="Normal 9 2 2 2 2 5 4" xfId="17755"/>
    <cellStyle name="Normal 9 2 2 2 2 5 4 2" xfId="46337"/>
    <cellStyle name="Normal 9 2 2 2 2 5 5" xfId="32048"/>
    <cellStyle name="Normal 9 2 2 2 2 6" xfId="3839"/>
    <cellStyle name="Normal 9 2 2 2 2 6 2" xfId="10998"/>
    <cellStyle name="Normal 9 2 2 2 2 6 2 2" xfId="25290"/>
    <cellStyle name="Normal 9 2 2 2 2 6 2 2 2" xfId="53872"/>
    <cellStyle name="Normal 9 2 2 2 2 6 2 3" xfId="39583"/>
    <cellStyle name="Normal 9 2 2 2 2 6 3" xfId="18146"/>
    <cellStyle name="Normal 9 2 2 2 2 6 3 2" xfId="46728"/>
    <cellStyle name="Normal 9 2 2 2 2 6 4" xfId="32439"/>
    <cellStyle name="Normal 9 2 2 2 2 7" xfId="7427"/>
    <cellStyle name="Normal 9 2 2 2 2 7 2" xfId="21719"/>
    <cellStyle name="Normal 9 2 2 2 2 7 2 2" xfId="50301"/>
    <cellStyle name="Normal 9 2 2 2 2 7 3" xfId="36012"/>
    <cellStyle name="Normal 9 2 2 2 2 8" xfId="14574"/>
    <cellStyle name="Normal 9 2 2 2 2 8 2" xfId="43157"/>
    <cellStyle name="Normal 9 2 2 2 2 9" xfId="28867"/>
    <cellStyle name="Normal 9 2 2 2 3" xfId="361"/>
    <cellStyle name="Normal 9 2 2 2 3 2" xfId="813"/>
    <cellStyle name="Normal 9 2 2 2 3 2 2" xfId="1710"/>
    <cellStyle name="Normal 9 2 2 2 3 2 2 2" xfId="3456"/>
    <cellStyle name="Normal 9 2 2 2 3 2 2 2 2" xfId="7030"/>
    <cellStyle name="Normal 9 2 2 2 3 2 2 2 2 2" xfId="14188"/>
    <cellStyle name="Normal 9 2 2 2 3 2 2 2 2 2 2" xfId="28480"/>
    <cellStyle name="Normal 9 2 2 2 3 2 2 2 2 2 2 2" xfId="57062"/>
    <cellStyle name="Normal 9 2 2 2 3 2 2 2 2 2 3" xfId="42773"/>
    <cellStyle name="Normal 9 2 2 2 3 2 2 2 2 3" xfId="21336"/>
    <cellStyle name="Normal 9 2 2 2 3 2 2 2 2 3 2" xfId="49918"/>
    <cellStyle name="Normal 9 2 2 2 3 2 2 2 2 4" xfId="35629"/>
    <cellStyle name="Normal 9 2 2 2 3 2 2 2 3" xfId="10617"/>
    <cellStyle name="Normal 9 2 2 2 3 2 2 2 3 2" xfId="24909"/>
    <cellStyle name="Normal 9 2 2 2 3 2 2 2 3 2 2" xfId="53491"/>
    <cellStyle name="Normal 9 2 2 2 3 2 2 2 3 3" xfId="39202"/>
    <cellStyle name="Normal 9 2 2 2 3 2 2 2 4" xfId="17765"/>
    <cellStyle name="Normal 9 2 2 2 3 2 2 2 4 2" xfId="46347"/>
    <cellStyle name="Normal 9 2 2 2 3 2 2 2 5" xfId="32058"/>
    <cellStyle name="Normal 9 2 2 2 3 2 2 3" xfId="5290"/>
    <cellStyle name="Normal 9 2 2 2 3 2 2 3 2" xfId="12448"/>
    <cellStyle name="Normal 9 2 2 2 3 2 2 3 2 2" xfId="26740"/>
    <cellStyle name="Normal 9 2 2 2 3 2 2 3 2 2 2" xfId="55322"/>
    <cellStyle name="Normal 9 2 2 2 3 2 2 3 2 3" xfId="41033"/>
    <cellStyle name="Normal 9 2 2 2 3 2 2 3 3" xfId="19596"/>
    <cellStyle name="Normal 9 2 2 2 3 2 2 3 3 2" xfId="48178"/>
    <cellStyle name="Normal 9 2 2 2 3 2 2 3 4" xfId="33889"/>
    <cellStyle name="Normal 9 2 2 2 3 2 2 4" xfId="8877"/>
    <cellStyle name="Normal 9 2 2 2 3 2 2 4 2" xfId="23169"/>
    <cellStyle name="Normal 9 2 2 2 3 2 2 4 2 2" xfId="51751"/>
    <cellStyle name="Normal 9 2 2 2 3 2 2 4 3" xfId="37462"/>
    <cellStyle name="Normal 9 2 2 2 3 2 2 5" xfId="16025"/>
    <cellStyle name="Normal 9 2 2 2 3 2 2 5 2" xfId="44607"/>
    <cellStyle name="Normal 9 2 2 2 3 2 2 6" xfId="30318"/>
    <cellStyle name="Normal 9 2 2 2 3 2 3" xfId="3455"/>
    <cellStyle name="Normal 9 2 2 2 3 2 3 2" xfId="7029"/>
    <cellStyle name="Normal 9 2 2 2 3 2 3 2 2" xfId="14187"/>
    <cellStyle name="Normal 9 2 2 2 3 2 3 2 2 2" xfId="28479"/>
    <cellStyle name="Normal 9 2 2 2 3 2 3 2 2 2 2" xfId="57061"/>
    <cellStyle name="Normal 9 2 2 2 3 2 3 2 2 3" xfId="42772"/>
    <cellStyle name="Normal 9 2 2 2 3 2 3 2 3" xfId="21335"/>
    <cellStyle name="Normal 9 2 2 2 3 2 3 2 3 2" xfId="49917"/>
    <cellStyle name="Normal 9 2 2 2 3 2 3 2 4" xfId="35628"/>
    <cellStyle name="Normal 9 2 2 2 3 2 3 3" xfId="10616"/>
    <cellStyle name="Normal 9 2 2 2 3 2 3 3 2" xfId="24908"/>
    <cellStyle name="Normal 9 2 2 2 3 2 3 3 2 2" xfId="53490"/>
    <cellStyle name="Normal 9 2 2 2 3 2 3 3 3" xfId="39201"/>
    <cellStyle name="Normal 9 2 2 2 3 2 3 4" xfId="17764"/>
    <cellStyle name="Normal 9 2 2 2 3 2 3 4 2" xfId="46346"/>
    <cellStyle name="Normal 9 2 2 2 3 2 3 5" xfId="32057"/>
    <cellStyle name="Normal 9 2 2 2 3 2 4" xfId="4397"/>
    <cellStyle name="Normal 9 2 2 2 3 2 4 2" xfId="11555"/>
    <cellStyle name="Normal 9 2 2 2 3 2 4 2 2" xfId="25847"/>
    <cellStyle name="Normal 9 2 2 2 3 2 4 2 2 2" xfId="54429"/>
    <cellStyle name="Normal 9 2 2 2 3 2 4 2 3" xfId="40140"/>
    <cellStyle name="Normal 9 2 2 2 3 2 4 3" xfId="18703"/>
    <cellStyle name="Normal 9 2 2 2 3 2 4 3 2" xfId="47285"/>
    <cellStyle name="Normal 9 2 2 2 3 2 4 4" xfId="32996"/>
    <cellStyle name="Normal 9 2 2 2 3 2 5" xfId="7984"/>
    <cellStyle name="Normal 9 2 2 2 3 2 5 2" xfId="22276"/>
    <cellStyle name="Normal 9 2 2 2 3 2 5 2 2" xfId="50858"/>
    <cellStyle name="Normal 9 2 2 2 3 2 5 3" xfId="36569"/>
    <cellStyle name="Normal 9 2 2 2 3 2 6" xfId="15132"/>
    <cellStyle name="Normal 9 2 2 2 3 2 6 2" xfId="43714"/>
    <cellStyle name="Normal 9 2 2 2 3 2 7" xfId="29425"/>
    <cellStyle name="Normal 9 2 2 2 3 3" xfId="1263"/>
    <cellStyle name="Normal 9 2 2 2 3 3 2" xfId="3457"/>
    <cellStyle name="Normal 9 2 2 2 3 3 2 2" xfId="7031"/>
    <cellStyle name="Normal 9 2 2 2 3 3 2 2 2" xfId="14189"/>
    <cellStyle name="Normal 9 2 2 2 3 3 2 2 2 2" xfId="28481"/>
    <cellStyle name="Normal 9 2 2 2 3 3 2 2 2 2 2" xfId="57063"/>
    <cellStyle name="Normal 9 2 2 2 3 3 2 2 2 3" xfId="42774"/>
    <cellStyle name="Normal 9 2 2 2 3 3 2 2 3" xfId="21337"/>
    <cellStyle name="Normal 9 2 2 2 3 3 2 2 3 2" xfId="49919"/>
    <cellStyle name="Normal 9 2 2 2 3 3 2 2 4" xfId="35630"/>
    <cellStyle name="Normal 9 2 2 2 3 3 2 3" xfId="10618"/>
    <cellStyle name="Normal 9 2 2 2 3 3 2 3 2" xfId="24910"/>
    <cellStyle name="Normal 9 2 2 2 3 3 2 3 2 2" xfId="53492"/>
    <cellStyle name="Normal 9 2 2 2 3 3 2 3 3" xfId="39203"/>
    <cellStyle name="Normal 9 2 2 2 3 3 2 4" xfId="17766"/>
    <cellStyle name="Normal 9 2 2 2 3 3 2 4 2" xfId="46348"/>
    <cellStyle name="Normal 9 2 2 2 3 3 2 5" xfId="32059"/>
    <cellStyle name="Normal 9 2 2 2 3 3 3" xfId="4844"/>
    <cellStyle name="Normal 9 2 2 2 3 3 3 2" xfId="12002"/>
    <cellStyle name="Normal 9 2 2 2 3 3 3 2 2" xfId="26294"/>
    <cellStyle name="Normal 9 2 2 2 3 3 3 2 2 2" xfId="54876"/>
    <cellStyle name="Normal 9 2 2 2 3 3 3 2 3" xfId="40587"/>
    <cellStyle name="Normal 9 2 2 2 3 3 3 3" xfId="19150"/>
    <cellStyle name="Normal 9 2 2 2 3 3 3 3 2" xfId="47732"/>
    <cellStyle name="Normal 9 2 2 2 3 3 3 4" xfId="33443"/>
    <cellStyle name="Normal 9 2 2 2 3 3 4" xfId="8431"/>
    <cellStyle name="Normal 9 2 2 2 3 3 4 2" xfId="22723"/>
    <cellStyle name="Normal 9 2 2 2 3 3 4 2 2" xfId="51305"/>
    <cellStyle name="Normal 9 2 2 2 3 3 4 3" xfId="37016"/>
    <cellStyle name="Normal 9 2 2 2 3 3 5" xfId="15579"/>
    <cellStyle name="Normal 9 2 2 2 3 3 5 2" xfId="44161"/>
    <cellStyle name="Normal 9 2 2 2 3 3 6" xfId="29872"/>
    <cellStyle name="Normal 9 2 2 2 3 4" xfId="3454"/>
    <cellStyle name="Normal 9 2 2 2 3 4 2" xfId="7028"/>
    <cellStyle name="Normal 9 2 2 2 3 4 2 2" xfId="14186"/>
    <cellStyle name="Normal 9 2 2 2 3 4 2 2 2" xfId="28478"/>
    <cellStyle name="Normal 9 2 2 2 3 4 2 2 2 2" xfId="57060"/>
    <cellStyle name="Normal 9 2 2 2 3 4 2 2 3" xfId="42771"/>
    <cellStyle name="Normal 9 2 2 2 3 4 2 3" xfId="21334"/>
    <cellStyle name="Normal 9 2 2 2 3 4 2 3 2" xfId="49916"/>
    <cellStyle name="Normal 9 2 2 2 3 4 2 4" xfId="35627"/>
    <cellStyle name="Normal 9 2 2 2 3 4 3" xfId="10615"/>
    <cellStyle name="Normal 9 2 2 2 3 4 3 2" xfId="24907"/>
    <cellStyle name="Normal 9 2 2 2 3 4 3 2 2" xfId="53489"/>
    <cellStyle name="Normal 9 2 2 2 3 4 3 3" xfId="39200"/>
    <cellStyle name="Normal 9 2 2 2 3 4 4" xfId="17763"/>
    <cellStyle name="Normal 9 2 2 2 3 4 4 2" xfId="46345"/>
    <cellStyle name="Normal 9 2 2 2 3 4 5" xfId="32056"/>
    <cellStyle name="Normal 9 2 2 2 3 5" xfId="3950"/>
    <cellStyle name="Normal 9 2 2 2 3 5 2" xfId="11109"/>
    <cellStyle name="Normal 9 2 2 2 3 5 2 2" xfId="25401"/>
    <cellStyle name="Normal 9 2 2 2 3 5 2 2 2" xfId="53983"/>
    <cellStyle name="Normal 9 2 2 2 3 5 2 3" xfId="39694"/>
    <cellStyle name="Normal 9 2 2 2 3 5 3" xfId="18257"/>
    <cellStyle name="Normal 9 2 2 2 3 5 3 2" xfId="46839"/>
    <cellStyle name="Normal 9 2 2 2 3 5 4" xfId="32550"/>
    <cellStyle name="Normal 9 2 2 2 3 6" xfId="7538"/>
    <cellStyle name="Normal 9 2 2 2 3 6 2" xfId="21830"/>
    <cellStyle name="Normal 9 2 2 2 3 6 2 2" xfId="50412"/>
    <cellStyle name="Normal 9 2 2 2 3 6 3" xfId="36123"/>
    <cellStyle name="Normal 9 2 2 2 3 7" xfId="14685"/>
    <cellStyle name="Normal 9 2 2 2 3 7 2" xfId="43268"/>
    <cellStyle name="Normal 9 2 2 2 3 8" xfId="28978"/>
    <cellStyle name="Normal 9 2 2 2 4" xfId="590"/>
    <cellStyle name="Normal 9 2 2 2 4 2" xfId="1487"/>
    <cellStyle name="Normal 9 2 2 2 4 2 2" xfId="3459"/>
    <cellStyle name="Normal 9 2 2 2 4 2 2 2" xfId="7033"/>
    <cellStyle name="Normal 9 2 2 2 4 2 2 2 2" xfId="14191"/>
    <cellStyle name="Normal 9 2 2 2 4 2 2 2 2 2" xfId="28483"/>
    <cellStyle name="Normal 9 2 2 2 4 2 2 2 2 2 2" xfId="57065"/>
    <cellStyle name="Normal 9 2 2 2 4 2 2 2 2 3" xfId="42776"/>
    <cellStyle name="Normal 9 2 2 2 4 2 2 2 3" xfId="21339"/>
    <cellStyle name="Normal 9 2 2 2 4 2 2 2 3 2" xfId="49921"/>
    <cellStyle name="Normal 9 2 2 2 4 2 2 2 4" xfId="35632"/>
    <cellStyle name="Normal 9 2 2 2 4 2 2 3" xfId="10620"/>
    <cellStyle name="Normal 9 2 2 2 4 2 2 3 2" xfId="24912"/>
    <cellStyle name="Normal 9 2 2 2 4 2 2 3 2 2" xfId="53494"/>
    <cellStyle name="Normal 9 2 2 2 4 2 2 3 3" xfId="39205"/>
    <cellStyle name="Normal 9 2 2 2 4 2 2 4" xfId="17768"/>
    <cellStyle name="Normal 9 2 2 2 4 2 2 4 2" xfId="46350"/>
    <cellStyle name="Normal 9 2 2 2 4 2 2 5" xfId="32061"/>
    <cellStyle name="Normal 9 2 2 2 4 2 3" xfId="5067"/>
    <cellStyle name="Normal 9 2 2 2 4 2 3 2" xfId="12225"/>
    <cellStyle name="Normal 9 2 2 2 4 2 3 2 2" xfId="26517"/>
    <cellStyle name="Normal 9 2 2 2 4 2 3 2 2 2" xfId="55099"/>
    <cellStyle name="Normal 9 2 2 2 4 2 3 2 3" xfId="40810"/>
    <cellStyle name="Normal 9 2 2 2 4 2 3 3" xfId="19373"/>
    <cellStyle name="Normal 9 2 2 2 4 2 3 3 2" xfId="47955"/>
    <cellStyle name="Normal 9 2 2 2 4 2 3 4" xfId="33666"/>
    <cellStyle name="Normal 9 2 2 2 4 2 4" xfId="8654"/>
    <cellStyle name="Normal 9 2 2 2 4 2 4 2" xfId="22946"/>
    <cellStyle name="Normal 9 2 2 2 4 2 4 2 2" xfId="51528"/>
    <cellStyle name="Normal 9 2 2 2 4 2 4 3" xfId="37239"/>
    <cellStyle name="Normal 9 2 2 2 4 2 5" xfId="15802"/>
    <cellStyle name="Normal 9 2 2 2 4 2 5 2" xfId="44384"/>
    <cellStyle name="Normal 9 2 2 2 4 2 6" xfId="30095"/>
    <cellStyle name="Normal 9 2 2 2 4 3" xfId="3458"/>
    <cellStyle name="Normal 9 2 2 2 4 3 2" xfId="7032"/>
    <cellStyle name="Normal 9 2 2 2 4 3 2 2" xfId="14190"/>
    <cellStyle name="Normal 9 2 2 2 4 3 2 2 2" xfId="28482"/>
    <cellStyle name="Normal 9 2 2 2 4 3 2 2 2 2" xfId="57064"/>
    <cellStyle name="Normal 9 2 2 2 4 3 2 2 3" xfId="42775"/>
    <cellStyle name="Normal 9 2 2 2 4 3 2 3" xfId="21338"/>
    <cellStyle name="Normal 9 2 2 2 4 3 2 3 2" xfId="49920"/>
    <cellStyle name="Normal 9 2 2 2 4 3 2 4" xfId="35631"/>
    <cellStyle name="Normal 9 2 2 2 4 3 3" xfId="10619"/>
    <cellStyle name="Normal 9 2 2 2 4 3 3 2" xfId="24911"/>
    <cellStyle name="Normal 9 2 2 2 4 3 3 2 2" xfId="53493"/>
    <cellStyle name="Normal 9 2 2 2 4 3 3 3" xfId="39204"/>
    <cellStyle name="Normal 9 2 2 2 4 3 4" xfId="17767"/>
    <cellStyle name="Normal 9 2 2 2 4 3 4 2" xfId="46349"/>
    <cellStyle name="Normal 9 2 2 2 4 3 5" xfId="32060"/>
    <cellStyle name="Normal 9 2 2 2 4 4" xfId="4174"/>
    <cellStyle name="Normal 9 2 2 2 4 4 2" xfId="11332"/>
    <cellStyle name="Normal 9 2 2 2 4 4 2 2" xfId="25624"/>
    <cellStyle name="Normal 9 2 2 2 4 4 2 2 2" xfId="54206"/>
    <cellStyle name="Normal 9 2 2 2 4 4 2 3" xfId="39917"/>
    <cellStyle name="Normal 9 2 2 2 4 4 3" xfId="18480"/>
    <cellStyle name="Normal 9 2 2 2 4 4 3 2" xfId="47062"/>
    <cellStyle name="Normal 9 2 2 2 4 4 4" xfId="32773"/>
    <cellStyle name="Normal 9 2 2 2 4 5" xfId="7761"/>
    <cellStyle name="Normal 9 2 2 2 4 5 2" xfId="22053"/>
    <cellStyle name="Normal 9 2 2 2 4 5 2 2" xfId="50635"/>
    <cellStyle name="Normal 9 2 2 2 4 5 3" xfId="36346"/>
    <cellStyle name="Normal 9 2 2 2 4 6" xfId="14909"/>
    <cellStyle name="Normal 9 2 2 2 4 6 2" xfId="43491"/>
    <cellStyle name="Normal 9 2 2 2 4 7" xfId="29202"/>
    <cellStyle name="Normal 9 2 2 2 5" xfId="1039"/>
    <cellStyle name="Normal 9 2 2 2 5 2" xfId="3460"/>
    <cellStyle name="Normal 9 2 2 2 5 2 2" xfId="7034"/>
    <cellStyle name="Normal 9 2 2 2 5 2 2 2" xfId="14192"/>
    <cellStyle name="Normal 9 2 2 2 5 2 2 2 2" xfId="28484"/>
    <cellStyle name="Normal 9 2 2 2 5 2 2 2 2 2" xfId="57066"/>
    <cellStyle name="Normal 9 2 2 2 5 2 2 2 3" xfId="42777"/>
    <cellStyle name="Normal 9 2 2 2 5 2 2 3" xfId="21340"/>
    <cellStyle name="Normal 9 2 2 2 5 2 2 3 2" xfId="49922"/>
    <cellStyle name="Normal 9 2 2 2 5 2 2 4" xfId="35633"/>
    <cellStyle name="Normal 9 2 2 2 5 2 3" xfId="10621"/>
    <cellStyle name="Normal 9 2 2 2 5 2 3 2" xfId="24913"/>
    <cellStyle name="Normal 9 2 2 2 5 2 3 2 2" xfId="53495"/>
    <cellStyle name="Normal 9 2 2 2 5 2 3 3" xfId="39206"/>
    <cellStyle name="Normal 9 2 2 2 5 2 4" xfId="17769"/>
    <cellStyle name="Normal 9 2 2 2 5 2 4 2" xfId="46351"/>
    <cellStyle name="Normal 9 2 2 2 5 2 5" xfId="32062"/>
    <cellStyle name="Normal 9 2 2 2 5 3" xfId="4621"/>
    <cellStyle name="Normal 9 2 2 2 5 3 2" xfId="11779"/>
    <cellStyle name="Normal 9 2 2 2 5 3 2 2" xfId="26071"/>
    <cellStyle name="Normal 9 2 2 2 5 3 2 2 2" xfId="54653"/>
    <cellStyle name="Normal 9 2 2 2 5 3 2 3" xfId="40364"/>
    <cellStyle name="Normal 9 2 2 2 5 3 3" xfId="18927"/>
    <cellStyle name="Normal 9 2 2 2 5 3 3 2" xfId="47509"/>
    <cellStyle name="Normal 9 2 2 2 5 3 4" xfId="33220"/>
    <cellStyle name="Normal 9 2 2 2 5 4" xfId="8208"/>
    <cellStyle name="Normal 9 2 2 2 5 4 2" xfId="22500"/>
    <cellStyle name="Normal 9 2 2 2 5 4 2 2" xfId="51082"/>
    <cellStyle name="Normal 9 2 2 2 5 4 3" xfId="36793"/>
    <cellStyle name="Normal 9 2 2 2 5 5" xfId="15356"/>
    <cellStyle name="Normal 9 2 2 2 5 5 2" xfId="43938"/>
    <cellStyle name="Normal 9 2 2 2 5 6" xfId="29649"/>
    <cellStyle name="Normal 9 2 2 2 6" xfId="3445"/>
    <cellStyle name="Normal 9 2 2 2 6 2" xfId="7019"/>
    <cellStyle name="Normal 9 2 2 2 6 2 2" xfId="14177"/>
    <cellStyle name="Normal 9 2 2 2 6 2 2 2" xfId="28469"/>
    <cellStyle name="Normal 9 2 2 2 6 2 2 2 2" xfId="57051"/>
    <cellStyle name="Normal 9 2 2 2 6 2 2 3" xfId="42762"/>
    <cellStyle name="Normal 9 2 2 2 6 2 3" xfId="21325"/>
    <cellStyle name="Normal 9 2 2 2 6 2 3 2" xfId="49907"/>
    <cellStyle name="Normal 9 2 2 2 6 2 4" xfId="35618"/>
    <cellStyle name="Normal 9 2 2 2 6 3" xfId="10606"/>
    <cellStyle name="Normal 9 2 2 2 6 3 2" xfId="24898"/>
    <cellStyle name="Normal 9 2 2 2 6 3 2 2" xfId="53480"/>
    <cellStyle name="Normal 9 2 2 2 6 3 3" xfId="39191"/>
    <cellStyle name="Normal 9 2 2 2 6 4" xfId="17754"/>
    <cellStyle name="Normal 9 2 2 2 6 4 2" xfId="46336"/>
    <cellStyle name="Normal 9 2 2 2 6 5" xfId="32047"/>
    <cellStyle name="Normal 9 2 2 2 7" xfId="3726"/>
    <cellStyle name="Normal 9 2 2 2 7 2" xfId="10886"/>
    <cellStyle name="Normal 9 2 2 2 7 2 2" xfId="25178"/>
    <cellStyle name="Normal 9 2 2 2 7 2 2 2" xfId="53760"/>
    <cellStyle name="Normal 9 2 2 2 7 2 3" xfId="39471"/>
    <cellStyle name="Normal 9 2 2 2 7 3" xfId="18034"/>
    <cellStyle name="Normal 9 2 2 2 7 3 2" xfId="46616"/>
    <cellStyle name="Normal 9 2 2 2 7 4" xfId="32327"/>
    <cellStyle name="Normal 9 2 2 2 8" xfId="7315"/>
    <cellStyle name="Normal 9 2 2 2 8 2" xfId="21607"/>
    <cellStyle name="Normal 9 2 2 2 8 2 2" xfId="50189"/>
    <cellStyle name="Normal 9 2 2 2 8 3" xfId="35900"/>
    <cellStyle name="Normal 9 2 2 2 9" xfId="14461"/>
    <cellStyle name="Normal 9 2 2 2 9 2" xfId="43045"/>
    <cellStyle name="Normal 9 2 2 3" xfId="185"/>
    <cellStyle name="Normal 9 2 2 3 2" xfId="411"/>
    <cellStyle name="Normal 9 2 2 3 2 2" xfId="861"/>
    <cellStyle name="Normal 9 2 2 3 2 2 2" xfId="1758"/>
    <cellStyle name="Normal 9 2 2 3 2 2 2 2" xfId="3464"/>
    <cellStyle name="Normal 9 2 2 3 2 2 2 2 2" xfId="7038"/>
    <cellStyle name="Normal 9 2 2 3 2 2 2 2 2 2" xfId="14196"/>
    <cellStyle name="Normal 9 2 2 3 2 2 2 2 2 2 2" xfId="28488"/>
    <cellStyle name="Normal 9 2 2 3 2 2 2 2 2 2 2 2" xfId="57070"/>
    <cellStyle name="Normal 9 2 2 3 2 2 2 2 2 2 3" xfId="42781"/>
    <cellStyle name="Normal 9 2 2 3 2 2 2 2 2 3" xfId="21344"/>
    <cellStyle name="Normal 9 2 2 3 2 2 2 2 2 3 2" xfId="49926"/>
    <cellStyle name="Normal 9 2 2 3 2 2 2 2 2 4" xfId="35637"/>
    <cellStyle name="Normal 9 2 2 3 2 2 2 2 3" xfId="10625"/>
    <cellStyle name="Normal 9 2 2 3 2 2 2 2 3 2" xfId="24917"/>
    <cellStyle name="Normal 9 2 2 3 2 2 2 2 3 2 2" xfId="53499"/>
    <cellStyle name="Normal 9 2 2 3 2 2 2 2 3 3" xfId="39210"/>
    <cellStyle name="Normal 9 2 2 3 2 2 2 2 4" xfId="17773"/>
    <cellStyle name="Normal 9 2 2 3 2 2 2 2 4 2" xfId="46355"/>
    <cellStyle name="Normal 9 2 2 3 2 2 2 2 5" xfId="32066"/>
    <cellStyle name="Normal 9 2 2 3 2 2 2 3" xfId="5338"/>
    <cellStyle name="Normal 9 2 2 3 2 2 2 3 2" xfId="12496"/>
    <cellStyle name="Normal 9 2 2 3 2 2 2 3 2 2" xfId="26788"/>
    <cellStyle name="Normal 9 2 2 3 2 2 2 3 2 2 2" xfId="55370"/>
    <cellStyle name="Normal 9 2 2 3 2 2 2 3 2 3" xfId="41081"/>
    <cellStyle name="Normal 9 2 2 3 2 2 2 3 3" xfId="19644"/>
    <cellStyle name="Normal 9 2 2 3 2 2 2 3 3 2" xfId="48226"/>
    <cellStyle name="Normal 9 2 2 3 2 2 2 3 4" xfId="33937"/>
    <cellStyle name="Normal 9 2 2 3 2 2 2 4" xfId="8925"/>
    <cellStyle name="Normal 9 2 2 3 2 2 2 4 2" xfId="23217"/>
    <cellStyle name="Normal 9 2 2 3 2 2 2 4 2 2" xfId="51799"/>
    <cellStyle name="Normal 9 2 2 3 2 2 2 4 3" xfId="37510"/>
    <cellStyle name="Normal 9 2 2 3 2 2 2 5" xfId="16073"/>
    <cellStyle name="Normal 9 2 2 3 2 2 2 5 2" xfId="44655"/>
    <cellStyle name="Normal 9 2 2 3 2 2 2 6" xfId="30366"/>
    <cellStyle name="Normal 9 2 2 3 2 2 3" xfId="3463"/>
    <cellStyle name="Normal 9 2 2 3 2 2 3 2" xfId="7037"/>
    <cellStyle name="Normal 9 2 2 3 2 2 3 2 2" xfId="14195"/>
    <cellStyle name="Normal 9 2 2 3 2 2 3 2 2 2" xfId="28487"/>
    <cellStyle name="Normal 9 2 2 3 2 2 3 2 2 2 2" xfId="57069"/>
    <cellStyle name="Normal 9 2 2 3 2 2 3 2 2 3" xfId="42780"/>
    <cellStyle name="Normal 9 2 2 3 2 2 3 2 3" xfId="21343"/>
    <cellStyle name="Normal 9 2 2 3 2 2 3 2 3 2" xfId="49925"/>
    <cellStyle name="Normal 9 2 2 3 2 2 3 2 4" xfId="35636"/>
    <cellStyle name="Normal 9 2 2 3 2 2 3 3" xfId="10624"/>
    <cellStyle name="Normal 9 2 2 3 2 2 3 3 2" xfId="24916"/>
    <cellStyle name="Normal 9 2 2 3 2 2 3 3 2 2" xfId="53498"/>
    <cellStyle name="Normal 9 2 2 3 2 2 3 3 3" xfId="39209"/>
    <cellStyle name="Normal 9 2 2 3 2 2 3 4" xfId="17772"/>
    <cellStyle name="Normal 9 2 2 3 2 2 3 4 2" xfId="46354"/>
    <cellStyle name="Normal 9 2 2 3 2 2 3 5" xfId="32065"/>
    <cellStyle name="Normal 9 2 2 3 2 2 4" xfId="4445"/>
    <cellStyle name="Normal 9 2 2 3 2 2 4 2" xfId="11603"/>
    <cellStyle name="Normal 9 2 2 3 2 2 4 2 2" xfId="25895"/>
    <cellStyle name="Normal 9 2 2 3 2 2 4 2 2 2" xfId="54477"/>
    <cellStyle name="Normal 9 2 2 3 2 2 4 2 3" xfId="40188"/>
    <cellStyle name="Normal 9 2 2 3 2 2 4 3" xfId="18751"/>
    <cellStyle name="Normal 9 2 2 3 2 2 4 3 2" xfId="47333"/>
    <cellStyle name="Normal 9 2 2 3 2 2 4 4" xfId="33044"/>
    <cellStyle name="Normal 9 2 2 3 2 2 5" xfId="8032"/>
    <cellStyle name="Normal 9 2 2 3 2 2 5 2" xfId="22324"/>
    <cellStyle name="Normal 9 2 2 3 2 2 5 2 2" xfId="50906"/>
    <cellStyle name="Normal 9 2 2 3 2 2 5 3" xfId="36617"/>
    <cellStyle name="Normal 9 2 2 3 2 2 6" xfId="15180"/>
    <cellStyle name="Normal 9 2 2 3 2 2 6 2" xfId="43762"/>
    <cellStyle name="Normal 9 2 2 3 2 2 7" xfId="29473"/>
    <cellStyle name="Normal 9 2 2 3 2 3" xfId="1311"/>
    <cellStyle name="Normal 9 2 2 3 2 3 2" xfId="3465"/>
    <cellStyle name="Normal 9 2 2 3 2 3 2 2" xfId="7039"/>
    <cellStyle name="Normal 9 2 2 3 2 3 2 2 2" xfId="14197"/>
    <cellStyle name="Normal 9 2 2 3 2 3 2 2 2 2" xfId="28489"/>
    <cellStyle name="Normal 9 2 2 3 2 3 2 2 2 2 2" xfId="57071"/>
    <cellStyle name="Normal 9 2 2 3 2 3 2 2 2 3" xfId="42782"/>
    <cellStyle name="Normal 9 2 2 3 2 3 2 2 3" xfId="21345"/>
    <cellStyle name="Normal 9 2 2 3 2 3 2 2 3 2" xfId="49927"/>
    <cellStyle name="Normal 9 2 2 3 2 3 2 2 4" xfId="35638"/>
    <cellStyle name="Normal 9 2 2 3 2 3 2 3" xfId="10626"/>
    <cellStyle name="Normal 9 2 2 3 2 3 2 3 2" xfId="24918"/>
    <cellStyle name="Normal 9 2 2 3 2 3 2 3 2 2" xfId="53500"/>
    <cellStyle name="Normal 9 2 2 3 2 3 2 3 3" xfId="39211"/>
    <cellStyle name="Normal 9 2 2 3 2 3 2 4" xfId="17774"/>
    <cellStyle name="Normal 9 2 2 3 2 3 2 4 2" xfId="46356"/>
    <cellStyle name="Normal 9 2 2 3 2 3 2 5" xfId="32067"/>
    <cellStyle name="Normal 9 2 2 3 2 3 3" xfId="4892"/>
    <cellStyle name="Normal 9 2 2 3 2 3 3 2" xfId="12050"/>
    <cellStyle name="Normal 9 2 2 3 2 3 3 2 2" xfId="26342"/>
    <cellStyle name="Normal 9 2 2 3 2 3 3 2 2 2" xfId="54924"/>
    <cellStyle name="Normal 9 2 2 3 2 3 3 2 3" xfId="40635"/>
    <cellStyle name="Normal 9 2 2 3 2 3 3 3" xfId="19198"/>
    <cellStyle name="Normal 9 2 2 3 2 3 3 3 2" xfId="47780"/>
    <cellStyle name="Normal 9 2 2 3 2 3 3 4" xfId="33491"/>
    <cellStyle name="Normal 9 2 2 3 2 3 4" xfId="8479"/>
    <cellStyle name="Normal 9 2 2 3 2 3 4 2" xfId="22771"/>
    <cellStyle name="Normal 9 2 2 3 2 3 4 2 2" xfId="51353"/>
    <cellStyle name="Normal 9 2 2 3 2 3 4 3" xfId="37064"/>
    <cellStyle name="Normal 9 2 2 3 2 3 5" xfId="15627"/>
    <cellStyle name="Normal 9 2 2 3 2 3 5 2" xfId="44209"/>
    <cellStyle name="Normal 9 2 2 3 2 3 6" xfId="29920"/>
    <cellStyle name="Normal 9 2 2 3 2 4" xfId="3462"/>
    <cellStyle name="Normal 9 2 2 3 2 4 2" xfId="7036"/>
    <cellStyle name="Normal 9 2 2 3 2 4 2 2" xfId="14194"/>
    <cellStyle name="Normal 9 2 2 3 2 4 2 2 2" xfId="28486"/>
    <cellStyle name="Normal 9 2 2 3 2 4 2 2 2 2" xfId="57068"/>
    <cellStyle name="Normal 9 2 2 3 2 4 2 2 3" xfId="42779"/>
    <cellStyle name="Normal 9 2 2 3 2 4 2 3" xfId="21342"/>
    <cellStyle name="Normal 9 2 2 3 2 4 2 3 2" xfId="49924"/>
    <cellStyle name="Normal 9 2 2 3 2 4 2 4" xfId="35635"/>
    <cellStyle name="Normal 9 2 2 3 2 4 3" xfId="10623"/>
    <cellStyle name="Normal 9 2 2 3 2 4 3 2" xfId="24915"/>
    <cellStyle name="Normal 9 2 2 3 2 4 3 2 2" xfId="53497"/>
    <cellStyle name="Normal 9 2 2 3 2 4 3 3" xfId="39208"/>
    <cellStyle name="Normal 9 2 2 3 2 4 4" xfId="17771"/>
    <cellStyle name="Normal 9 2 2 3 2 4 4 2" xfId="46353"/>
    <cellStyle name="Normal 9 2 2 3 2 4 5" xfId="32064"/>
    <cellStyle name="Normal 9 2 2 3 2 5" xfId="3998"/>
    <cellStyle name="Normal 9 2 2 3 2 5 2" xfId="11157"/>
    <cellStyle name="Normal 9 2 2 3 2 5 2 2" xfId="25449"/>
    <cellStyle name="Normal 9 2 2 3 2 5 2 2 2" xfId="54031"/>
    <cellStyle name="Normal 9 2 2 3 2 5 2 3" xfId="39742"/>
    <cellStyle name="Normal 9 2 2 3 2 5 3" xfId="18305"/>
    <cellStyle name="Normal 9 2 2 3 2 5 3 2" xfId="46887"/>
    <cellStyle name="Normal 9 2 2 3 2 5 4" xfId="32598"/>
    <cellStyle name="Normal 9 2 2 3 2 6" xfId="7586"/>
    <cellStyle name="Normal 9 2 2 3 2 6 2" xfId="21878"/>
    <cellStyle name="Normal 9 2 2 3 2 6 2 2" xfId="50460"/>
    <cellStyle name="Normal 9 2 2 3 2 6 3" xfId="36171"/>
    <cellStyle name="Normal 9 2 2 3 2 7" xfId="14733"/>
    <cellStyle name="Normal 9 2 2 3 2 7 2" xfId="43316"/>
    <cellStyle name="Normal 9 2 2 3 2 8" xfId="29026"/>
    <cellStyle name="Normal 9 2 2 3 3" xfId="638"/>
    <cellStyle name="Normal 9 2 2 3 3 2" xfId="1535"/>
    <cellStyle name="Normal 9 2 2 3 3 2 2" xfId="3467"/>
    <cellStyle name="Normal 9 2 2 3 3 2 2 2" xfId="7041"/>
    <cellStyle name="Normal 9 2 2 3 3 2 2 2 2" xfId="14199"/>
    <cellStyle name="Normal 9 2 2 3 3 2 2 2 2 2" xfId="28491"/>
    <cellStyle name="Normal 9 2 2 3 3 2 2 2 2 2 2" xfId="57073"/>
    <cellStyle name="Normal 9 2 2 3 3 2 2 2 2 3" xfId="42784"/>
    <cellStyle name="Normal 9 2 2 3 3 2 2 2 3" xfId="21347"/>
    <cellStyle name="Normal 9 2 2 3 3 2 2 2 3 2" xfId="49929"/>
    <cellStyle name="Normal 9 2 2 3 3 2 2 2 4" xfId="35640"/>
    <cellStyle name="Normal 9 2 2 3 3 2 2 3" xfId="10628"/>
    <cellStyle name="Normal 9 2 2 3 3 2 2 3 2" xfId="24920"/>
    <cellStyle name="Normal 9 2 2 3 3 2 2 3 2 2" xfId="53502"/>
    <cellStyle name="Normal 9 2 2 3 3 2 2 3 3" xfId="39213"/>
    <cellStyle name="Normal 9 2 2 3 3 2 2 4" xfId="17776"/>
    <cellStyle name="Normal 9 2 2 3 3 2 2 4 2" xfId="46358"/>
    <cellStyle name="Normal 9 2 2 3 3 2 2 5" xfId="32069"/>
    <cellStyle name="Normal 9 2 2 3 3 2 3" xfId="5115"/>
    <cellStyle name="Normal 9 2 2 3 3 2 3 2" xfId="12273"/>
    <cellStyle name="Normal 9 2 2 3 3 2 3 2 2" xfId="26565"/>
    <cellStyle name="Normal 9 2 2 3 3 2 3 2 2 2" xfId="55147"/>
    <cellStyle name="Normal 9 2 2 3 3 2 3 2 3" xfId="40858"/>
    <cellStyle name="Normal 9 2 2 3 3 2 3 3" xfId="19421"/>
    <cellStyle name="Normal 9 2 2 3 3 2 3 3 2" xfId="48003"/>
    <cellStyle name="Normal 9 2 2 3 3 2 3 4" xfId="33714"/>
    <cellStyle name="Normal 9 2 2 3 3 2 4" xfId="8702"/>
    <cellStyle name="Normal 9 2 2 3 3 2 4 2" xfId="22994"/>
    <cellStyle name="Normal 9 2 2 3 3 2 4 2 2" xfId="51576"/>
    <cellStyle name="Normal 9 2 2 3 3 2 4 3" xfId="37287"/>
    <cellStyle name="Normal 9 2 2 3 3 2 5" xfId="15850"/>
    <cellStyle name="Normal 9 2 2 3 3 2 5 2" xfId="44432"/>
    <cellStyle name="Normal 9 2 2 3 3 2 6" xfId="30143"/>
    <cellStyle name="Normal 9 2 2 3 3 3" xfId="3466"/>
    <cellStyle name="Normal 9 2 2 3 3 3 2" xfId="7040"/>
    <cellStyle name="Normal 9 2 2 3 3 3 2 2" xfId="14198"/>
    <cellStyle name="Normal 9 2 2 3 3 3 2 2 2" xfId="28490"/>
    <cellStyle name="Normal 9 2 2 3 3 3 2 2 2 2" xfId="57072"/>
    <cellStyle name="Normal 9 2 2 3 3 3 2 2 3" xfId="42783"/>
    <cellStyle name="Normal 9 2 2 3 3 3 2 3" xfId="21346"/>
    <cellStyle name="Normal 9 2 2 3 3 3 2 3 2" xfId="49928"/>
    <cellStyle name="Normal 9 2 2 3 3 3 2 4" xfId="35639"/>
    <cellStyle name="Normal 9 2 2 3 3 3 3" xfId="10627"/>
    <cellStyle name="Normal 9 2 2 3 3 3 3 2" xfId="24919"/>
    <cellStyle name="Normal 9 2 2 3 3 3 3 2 2" xfId="53501"/>
    <cellStyle name="Normal 9 2 2 3 3 3 3 3" xfId="39212"/>
    <cellStyle name="Normal 9 2 2 3 3 3 4" xfId="17775"/>
    <cellStyle name="Normal 9 2 2 3 3 3 4 2" xfId="46357"/>
    <cellStyle name="Normal 9 2 2 3 3 3 5" xfId="32068"/>
    <cellStyle name="Normal 9 2 2 3 3 4" xfId="4222"/>
    <cellStyle name="Normal 9 2 2 3 3 4 2" xfId="11380"/>
    <cellStyle name="Normal 9 2 2 3 3 4 2 2" xfId="25672"/>
    <cellStyle name="Normal 9 2 2 3 3 4 2 2 2" xfId="54254"/>
    <cellStyle name="Normal 9 2 2 3 3 4 2 3" xfId="39965"/>
    <cellStyle name="Normal 9 2 2 3 3 4 3" xfId="18528"/>
    <cellStyle name="Normal 9 2 2 3 3 4 3 2" xfId="47110"/>
    <cellStyle name="Normal 9 2 2 3 3 4 4" xfId="32821"/>
    <cellStyle name="Normal 9 2 2 3 3 5" xfId="7809"/>
    <cellStyle name="Normal 9 2 2 3 3 5 2" xfId="22101"/>
    <cellStyle name="Normal 9 2 2 3 3 5 2 2" xfId="50683"/>
    <cellStyle name="Normal 9 2 2 3 3 5 3" xfId="36394"/>
    <cellStyle name="Normal 9 2 2 3 3 6" xfId="14957"/>
    <cellStyle name="Normal 9 2 2 3 3 6 2" xfId="43539"/>
    <cellStyle name="Normal 9 2 2 3 3 7" xfId="29250"/>
    <cellStyle name="Normal 9 2 2 3 4" xfId="1088"/>
    <cellStyle name="Normal 9 2 2 3 4 2" xfId="3468"/>
    <cellStyle name="Normal 9 2 2 3 4 2 2" xfId="7042"/>
    <cellStyle name="Normal 9 2 2 3 4 2 2 2" xfId="14200"/>
    <cellStyle name="Normal 9 2 2 3 4 2 2 2 2" xfId="28492"/>
    <cellStyle name="Normal 9 2 2 3 4 2 2 2 2 2" xfId="57074"/>
    <cellStyle name="Normal 9 2 2 3 4 2 2 2 3" xfId="42785"/>
    <cellStyle name="Normal 9 2 2 3 4 2 2 3" xfId="21348"/>
    <cellStyle name="Normal 9 2 2 3 4 2 2 3 2" xfId="49930"/>
    <cellStyle name="Normal 9 2 2 3 4 2 2 4" xfId="35641"/>
    <cellStyle name="Normal 9 2 2 3 4 2 3" xfId="10629"/>
    <cellStyle name="Normal 9 2 2 3 4 2 3 2" xfId="24921"/>
    <cellStyle name="Normal 9 2 2 3 4 2 3 2 2" xfId="53503"/>
    <cellStyle name="Normal 9 2 2 3 4 2 3 3" xfId="39214"/>
    <cellStyle name="Normal 9 2 2 3 4 2 4" xfId="17777"/>
    <cellStyle name="Normal 9 2 2 3 4 2 4 2" xfId="46359"/>
    <cellStyle name="Normal 9 2 2 3 4 2 5" xfId="32070"/>
    <cellStyle name="Normal 9 2 2 3 4 3" xfId="4669"/>
    <cellStyle name="Normal 9 2 2 3 4 3 2" xfId="11827"/>
    <cellStyle name="Normal 9 2 2 3 4 3 2 2" xfId="26119"/>
    <cellStyle name="Normal 9 2 2 3 4 3 2 2 2" xfId="54701"/>
    <cellStyle name="Normal 9 2 2 3 4 3 2 3" xfId="40412"/>
    <cellStyle name="Normal 9 2 2 3 4 3 3" xfId="18975"/>
    <cellStyle name="Normal 9 2 2 3 4 3 3 2" xfId="47557"/>
    <cellStyle name="Normal 9 2 2 3 4 3 4" xfId="33268"/>
    <cellStyle name="Normal 9 2 2 3 4 4" xfId="8256"/>
    <cellStyle name="Normal 9 2 2 3 4 4 2" xfId="22548"/>
    <cellStyle name="Normal 9 2 2 3 4 4 2 2" xfId="51130"/>
    <cellStyle name="Normal 9 2 2 3 4 4 3" xfId="36841"/>
    <cellStyle name="Normal 9 2 2 3 4 5" xfId="15404"/>
    <cellStyle name="Normal 9 2 2 3 4 5 2" xfId="43986"/>
    <cellStyle name="Normal 9 2 2 3 4 6" xfId="29697"/>
    <cellStyle name="Normal 9 2 2 3 5" xfId="3461"/>
    <cellStyle name="Normal 9 2 2 3 5 2" xfId="7035"/>
    <cellStyle name="Normal 9 2 2 3 5 2 2" xfId="14193"/>
    <cellStyle name="Normal 9 2 2 3 5 2 2 2" xfId="28485"/>
    <cellStyle name="Normal 9 2 2 3 5 2 2 2 2" xfId="57067"/>
    <cellStyle name="Normal 9 2 2 3 5 2 2 3" xfId="42778"/>
    <cellStyle name="Normal 9 2 2 3 5 2 3" xfId="21341"/>
    <cellStyle name="Normal 9 2 2 3 5 2 3 2" xfId="49923"/>
    <cellStyle name="Normal 9 2 2 3 5 2 4" xfId="35634"/>
    <cellStyle name="Normal 9 2 2 3 5 3" xfId="10622"/>
    <cellStyle name="Normal 9 2 2 3 5 3 2" xfId="24914"/>
    <cellStyle name="Normal 9 2 2 3 5 3 2 2" xfId="53496"/>
    <cellStyle name="Normal 9 2 2 3 5 3 3" xfId="39207"/>
    <cellStyle name="Normal 9 2 2 3 5 4" xfId="17770"/>
    <cellStyle name="Normal 9 2 2 3 5 4 2" xfId="46352"/>
    <cellStyle name="Normal 9 2 2 3 5 5" xfId="32063"/>
    <cellStyle name="Normal 9 2 2 3 6" xfId="3775"/>
    <cellStyle name="Normal 9 2 2 3 6 2" xfId="10934"/>
    <cellStyle name="Normal 9 2 2 3 6 2 2" xfId="25226"/>
    <cellStyle name="Normal 9 2 2 3 6 2 2 2" xfId="53808"/>
    <cellStyle name="Normal 9 2 2 3 6 2 3" xfId="39519"/>
    <cellStyle name="Normal 9 2 2 3 6 3" xfId="18082"/>
    <cellStyle name="Normal 9 2 2 3 6 3 2" xfId="46664"/>
    <cellStyle name="Normal 9 2 2 3 6 4" xfId="32375"/>
    <cellStyle name="Normal 9 2 2 3 7" xfId="7363"/>
    <cellStyle name="Normal 9 2 2 3 7 2" xfId="21655"/>
    <cellStyle name="Normal 9 2 2 3 7 2 2" xfId="50237"/>
    <cellStyle name="Normal 9 2 2 3 7 3" xfId="35948"/>
    <cellStyle name="Normal 9 2 2 3 8" xfId="14510"/>
    <cellStyle name="Normal 9 2 2 3 8 2" xfId="43093"/>
    <cellStyle name="Normal 9 2 2 3 9" xfId="28803"/>
    <cellStyle name="Normal 9 2 2 4" xfId="297"/>
    <cellStyle name="Normal 9 2 2 4 2" xfId="749"/>
    <cellStyle name="Normal 9 2 2 4 2 2" xfId="1646"/>
    <cellStyle name="Normal 9 2 2 4 2 2 2" xfId="3471"/>
    <cellStyle name="Normal 9 2 2 4 2 2 2 2" xfId="7045"/>
    <cellStyle name="Normal 9 2 2 4 2 2 2 2 2" xfId="14203"/>
    <cellStyle name="Normal 9 2 2 4 2 2 2 2 2 2" xfId="28495"/>
    <cellStyle name="Normal 9 2 2 4 2 2 2 2 2 2 2" xfId="57077"/>
    <cellStyle name="Normal 9 2 2 4 2 2 2 2 2 3" xfId="42788"/>
    <cellStyle name="Normal 9 2 2 4 2 2 2 2 3" xfId="21351"/>
    <cellStyle name="Normal 9 2 2 4 2 2 2 2 3 2" xfId="49933"/>
    <cellStyle name="Normal 9 2 2 4 2 2 2 2 4" xfId="35644"/>
    <cellStyle name="Normal 9 2 2 4 2 2 2 3" xfId="10632"/>
    <cellStyle name="Normal 9 2 2 4 2 2 2 3 2" xfId="24924"/>
    <cellStyle name="Normal 9 2 2 4 2 2 2 3 2 2" xfId="53506"/>
    <cellStyle name="Normal 9 2 2 4 2 2 2 3 3" xfId="39217"/>
    <cellStyle name="Normal 9 2 2 4 2 2 2 4" xfId="17780"/>
    <cellStyle name="Normal 9 2 2 4 2 2 2 4 2" xfId="46362"/>
    <cellStyle name="Normal 9 2 2 4 2 2 2 5" xfId="32073"/>
    <cellStyle name="Normal 9 2 2 4 2 2 3" xfId="5226"/>
    <cellStyle name="Normal 9 2 2 4 2 2 3 2" xfId="12384"/>
    <cellStyle name="Normal 9 2 2 4 2 2 3 2 2" xfId="26676"/>
    <cellStyle name="Normal 9 2 2 4 2 2 3 2 2 2" xfId="55258"/>
    <cellStyle name="Normal 9 2 2 4 2 2 3 2 3" xfId="40969"/>
    <cellStyle name="Normal 9 2 2 4 2 2 3 3" xfId="19532"/>
    <cellStyle name="Normal 9 2 2 4 2 2 3 3 2" xfId="48114"/>
    <cellStyle name="Normal 9 2 2 4 2 2 3 4" xfId="33825"/>
    <cellStyle name="Normal 9 2 2 4 2 2 4" xfId="8813"/>
    <cellStyle name="Normal 9 2 2 4 2 2 4 2" xfId="23105"/>
    <cellStyle name="Normal 9 2 2 4 2 2 4 2 2" xfId="51687"/>
    <cellStyle name="Normal 9 2 2 4 2 2 4 3" xfId="37398"/>
    <cellStyle name="Normal 9 2 2 4 2 2 5" xfId="15961"/>
    <cellStyle name="Normal 9 2 2 4 2 2 5 2" xfId="44543"/>
    <cellStyle name="Normal 9 2 2 4 2 2 6" xfId="30254"/>
    <cellStyle name="Normal 9 2 2 4 2 3" xfId="3470"/>
    <cellStyle name="Normal 9 2 2 4 2 3 2" xfId="7044"/>
    <cellStyle name="Normal 9 2 2 4 2 3 2 2" xfId="14202"/>
    <cellStyle name="Normal 9 2 2 4 2 3 2 2 2" xfId="28494"/>
    <cellStyle name="Normal 9 2 2 4 2 3 2 2 2 2" xfId="57076"/>
    <cellStyle name="Normal 9 2 2 4 2 3 2 2 3" xfId="42787"/>
    <cellStyle name="Normal 9 2 2 4 2 3 2 3" xfId="21350"/>
    <cellStyle name="Normal 9 2 2 4 2 3 2 3 2" xfId="49932"/>
    <cellStyle name="Normal 9 2 2 4 2 3 2 4" xfId="35643"/>
    <cellStyle name="Normal 9 2 2 4 2 3 3" xfId="10631"/>
    <cellStyle name="Normal 9 2 2 4 2 3 3 2" xfId="24923"/>
    <cellStyle name="Normal 9 2 2 4 2 3 3 2 2" xfId="53505"/>
    <cellStyle name="Normal 9 2 2 4 2 3 3 3" xfId="39216"/>
    <cellStyle name="Normal 9 2 2 4 2 3 4" xfId="17779"/>
    <cellStyle name="Normal 9 2 2 4 2 3 4 2" xfId="46361"/>
    <cellStyle name="Normal 9 2 2 4 2 3 5" xfId="32072"/>
    <cellStyle name="Normal 9 2 2 4 2 4" xfId="4333"/>
    <cellStyle name="Normal 9 2 2 4 2 4 2" xfId="11491"/>
    <cellStyle name="Normal 9 2 2 4 2 4 2 2" xfId="25783"/>
    <cellStyle name="Normal 9 2 2 4 2 4 2 2 2" xfId="54365"/>
    <cellStyle name="Normal 9 2 2 4 2 4 2 3" xfId="40076"/>
    <cellStyle name="Normal 9 2 2 4 2 4 3" xfId="18639"/>
    <cellStyle name="Normal 9 2 2 4 2 4 3 2" xfId="47221"/>
    <cellStyle name="Normal 9 2 2 4 2 4 4" xfId="32932"/>
    <cellStyle name="Normal 9 2 2 4 2 5" xfId="7920"/>
    <cellStyle name="Normal 9 2 2 4 2 5 2" xfId="22212"/>
    <cellStyle name="Normal 9 2 2 4 2 5 2 2" xfId="50794"/>
    <cellStyle name="Normal 9 2 2 4 2 5 3" xfId="36505"/>
    <cellStyle name="Normal 9 2 2 4 2 6" xfId="15068"/>
    <cellStyle name="Normal 9 2 2 4 2 6 2" xfId="43650"/>
    <cellStyle name="Normal 9 2 2 4 2 7" xfId="29361"/>
    <cellStyle name="Normal 9 2 2 4 3" xfId="1199"/>
    <cellStyle name="Normal 9 2 2 4 3 2" xfId="3472"/>
    <cellStyle name="Normal 9 2 2 4 3 2 2" xfId="7046"/>
    <cellStyle name="Normal 9 2 2 4 3 2 2 2" xfId="14204"/>
    <cellStyle name="Normal 9 2 2 4 3 2 2 2 2" xfId="28496"/>
    <cellStyle name="Normal 9 2 2 4 3 2 2 2 2 2" xfId="57078"/>
    <cellStyle name="Normal 9 2 2 4 3 2 2 2 3" xfId="42789"/>
    <cellStyle name="Normal 9 2 2 4 3 2 2 3" xfId="21352"/>
    <cellStyle name="Normal 9 2 2 4 3 2 2 3 2" xfId="49934"/>
    <cellStyle name="Normal 9 2 2 4 3 2 2 4" xfId="35645"/>
    <cellStyle name="Normal 9 2 2 4 3 2 3" xfId="10633"/>
    <cellStyle name="Normal 9 2 2 4 3 2 3 2" xfId="24925"/>
    <cellStyle name="Normal 9 2 2 4 3 2 3 2 2" xfId="53507"/>
    <cellStyle name="Normal 9 2 2 4 3 2 3 3" xfId="39218"/>
    <cellStyle name="Normal 9 2 2 4 3 2 4" xfId="17781"/>
    <cellStyle name="Normal 9 2 2 4 3 2 4 2" xfId="46363"/>
    <cellStyle name="Normal 9 2 2 4 3 2 5" xfId="32074"/>
    <cellStyle name="Normal 9 2 2 4 3 3" xfId="4780"/>
    <cellStyle name="Normal 9 2 2 4 3 3 2" xfId="11938"/>
    <cellStyle name="Normal 9 2 2 4 3 3 2 2" xfId="26230"/>
    <cellStyle name="Normal 9 2 2 4 3 3 2 2 2" xfId="54812"/>
    <cellStyle name="Normal 9 2 2 4 3 3 2 3" xfId="40523"/>
    <cellStyle name="Normal 9 2 2 4 3 3 3" xfId="19086"/>
    <cellStyle name="Normal 9 2 2 4 3 3 3 2" xfId="47668"/>
    <cellStyle name="Normal 9 2 2 4 3 3 4" xfId="33379"/>
    <cellStyle name="Normal 9 2 2 4 3 4" xfId="8367"/>
    <cellStyle name="Normal 9 2 2 4 3 4 2" xfId="22659"/>
    <cellStyle name="Normal 9 2 2 4 3 4 2 2" xfId="51241"/>
    <cellStyle name="Normal 9 2 2 4 3 4 3" xfId="36952"/>
    <cellStyle name="Normal 9 2 2 4 3 5" xfId="15515"/>
    <cellStyle name="Normal 9 2 2 4 3 5 2" xfId="44097"/>
    <cellStyle name="Normal 9 2 2 4 3 6" xfId="29808"/>
    <cellStyle name="Normal 9 2 2 4 4" xfId="3469"/>
    <cellStyle name="Normal 9 2 2 4 4 2" xfId="7043"/>
    <cellStyle name="Normal 9 2 2 4 4 2 2" xfId="14201"/>
    <cellStyle name="Normal 9 2 2 4 4 2 2 2" xfId="28493"/>
    <cellStyle name="Normal 9 2 2 4 4 2 2 2 2" xfId="57075"/>
    <cellStyle name="Normal 9 2 2 4 4 2 2 3" xfId="42786"/>
    <cellStyle name="Normal 9 2 2 4 4 2 3" xfId="21349"/>
    <cellStyle name="Normal 9 2 2 4 4 2 3 2" xfId="49931"/>
    <cellStyle name="Normal 9 2 2 4 4 2 4" xfId="35642"/>
    <cellStyle name="Normal 9 2 2 4 4 3" xfId="10630"/>
    <cellStyle name="Normal 9 2 2 4 4 3 2" xfId="24922"/>
    <cellStyle name="Normal 9 2 2 4 4 3 2 2" xfId="53504"/>
    <cellStyle name="Normal 9 2 2 4 4 3 3" xfId="39215"/>
    <cellStyle name="Normal 9 2 2 4 4 4" xfId="17778"/>
    <cellStyle name="Normal 9 2 2 4 4 4 2" xfId="46360"/>
    <cellStyle name="Normal 9 2 2 4 4 5" xfId="32071"/>
    <cellStyle name="Normal 9 2 2 4 5" xfId="3886"/>
    <cellStyle name="Normal 9 2 2 4 5 2" xfId="11045"/>
    <cellStyle name="Normal 9 2 2 4 5 2 2" xfId="25337"/>
    <cellStyle name="Normal 9 2 2 4 5 2 2 2" xfId="53919"/>
    <cellStyle name="Normal 9 2 2 4 5 2 3" xfId="39630"/>
    <cellStyle name="Normal 9 2 2 4 5 3" xfId="18193"/>
    <cellStyle name="Normal 9 2 2 4 5 3 2" xfId="46775"/>
    <cellStyle name="Normal 9 2 2 4 5 4" xfId="32486"/>
    <cellStyle name="Normal 9 2 2 4 6" xfId="7474"/>
    <cellStyle name="Normal 9 2 2 4 6 2" xfId="21766"/>
    <cellStyle name="Normal 9 2 2 4 6 2 2" xfId="50348"/>
    <cellStyle name="Normal 9 2 2 4 6 3" xfId="36059"/>
    <cellStyle name="Normal 9 2 2 4 7" xfId="14621"/>
    <cellStyle name="Normal 9 2 2 4 7 2" xfId="43204"/>
    <cellStyle name="Normal 9 2 2 4 8" xfId="28914"/>
    <cellStyle name="Normal 9 2 2 5" xfId="526"/>
    <cellStyle name="Normal 9 2 2 5 2" xfId="1423"/>
    <cellStyle name="Normal 9 2 2 5 2 2" xfId="3474"/>
    <cellStyle name="Normal 9 2 2 5 2 2 2" xfId="7048"/>
    <cellStyle name="Normal 9 2 2 5 2 2 2 2" xfId="14206"/>
    <cellStyle name="Normal 9 2 2 5 2 2 2 2 2" xfId="28498"/>
    <cellStyle name="Normal 9 2 2 5 2 2 2 2 2 2" xfId="57080"/>
    <cellStyle name="Normal 9 2 2 5 2 2 2 2 3" xfId="42791"/>
    <cellStyle name="Normal 9 2 2 5 2 2 2 3" xfId="21354"/>
    <cellStyle name="Normal 9 2 2 5 2 2 2 3 2" xfId="49936"/>
    <cellStyle name="Normal 9 2 2 5 2 2 2 4" xfId="35647"/>
    <cellStyle name="Normal 9 2 2 5 2 2 3" xfId="10635"/>
    <cellStyle name="Normal 9 2 2 5 2 2 3 2" xfId="24927"/>
    <cellStyle name="Normal 9 2 2 5 2 2 3 2 2" xfId="53509"/>
    <cellStyle name="Normal 9 2 2 5 2 2 3 3" xfId="39220"/>
    <cellStyle name="Normal 9 2 2 5 2 2 4" xfId="17783"/>
    <cellStyle name="Normal 9 2 2 5 2 2 4 2" xfId="46365"/>
    <cellStyle name="Normal 9 2 2 5 2 2 5" xfId="32076"/>
    <cellStyle name="Normal 9 2 2 5 2 3" xfId="5003"/>
    <cellStyle name="Normal 9 2 2 5 2 3 2" xfId="12161"/>
    <cellStyle name="Normal 9 2 2 5 2 3 2 2" xfId="26453"/>
    <cellStyle name="Normal 9 2 2 5 2 3 2 2 2" xfId="55035"/>
    <cellStyle name="Normal 9 2 2 5 2 3 2 3" xfId="40746"/>
    <cellStyle name="Normal 9 2 2 5 2 3 3" xfId="19309"/>
    <cellStyle name="Normal 9 2 2 5 2 3 3 2" xfId="47891"/>
    <cellStyle name="Normal 9 2 2 5 2 3 4" xfId="33602"/>
    <cellStyle name="Normal 9 2 2 5 2 4" xfId="8590"/>
    <cellStyle name="Normal 9 2 2 5 2 4 2" xfId="22882"/>
    <cellStyle name="Normal 9 2 2 5 2 4 2 2" xfId="51464"/>
    <cellStyle name="Normal 9 2 2 5 2 4 3" xfId="37175"/>
    <cellStyle name="Normal 9 2 2 5 2 5" xfId="15738"/>
    <cellStyle name="Normal 9 2 2 5 2 5 2" xfId="44320"/>
    <cellStyle name="Normal 9 2 2 5 2 6" xfId="30031"/>
    <cellStyle name="Normal 9 2 2 5 3" xfId="3473"/>
    <cellStyle name="Normal 9 2 2 5 3 2" xfId="7047"/>
    <cellStyle name="Normal 9 2 2 5 3 2 2" xfId="14205"/>
    <cellStyle name="Normal 9 2 2 5 3 2 2 2" xfId="28497"/>
    <cellStyle name="Normal 9 2 2 5 3 2 2 2 2" xfId="57079"/>
    <cellStyle name="Normal 9 2 2 5 3 2 2 3" xfId="42790"/>
    <cellStyle name="Normal 9 2 2 5 3 2 3" xfId="21353"/>
    <cellStyle name="Normal 9 2 2 5 3 2 3 2" xfId="49935"/>
    <cellStyle name="Normal 9 2 2 5 3 2 4" xfId="35646"/>
    <cellStyle name="Normal 9 2 2 5 3 3" xfId="10634"/>
    <cellStyle name="Normal 9 2 2 5 3 3 2" xfId="24926"/>
    <cellStyle name="Normal 9 2 2 5 3 3 2 2" xfId="53508"/>
    <cellStyle name="Normal 9 2 2 5 3 3 3" xfId="39219"/>
    <cellStyle name="Normal 9 2 2 5 3 4" xfId="17782"/>
    <cellStyle name="Normal 9 2 2 5 3 4 2" xfId="46364"/>
    <cellStyle name="Normal 9 2 2 5 3 5" xfId="32075"/>
    <cellStyle name="Normal 9 2 2 5 4" xfId="4110"/>
    <cellStyle name="Normal 9 2 2 5 4 2" xfId="11268"/>
    <cellStyle name="Normal 9 2 2 5 4 2 2" xfId="25560"/>
    <cellStyle name="Normal 9 2 2 5 4 2 2 2" xfId="54142"/>
    <cellStyle name="Normal 9 2 2 5 4 2 3" xfId="39853"/>
    <cellStyle name="Normal 9 2 2 5 4 3" xfId="18416"/>
    <cellStyle name="Normal 9 2 2 5 4 3 2" xfId="46998"/>
    <cellStyle name="Normal 9 2 2 5 4 4" xfId="32709"/>
    <cellStyle name="Normal 9 2 2 5 5" xfId="7697"/>
    <cellStyle name="Normal 9 2 2 5 5 2" xfId="21989"/>
    <cellStyle name="Normal 9 2 2 5 5 2 2" xfId="50571"/>
    <cellStyle name="Normal 9 2 2 5 5 3" xfId="36282"/>
    <cellStyle name="Normal 9 2 2 5 6" xfId="14845"/>
    <cellStyle name="Normal 9 2 2 5 6 2" xfId="43427"/>
    <cellStyle name="Normal 9 2 2 5 7" xfId="29138"/>
    <cellStyle name="Normal 9 2 2 6" xfId="975"/>
    <cellStyle name="Normal 9 2 2 6 2" xfId="3475"/>
    <cellStyle name="Normal 9 2 2 6 2 2" xfId="7049"/>
    <cellStyle name="Normal 9 2 2 6 2 2 2" xfId="14207"/>
    <cellStyle name="Normal 9 2 2 6 2 2 2 2" xfId="28499"/>
    <cellStyle name="Normal 9 2 2 6 2 2 2 2 2" xfId="57081"/>
    <cellStyle name="Normal 9 2 2 6 2 2 2 3" xfId="42792"/>
    <cellStyle name="Normal 9 2 2 6 2 2 3" xfId="21355"/>
    <cellStyle name="Normal 9 2 2 6 2 2 3 2" xfId="49937"/>
    <cellStyle name="Normal 9 2 2 6 2 2 4" xfId="35648"/>
    <cellStyle name="Normal 9 2 2 6 2 3" xfId="10636"/>
    <cellStyle name="Normal 9 2 2 6 2 3 2" xfId="24928"/>
    <cellStyle name="Normal 9 2 2 6 2 3 2 2" xfId="53510"/>
    <cellStyle name="Normal 9 2 2 6 2 3 3" xfId="39221"/>
    <cellStyle name="Normal 9 2 2 6 2 4" xfId="17784"/>
    <cellStyle name="Normal 9 2 2 6 2 4 2" xfId="46366"/>
    <cellStyle name="Normal 9 2 2 6 2 5" xfId="32077"/>
    <cellStyle name="Normal 9 2 2 6 3" xfId="4557"/>
    <cellStyle name="Normal 9 2 2 6 3 2" xfId="11715"/>
    <cellStyle name="Normal 9 2 2 6 3 2 2" xfId="26007"/>
    <cellStyle name="Normal 9 2 2 6 3 2 2 2" xfId="54589"/>
    <cellStyle name="Normal 9 2 2 6 3 2 3" xfId="40300"/>
    <cellStyle name="Normal 9 2 2 6 3 3" xfId="18863"/>
    <cellStyle name="Normal 9 2 2 6 3 3 2" xfId="47445"/>
    <cellStyle name="Normal 9 2 2 6 3 4" xfId="33156"/>
    <cellStyle name="Normal 9 2 2 6 4" xfId="8144"/>
    <cellStyle name="Normal 9 2 2 6 4 2" xfId="22436"/>
    <cellStyle name="Normal 9 2 2 6 4 2 2" xfId="51018"/>
    <cellStyle name="Normal 9 2 2 6 4 3" xfId="36729"/>
    <cellStyle name="Normal 9 2 2 6 5" xfId="15292"/>
    <cellStyle name="Normal 9 2 2 6 5 2" xfId="43874"/>
    <cellStyle name="Normal 9 2 2 6 6" xfId="29585"/>
    <cellStyle name="Normal 9 2 2 7" xfId="3444"/>
    <cellStyle name="Normal 9 2 2 7 2" xfId="7018"/>
    <cellStyle name="Normal 9 2 2 7 2 2" xfId="14176"/>
    <cellStyle name="Normal 9 2 2 7 2 2 2" xfId="28468"/>
    <cellStyle name="Normal 9 2 2 7 2 2 2 2" xfId="57050"/>
    <cellStyle name="Normal 9 2 2 7 2 2 3" xfId="42761"/>
    <cellStyle name="Normal 9 2 2 7 2 3" xfId="21324"/>
    <cellStyle name="Normal 9 2 2 7 2 3 2" xfId="49906"/>
    <cellStyle name="Normal 9 2 2 7 2 4" xfId="35617"/>
    <cellStyle name="Normal 9 2 2 7 3" xfId="10605"/>
    <cellStyle name="Normal 9 2 2 7 3 2" xfId="24897"/>
    <cellStyle name="Normal 9 2 2 7 3 2 2" xfId="53479"/>
    <cellStyle name="Normal 9 2 2 7 3 3" xfId="39190"/>
    <cellStyle name="Normal 9 2 2 7 4" xfId="17753"/>
    <cellStyle name="Normal 9 2 2 7 4 2" xfId="46335"/>
    <cellStyle name="Normal 9 2 2 7 5" xfId="32046"/>
    <cellStyle name="Normal 9 2 2 8" xfId="3662"/>
    <cellStyle name="Normal 9 2 2 8 2" xfId="10822"/>
    <cellStyle name="Normal 9 2 2 8 2 2" xfId="25114"/>
    <cellStyle name="Normal 9 2 2 8 2 2 2" xfId="53696"/>
    <cellStyle name="Normal 9 2 2 8 2 3" xfId="39407"/>
    <cellStyle name="Normal 9 2 2 8 3" xfId="17970"/>
    <cellStyle name="Normal 9 2 2 8 3 2" xfId="46552"/>
    <cellStyle name="Normal 9 2 2 8 4" xfId="32263"/>
    <cellStyle name="Normal 9 2 2 9" xfId="7251"/>
    <cellStyle name="Normal 9 2 2 9 2" xfId="21543"/>
    <cellStyle name="Normal 9 2 2 9 2 2" xfId="50125"/>
    <cellStyle name="Normal 9 2 2 9 3" xfId="35836"/>
    <cellStyle name="Normal 9 2 3" xfId="134"/>
    <cellStyle name="Normal 9 2 3 10" xfId="28753"/>
    <cellStyle name="Normal 9 2 3 2" xfId="248"/>
    <cellStyle name="Normal 9 2 3 2 2" xfId="474"/>
    <cellStyle name="Normal 9 2 3 2 2 2" xfId="924"/>
    <cellStyle name="Normal 9 2 3 2 2 2 2" xfId="1821"/>
    <cellStyle name="Normal 9 2 3 2 2 2 2 2" xfId="3480"/>
    <cellStyle name="Normal 9 2 3 2 2 2 2 2 2" xfId="7054"/>
    <cellStyle name="Normal 9 2 3 2 2 2 2 2 2 2" xfId="14212"/>
    <cellStyle name="Normal 9 2 3 2 2 2 2 2 2 2 2" xfId="28504"/>
    <cellStyle name="Normal 9 2 3 2 2 2 2 2 2 2 2 2" xfId="57086"/>
    <cellStyle name="Normal 9 2 3 2 2 2 2 2 2 2 3" xfId="42797"/>
    <cellStyle name="Normal 9 2 3 2 2 2 2 2 2 3" xfId="21360"/>
    <cellStyle name="Normal 9 2 3 2 2 2 2 2 2 3 2" xfId="49942"/>
    <cellStyle name="Normal 9 2 3 2 2 2 2 2 2 4" xfId="35653"/>
    <cellStyle name="Normal 9 2 3 2 2 2 2 2 3" xfId="10641"/>
    <cellStyle name="Normal 9 2 3 2 2 2 2 2 3 2" xfId="24933"/>
    <cellStyle name="Normal 9 2 3 2 2 2 2 2 3 2 2" xfId="53515"/>
    <cellStyle name="Normal 9 2 3 2 2 2 2 2 3 3" xfId="39226"/>
    <cellStyle name="Normal 9 2 3 2 2 2 2 2 4" xfId="17789"/>
    <cellStyle name="Normal 9 2 3 2 2 2 2 2 4 2" xfId="46371"/>
    <cellStyle name="Normal 9 2 3 2 2 2 2 2 5" xfId="32082"/>
    <cellStyle name="Normal 9 2 3 2 2 2 2 3" xfId="5401"/>
    <cellStyle name="Normal 9 2 3 2 2 2 2 3 2" xfId="12559"/>
    <cellStyle name="Normal 9 2 3 2 2 2 2 3 2 2" xfId="26851"/>
    <cellStyle name="Normal 9 2 3 2 2 2 2 3 2 2 2" xfId="55433"/>
    <cellStyle name="Normal 9 2 3 2 2 2 2 3 2 3" xfId="41144"/>
    <cellStyle name="Normal 9 2 3 2 2 2 2 3 3" xfId="19707"/>
    <cellStyle name="Normal 9 2 3 2 2 2 2 3 3 2" xfId="48289"/>
    <cellStyle name="Normal 9 2 3 2 2 2 2 3 4" xfId="34000"/>
    <cellStyle name="Normal 9 2 3 2 2 2 2 4" xfId="8988"/>
    <cellStyle name="Normal 9 2 3 2 2 2 2 4 2" xfId="23280"/>
    <cellStyle name="Normal 9 2 3 2 2 2 2 4 2 2" xfId="51862"/>
    <cellStyle name="Normal 9 2 3 2 2 2 2 4 3" xfId="37573"/>
    <cellStyle name="Normal 9 2 3 2 2 2 2 5" xfId="16136"/>
    <cellStyle name="Normal 9 2 3 2 2 2 2 5 2" xfId="44718"/>
    <cellStyle name="Normal 9 2 3 2 2 2 2 6" xfId="30429"/>
    <cellStyle name="Normal 9 2 3 2 2 2 3" xfId="3479"/>
    <cellStyle name="Normal 9 2 3 2 2 2 3 2" xfId="7053"/>
    <cellStyle name="Normal 9 2 3 2 2 2 3 2 2" xfId="14211"/>
    <cellStyle name="Normal 9 2 3 2 2 2 3 2 2 2" xfId="28503"/>
    <cellStyle name="Normal 9 2 3 2 2 2 3 2 2 2 2" xfId="57085"/>
    <cellStyle name="Normal 9 2 3 2 2 2 3 2 2 3" xfId="42796"/>
    <cellStyle name="Normal 9 2 3 2 2 2 3 2 3" xfId="21359"/>
    <cellStyle name="Normal 9 2 3 2 2 2 3 2 3 2" xfId="49941"/>
    <cellStyle name="Normal 9 2 3 2 2 2 3 2 4" xfId="35652"/>
    <cellStyle name="Normal 9 2 3 2 2 2 3 3" xfId="10640"/>
    <cellStyle name="Normal 9 2 3 2 2 2 3 3 2" xfId="24932"/>
    <cellStyle name="Normal 9 2 3 2 2 2 3 3 2 2" xfId="53514"/>
    <cellStyle name="Normal 9 2 3 2 2 2 3 3 3" xfId="39225"/>
    <cellStyle name="Normal 9 2 3 2 2 2 3 4" xfId="17788"/>
    <cellStyle name="Normal 9 2 3 2 2 2 3 4 2" xfId="46370"/>
    <cellStyle name="Normal 9 2 3 2 2 2 3 5" xfId="32081"/>
    <cellStyle name="Normal 9 2 3 2 2 2 4" xfId="4508"/>
    <cellStyle name="Normal 9 2 3 2 2 2 4 2" xfId="11666"/>
    <cellStyle name="Normal 9 2 3 2 2 2 4 2 2" xfId="25958"/>
    <cellStyle name="Normal 9 2 3 2 2 2 4 2 2 2" xfId="54540"/>
    <cellStyle name="Normal 9 2 3 2 2 2 4 2 3" xfId="40251"/>
    <cellStyle name="Normal 9 2 3 2 2 2 4 3" xfId="18814"/>
    <cellStyle name="Normal 9 2 3 2 2 2 4 3 2" xfId="47396"/>
    <cellStyle name="Normal 9 2 3 2 2 2 4 4" xfId="33107"/>
    <cellStyle name="Normal 9 2 3 2 2 2 5" xfId="8095"/>
    <cellStyle name="Normal 9 2 3 2 2 2 5 2" xfId="22387"/>
    <cellStyle name="Normal 9 2 3 2 2 2 5 2 2" xfId="50969"/>
    <cellStyle name="Normal 9 2 3 2 2 2 5 3" xfId="36680"/>
    <cellStyle name="Normal 9 2 3 2 2 2 6" xfId="15243"/>
    <cellStyle name="Normal 9 2 3 2 2 2 6 2" xfId="43825"/>
    <cellStyle name="Normal 9 2 3 2 2 2 7" xfId="29536"/>
    <cellStyle name="Normal 9 2 3 2 2 3" xfId="1374"/>
    <cellStyle name="Normal 9 2 3 2 2 3 2" xfId="3481"/>
    <cellStyle name="Normal 9 2 3 2 2 3 2 2" xfId="7055"/>
    <cellStyle name="Normal 9 2 3 2 2 3 2 2 2" xfId="14213"/>
    <cellStyle name="Normal 9 2 3 2 2 3 2 2 2 2" xfId="28505"/>
    <cellStyle name="Normal 9 2 3 2 2 3 2 2 2 2 2" xfId="57087"/>
    <cellStyle name="Normal 9 2 3 2 2 3 2 2 2 3" xfId="42798"/>
    <cellStyle name="Normal 9 2 3 2 2 3 2 2 3" xfId="21361"/>
    <cellStyle name="Normal 9 2 3 2 2 3 2 2 3 2" xfId="49943"/>
    <cellStyle name="Normal 9 2 3 2 2 3 2 2 4" xfId="35654"/>
    <cellStyle name="Normal 9 2 3 2 2 3 2 3" xfId="10642"/>
    <cellStyle name="Normal 9 2 3 2 2 3 2 3 2" xfId="24934"/>
    <cellStyle name="Normal 9 2 3 2 2 3 2 3 2 2" xfId="53516"/>
    <cellStyle name="Normal 9 2 3 2 2 3 2 3 3" xfId="39227"/>
    <cellStyle name="Normal 9 2 3 2 2 3 2 4" xfId="17790"/>
    <cellStyle name="Normal 9 2 3 2 2 3 2 4 2" xfId="46372"/>
    <cellStyle name="Normal 9 2 3 2 2 3 2 5" xfId="32083"/>
    <cellStyle name="Normal 9 2 3 2 2 3 3" xfId="4955"/>
    <cellStyle name="Normal 9 2 3 2 2 3 3 2" xfId="12113"/>
    <cellStyle name="Normal 9 2 3 2 2 3 3 2 2" xfId="26405"/>
    <cellStyle name="Normal 9 2 3 2 2 3 3 2 2 2" xfId="54987"/>
    <cellStyle name="Normal 9 2 3 2 2 3 3 2 3" xfId="40698"/>
    <cellStyle name="Normal 9 2 3 2 2 3 3 3" xfId="19261"/>
    <cellStyle name="Normal 9 2 3 2 2 3 3 3 2" xfId="47843"/>
    <cellStyle name="Normal 9 2 3 2 2 3 3 4" xfId="33554"/>
    <cellStyle name="Normal 9 2 3 2 2 3 4" xfId="8542"/>
    <cellStyle name="Normal 9 2 3 2 2 3 4 2" xfId="22834"/>
    <cellStyle name="Normal 9 2 3 2 2 3 4 2 2" xfId="51416"/>
    <cellStyle name="Normal 9 2 3 2 2 3 4 3" xfId="37127"/>
    <cellStyle name="Normal 9 2 3 2 2 3 5" xfId="15690"/>
    <cellStyle name="Normal 9 2 3 2 2 3 5 2" xfId="44272"/>
    <cellStyle name="Normal 9 2 3 2 2 3 6" xfId="29983"/>
    <cellStyle name="Normal 9 2 3 2 2 4" xfId="3478"/>
    <cellStyle name="Normal 9 2 3 2 2 4 2" xfId="7052"/>
    <cellStyle name="Normal 9 2 3 2 2 4 2 2" xfId="14210"/>
    <cellStyle name="Normal 9 2 3 2 2 4 2 2 2" xfId="28502"/>
    <cellStyle name="Normal 9 2 3 2 2 4 2 2 2 2" xfId="57084"/>
    <cellStyle name="Normal 9 2 3 2 2 4 2 2 3" xfId="42795"/>
    <cellStyle name="Normal 9 2 3 2 2 4 2 3" xfId="21358"/>
    <cellStyle name="Normal 9 2 3 2 2 4 2 3 2" xfId="49940"/>
    <cellStyle name="Normal 9 2 3 2 2 4 2 4" xfId="35651"/>
    <cellStyle name="Normal 9 2 3 2 2 4 3" xfId="10639"/>
    <cellStyle name="Normal 9 2 3 2 2 4 3 2" xfId="24931"/>
    <cellStyle name="Normal 9 2 3 2 2 4 3 2 2" xfId="53513"/>
    <cellStyle name="Normal 9 2 3 2 2 4 3 3" xfId="39224"/>
    <cellStyle name="Normal 9 2 3 2 2 4 4" xfId="17787"/>
    <cellStyle name="Normal 9 2 3 2 2 4 4 2" xfId="46369"/>
    <cellStyle name="Normal 9 2 3 2 2 4 5" xfId="32080"/>
    <cellStyle name="Normal 9 2 3 2 2 5" xfId="4061"/>
    <cellStyle name="Normal 9 2 3 2 2 5 2" xfId="11220"/>
    <cellStyle name="Normal 9 2 3 2 2 5 2 2" xfId="25512"/>
    <cellStyle name="Normal 9 2 3 2 2 5 2 2 2" xfId="54094"/>
    <cellStyle name="Normal 9 2 3 2 2 5 2 3" xfId="39805"/>
    <cellStyle name="Normal 9 2 3 2 2 5 3" xfId="18368"/>
    <cellStyle name="Normal 9 2 3 2 2 5 3 2" xfId="46950"/>
    <cellStyle name="Normal 9 2 3 2 2 5 4" xfId="32661"/>
    <cellStyle name="Normal 9 2 3 2 2 6" xfId="7649"/>
    <cellStyle name="Normal 9 2 3 2 2 6 2" xfId="21941"/>
    <cellStyle name="Normal 9 2 3 2 2 6 2 2" xfId="50523"/>
    <cellStyle name="Normal 9 2 3 2 2 6 3" xfId="36234"/>
    <cellStyle name="Normal 9 2 3 2 2 7" xfId="14796"/>
    <cellStyle name="Normal 9 2 3 2 2 7 2" xfId="43379"/>
    <cellStyle name="Normal 9 2 3 2 2 8" xfId="29089"/>
    <cellStyle name="Normal 9 2 3 2 3" xfId="701"/>
    <cellStyle name="Normal 9 2 3 2 3 2" xfId="1598"/>
    <cellStyle name="Normal 9 2 3 2 3 2 2" xfId="3483"/>
    <cellStyle name="Normal 9 2 3 2 3 2 2 2" xfId="7057"/>
    <cellStyle name="Normal 9 2 3 2 3 2 2 2 2" xfId="14215"/>
    <cellStyle name="Normal 9 2 3 2 3 2 2 2 2 2" xfId="28507"/>
    <cellStyle name="Normal 9 2 3 2 3 2 2 2 2 2 2" xfId="57089"/>
    <cellStyle name="Normal 9 2 3 2 3 2 2 2 2 3" xfId="42800"/>
    <cellStyle name="Normal 9 2 3 2 3 2 2 2 3" xfId="21363"/>
    <cellStyle name="Normal 9 2 3 2 3 2 2 2 3 2" xfId="49945"/>
    <cellStyle name="Normal 9 2 3 2 3 2 2 2 4" xfId="35656"/>
    <cellStyle name="Normal 9 2 3 2 3 2 2 3" xfId="10644"/>
    <cellStyle name="Normal 9 2 3 2 3 2 2 3 2" xfId="24936"/>
    <cellStyle name="Normal 9 2 3 2 3 2 2 3 2 2" xfId="53518"/>
    <cellStyle name="Normal 9 2 3 2 3 2 2 3 3" xfId="39229"/>
    <cellStyle name="Normal 9 2 3 2 3 2 2 4" xfId="17792"/>
    <cellStyle name="Normal 9 2 3 2 3 2 2 4 2" xfId="46374"/>
    <cellStyle name="Normal 9 2 3 2 3 2 2 5" xfId="32085"/>
    <cellStyle name="Normal 9 2 3 2 3 2 3" xfId="5178"/>
    <cellStyle name="Normal 9 2 3 2 3 2 3 2" xfId="12336"/>
    <cellStyle name="Normal 9 2 3 2 3 2 3 2 2" xfId="26628"/>
    <cellStyle name="Normal 9 2 3 2 3 2 3 2 2 2" xfId="55210"/>
    <cellStyle name="Normal 9 2 3 2 3 2 3 2 3" xfId="40921"/>
    <cellStyle name="Normal 9 2 3 2 3 2 3 3" xfId="19484"/>
    <cellStyle name="Normal 9 2 3 2 3 2 3 3 2" xfId="48066"/>
    <cellStyle name="Normal 9 2 3 2 3 2 3 4" xfId="33777"/>
    <cellStyle name="Normal 9 2 3 2 3 2 4" xfId="8765"/>
    <cellStyle name="Normal 9 2 3 2 3 2 4 2" xfId="23057"/>
    <cellStyle name="Normal 9 2 3 2 3 2 4 2 2" xfId="51639"/>
    <cellStyle name="Normal 9 2 3 2 3 2 4 3" xfId="37350"/>
    <cellStyle name="Normal 9 2 3 2 3 2 5" xfId="15913"/>
    <cellStyle name="Normal 9 2 3 2 3 2 5 2" xfId="44495"/>
    <cellStyle name="Normal 9 2 3 2 3 2 6" xfId="30206"/>
    <cellStyle name="Normal 9 2 3 2 3 3" xfId="3482"/>
    <cellStyle name="Normal 9 2 3 2 3 3 2" xfId="7056"/>
    <cellStyle name="Normal 9 2 3 2 3 3 2 2" xfId="14214"/>
    <cellStyle name="Normal 9 2 3 2 3 3 2 2 2" xfId="28506"/>
    <cellStyle name="Normal 9 2 3 2 3 3 2 2 2 2" xfId="57088"/>
    <cellStyle name="Normal 9 2 3 2 3 3 2 2 3" xfId="42799"/>
    <cellStyle name="Normal 9 2 3 2 3 3 2 3" xfId="21362"/>
    <cellStyle name="Normal 9 2 3 2 3 3 2 3 2" xfId="49944"/>
    <cellStyle name="Normal 9 2 3 2 3 3 2 4" xfId="35655"/>
    <cellStyle name="Normal 9 2 3 2 3 3 3" xfId="10643"/>
    <cellStyle name="Normal 9 2 3 2 3 3 3 2" xfId="24935"/>
    <cellStyle name="Normal 9 2 3 2 3 3 3 2 2" xfId="53517"/>
    <cellStyle name="Normal 9 2 3 2 3 3 3 3" xfId="39228"/>
    <cellStyle name="Normal 9 2 3 2 3 3 4" xfId="17791"/>
    <cellStyle name="Normal 9 2 3 2 3 3 4 2" xfId="46373"/>
    <cellStyle name="Normal 9 2 3 2 3 3 5" xfId="32084"/>
    <cellStyle name="Normal 9 2 3 2 3 4" xfId="4285"/>
    <cellStyle name="Normal 9 2 3 2 3 4 2" xfId="11443"/>
    <cellStyle name="Normal 9 2 3 2 3 4 2 2" xfId="25735"/>
    <cellStyle name="Normal 9 2 3 2 3 4 2 2 2" xfId="54317"/>
    <cellStyle name="Normal 9 2 3 2 3 4 2 3" xfId="40028"/>
    <cellStyle name="Normal 9 2 3 2 3 4 3" xfId="18591"/>
    <cellStyle name="Normal 9 2 3 2 3 4 3 2" xfId="47173"/>
    <cellStyle name="Normal 9 2 3 2 3 4 4" xfId="32884"/>
    <cellStyle name="Normal 9 2 3 2 3 5" xfId="7872"/>
    <cellStyle name="Normal 9 2 3 2 3 5 2" xfId="22164"/>
    <cellStyle name="Normal 9 2 3 2 3 5 2 2" xfId="50746"/>
    <cellStyle name="Normal 9 2 3 2 3 5 3" xfId="36457"/>
    <cellStyle name="Normal 9 2 3 2 3 6" xfId="15020"/>
    <cellStyle name="Normal 9 2 3 2 3 6 2" xfId="43602"/>
    <cellStyle name="Normal 9 2 3 2 3 7" xfId="29313"/>
    <cellStyle name="Normal 9 2 3 2 4" xfId="1151"/>
    <cellStyle name="Normal 9 2 3 2 4 2" xfId="3484"/>
    <cellStyle name="Normal 9 2 3 2 4 2 2" xfId="7058"/>
    <cellStyle name="Normal 9 2 3 2 4 2 2 2" xfId="14216"/>
    <cellStyle name="Normal 9 2 3 2 4 2 2 2 2" xfId="28508"/>
    <cellStyle name="Normal 9 2 3 2 4 2 2 2 2 2" xfId="57090"/>
    <cellStyle name="Normal 9 2 3 2 4 2 2 2 3" xfId="42801"/>
    <cellStyle name="Normal 9 2 3 2 4 2 2 3" xfId="21364"/>
    <cellStyle name="Normal 9 2 3 2 4 2 2 3 2" xfId="49946"/>
    <cellStyle name="Normal 9 2 3 2 4 2 2 4" xfId="35657"/>
    <cellStyle name="Normal 9 2 3 2 4 2 3" xfId="10645"/>
    <cellStyle name="Normal 9 2 3 2 4 2 3 2" xfId="24937"/>
    <cellStyle name="Normal 9 2 3 2 4 2 3 2 2" xfId="53519"/>
    <cellStyle name="Normal 9 2 3 2 4 2 3 3" xfId="39230"/>
    <cellStyle name="Normal 9 2 3 2 4 2 4" xfId="17793"/>
    <cellStyle name="Normal 9 2 3 2 4 2 4 2" xfId="46375"/>
    <cellStyle name="Normal 9 2 3 2 4 2 5" xfId="32086"/>
    <cellStyle name="Normal 9 2 3 2 4 3" xfId="4732"/>
    <cellStyle name="Normal 9 2 3 2 4 3 2" xfId="11890"/>
    <cellStyle name="Normal 9 2 3 2 4 3 2 2" xfId="26182"/>
    <cellStyle name="Normal 9 2 3 2 4 3 2 2 2" xfId="54764"/>
    <cellStyle name="Normal 9 2 3 2 4 3 2 3" xfId="40475"/>
    <cellStyle name="Normal 9 2 3 2 4 3 3" xfId="19038"/>
    <cellStyle name="Normal 9 2 3 2 4 3 3 2" xfId="47620"/>
    <cellStyle name="Normal 9 2 3 2 4 3 4" xfId="33331"/>
    <cellStyle name="Normal 9 2 3 2 4 4" xfId="8319"/>
    <cellStyle name="Normal 9 2 3 2 4 4 2" xfId="22611"/>
    <cellStyle name="Normal 9 2 3 2 4 4 2 2" xfId="51193"/>
    <cellStyle name="Normal 9 2 3 2 4 4 3" xfId="36904"/>
    <cellStyle name="Normal 9 2 3 2 4 5" xfId="15467"/>
    <cellStyle name="Normal 9 2 3 2 4 5 2" xfId="44049"/>
    <cellStyle name="Normal 9 2 3 2 4 6" xfId="29760"/>
    <cellStyle name="Normal 9 2 3 2 5" xfId="3477"/>
    <cellStyle name="Normal 9 2 3 2 5 2" xfId="7051"/>
    <cellStyle name="Normal 9 2 3 2 5 2 2" xfId="14209"/>
    <cellStyle name="Normal 9 2 3 2 5 2 2 2" xfId="28501"/>
    <cellStyle name="Normal 9 2 3 2 5 2 2 2 2" xfId="57083"/>
    <cellStyle name="Normal 9 2 3 2 5 2 2 3" xfId="42794"/>
    <cellStyle name="Normal 9 2 3 2 5 2 3" xfId="21357"/>
    <cellStyle name="Normal 9 2 3 2 5 2 3 2" xfId="49939"/>
    <cellStyle name="Normal 9 2 3 2 5 2 4" xfId="35650"/>
    <cellStyle name="Normal 9 2 3 2 5 3" xfId="10638"/>
    <cellStyle name="Normal 9 2 3 2 5 3 2" xfId="24930"/>
    <cellStyle name="Normal 9 2 3 2 5 3 2 2" xfId="53512"/>
    <cellStyle name="Normal 9 2 3 2 5 3 3" xfId="39223"/>
    <cellStyle name="Normal 9 2 3 2 5 4" xfId="17786"/>
    <cellStyle name="Normal 9 2 3 2 5 4 2" xfId="46368"/>
    <cellStyle name="Normal 9 2 3 2 5 5" xfId="32079"/>
    <cellStyle name="Normal 9 2 3 2 6" xfId="3838"/>
    <cellStyle name="Normal 9 2 3 2 6 2" xfId="10997"/>
    <cellStyle name="Normal 9 2 3 2 6 2 2" xfId="25289"/>
    <cellStyle name="Normal 9 2 3 2 6 2 2 2" xfId="53871"/>
    <cellStyle name="Normal 9 2 3 2 6 2 3" xfId="39582"/>
    <cellStyle name="Normal 9 2 3 2 6 3" xfId="18145"/>
    <cellStyle name="Normal 9 2 3 2 6 3 2" xfId="46727"/>
    <cellStyle name="Normal 9 2 3 2 6 4" xfId="32438"/>
    <cellStyle name="Normal 9 2 3 2 7" xfId="7426"/>
    <cellStyle name="Normal 9 2 3 2 7 2" xfId="21718"/>
    <cellStyle name="Normal 9 2 3 2 7 2 2" xfId="50300"/>
    <cellStyle name="Normal 9 2 3 2 7 3" xfId="36011"/>
    <cellStyle name="Normal 9 2 3 2 8" xfId="14573"/>
    <cellStyle name="Normal 9 2 3 2 8 2" xfId="43156"/>
    <cellStyle name="Normal 9 2 3 2 9" xfId="28866"/>
    <cellStyle name="Normal 9 2 3 3" xfId="360"/>
    <cellStyle name="Normal 9 2 3 3 2" xfId="812"/>
    <cellStyle name="Normal 9 2 3 3 2 2" xfId="1709"/>
    <cellStyle name="Normal 9 2 3 3 2 2 2" xfId="3487"/>
    <cellStyle name="Normal 9 2 3 3 2 2 2 2" xfId="7061"/>
    <cellStyle name="Normal 9 2 3 3 2 2 2 2 2" xfId="14219"/>
    <cellStyle name="Normal 9 2 3 3 2 2 2 2 2 2" xfId="28511"/>
    <cellStyle name="Normal 9 2 3 3 2 2 2 2 2 2 2" xfId="57093"/>
    <cellStyle name="Normal 9 2 3 3 2 2 2 2 2 3" xfId="42804"/>
    <cellStyle name="Normal 9 2 3 3 2 2 2 2 3" xfId="21367"/>
    <cellStyle name="Normal 9 2 3 3 2 2 2 2 3 2" xfId="49949"/>
    <cellStyle name="Normal 9 2 3 3 2 2 2 2 4" xfId="35660"/>
    <cellStyle name="Normal 9 2 3 3 2 2 2 3" xfId="10648"/>
    <cellStyle name="Normal 9 2 3 3 2 2 2 3 2" xfId="24940"/>
    <cellStyle name="Normal 9 2 3 3 2 2 2 3 2 2" xfId="53522"/>
    <cellStyle name="Normal 9 2 3 3 2 2 2 3 3" xfId="39233"/>
    <cellStyle name="Normal 9 2 3 3 2 2 2 4" xfId="17796"/>
    <cellStyle name="Normal 9 2 3 3 2 2 2 4 2" xfId="46378"/>
    <cellStyle name="Normal 9 2 3 3 2 2 2 5" xfId="32089"/>
    <cellStyle name="Normal 9 2 3 3 2 2 3" xfId="5289"/>
    <cellStyle name="Normal 9 2 3 3 2 2 3 2" xfId="12447"/>
    <cellStyle name="Normal 9 2 3 3 2 2 3 2 2" xfId="26739"/>
    <cellStyle name="Normal 9 2 3 3 2 2 3 2 2 2" xfId="55321"/>
    <cellStyle name="Normal 9 2 3 3 2 2 3 2 3" xfId="41032"/>
    <cellStyle name="Normal 9 2 3 3 2 2 3 3" xfId="19595"/>
    <cellStyle name="Normal 9 2 3 3 2 2 3 3 2" xfId="48177"/>
    <cellStyle name="Normal 9 2 3 3 2 2 3 4" xfId="33888"/>
    <cellStyle name="Normal 9 2 3 3 2 2 4" xfId="8876"/>
    <cellStyle name="Normal 9 2 3 3 2 2 4 2" xfId="23168"/>
    <cellStyle name="Normal 9 2 3 3 2 2 4 2 2" xfId="51750"/>
    <cellStyle name="Normal 9 2 3 3 2 2 4 3" xfId="37461"/>
    <cellStyle name="Normal 9 2 3 3 2 2 5" xfId="16024"/>
    <cellStyle name="Normal 9 2 3 3 2 2 5 2" xfId="44606"/>
    <cellStyle name="Normal 9 2 3 3 2 2 6" xfId="30317"/>
    <cellStyle name="Normal 9 2 3 3 2 3" xfId="3486"/>
    <cellStyle name="Normal 9 2 3 3 2 3 2" xfId="7060"/>
    <cellStyle name="Normal 9 2 3 3 2 3 2 2" xfId="14218"/>
    <cellStyle name="Normal 9 2 3 3 2 3 2 2 2" xfId="28510"/>
    <cellStyle name="Normal 9 2 3 3 2 3 2 2 2 2" xfId="57092"/>
    <cellStyle name="Normal 9 2 3 3 2 3 2 2 3" xfId="42803"/>
    <cellStyle name="Normal 9 2 3 3 2 3 2 3" xfId="21366"/>
    <cellStyle name="Normal 9 2 3 3 2 3 2 3 2" xfId="49948"/>
    <cellStyle name="Normal 9 2 3 3 2 3 2 4" xfId="35659"/>
    <cellStyle name="Normal 9 2 3 3 2 3 3" xfId="10647"/>
    <cellStyle name="Normal 9 2 3 3 2 3 3 2" xfId="24939"/>
    <cellStyle name="Normal 9 2 3 3 2 3 3 2 2" xfId="53521"/>
    <cellStyle name="Normal 9 2 3 3 2 3 3 3" xfId="39232"/>
    <cellStyle name="Normal 9 2 3 3 2 3 4" xfId="17795"/>
    <cellStyle name="Normal 9 2 3 3 2 3 4 2" xfId="46377"/>
    <cellStyle name="Normal 9 2 3 3 2 3 5" xfId="32088"/>
    <cellStyle name="Normal 9 2 3 3 2 4" xfId="4396"/>
    <cellStyle name="Normal 9 2 3 3 2 4 2" xfId="11554"/>
    <cellStyle name="Normal 9 2 3 3 2 4 2 2" xfId="25846"/>
    <cellStyle name="Normal 9 2 3 3 2 4 2 2 2" xfId="54428"/>
    <cellStyle name="Normal 9 2 3 3 2 4 2 3" xfId="40139"/>
    <cellStyle name="Normal 9 2 3 3 2 4 3" xfId="18702"/>
    <cellStyle name="Normal 9 2 3 3 2 4 3 2" xfId="47284"/>
    <cellStyle name="Normal 9 2 3 3 2 4 4" xfId="32995"/>
    <cellStyle name="Normal 9 2 3 3 2 5" xfId="7983"/>
    <cellStyle name="Normal 9 2 3 3 2 5 2" xfId="22275"/>
    <cellStyle name="Normal 9 2 3 3 2 5 2 2" xfId="50857"/>
    <cellStyle name="Normal 9 2 3 3 2 5 3" xfId="36568"/>
    <cellStyle name="Normal 9 2 3 3 2 6" xfId="15131"/>
    <cellStyle name="Normal 9 2 3 3 2 6 2" xfId="43713"/>
    <cellStyle name="Normal 9 2 3 3 2 7" xfId="29424"/>
    <cellStyle name="Normal 9 2 3 3 3" xfId="1262"/>
    <cellStyle name="Normal 9 2 3 3 3 2" xfId="3488"/>
    <cellStyle name="Normal 9 2 3 3 3 2 2" xfId="7062"/>
    <cellStyle name="Normal 9 2 3 3 3 2 2 2" xfId="14220"/>
    <cellStyle name="Normal 9 2 3 3 3 2 2 2 2" xfId="28512"/>
    <cellStyle name="Normal 9 2 3 3 3 2 2 2 2 2" xfId="57094"/>
    <cellStyle name="Normal 9 2 3 3 3 2 2 2 3" xfId="42805"/>
    <cellStyle name="Normal 9 2 3 3 3 2 2 3" xfId="21368"/>
    <cellStyle name="Normal 9 2 3 3 3 2 2 3 2" xfId="49950"/>
    <cellStyle name="Normal 9 2 3 3 3 2 2 4" xfId="35661"/>
    <cellStyle name="Normal 9 2 3 3 3 2 3" xfId="10649"/>
    <cellStyle name="Normal 9 2 3 3 3 2 3 2" xfId="24941"/>
    <cellStyle name="Normal 9 2 3 3 3 2 3 2 2" xfId="53523"/>
    <cellStyle name="Normal 9 2 3 3 3 2 3 3" xfId="39234"/>
    <cellStyle name="Normal 9 2 3 3 3 2 4" xfId="17797"/>
    <cellStyle name="Normal 9 2 3 3 3 2 4 2" xfId="46379"/>
    <cellStyle name="Normal 9 2 3 3 3 2 5" xfId="32090"/>
    <cellStyle name="Normal 9 2 3 3 3 3" xfId="4843"/>
    <cellStyle name="Normal 9 2 3 3 3 3 2" xfId="12001"/>
    <cellStyle name="Normal 9 2 3 3 3 3 2 2" xfId="26293"/>
    <cellStyle name="Normal 9 2 3 3 3 3 2 2 2" xfId="54875"/>
    <cellStyle name="Normal 9 2 3 3 3 3 2 3" xfId="40586"/>
    <cellStyle name="Normal 9 2 3 3 3 3 3" xfId="19149"/>
    <cellStyle name="Normal 9 2 3 3 3 3 3 2" xfId="47731"/>
    <cellStyle name="Normal 9 2 3 3 3 3 4" xfId="33442"/>
    <cellStyle name="Normal 9 2 3 3 3 4" xfId="8430"/>
    <cellStyle name="Normal 9 2 3 3 3 4 2" xfId="22722"/>
    <cellStyle name="Normal 9 2 3 3 3 4 2 2" xfId="51304"/>
    <cellStyle name="Normal 9 2 3 3 3 4 3" xfId="37015"/>
    <cellStyle name="Normal 9 2 3 3 3 5" xfId="15578"/>
    <cellStyle name="Normal 9 2 3 3 3 5 2" xfId="44160"/>
    <cellStyle name="Normal 9 2 3 3 3 6" xfId="29871"/>
    <cellStyle name="Normal 9 2 3 3 4" xfId="3485"/>
    <cellStyle name="Normal 9 2 3 3 4 2" xfId="7059"/>
    <cellStyle name="Normal 9 2 3 3 4 2 2" xfId="14217"/>
    <cellStyle name="Normal 9 2 3 3 4 2 2 2" xfId="28509"/>
    <cellStyle name="Normal 9 2 3 3 4 2 2 2 2" xfId="57091"/>
    <cellStyle name="Normal 9 2 3 3 4 2 2 3" xfId="42802"/>
    <cellStyle name="Normal 9 2 3 3 4 2 3" xfId="21365"/>
    <cellStyle name="Normal 9 2 3 3 4 2 3 2" xfId="49947"/>
    <cellStyle name="Normal 9 2 3 3 4 2 4" xfId="35658"/>
    <cellStyle name="Normal 9 2 3 3 4 3" xfId="10646"/>
    <cellStyle name="Normal 9 2 3 3 4 3 2" xfId="24938"/>
    <cellStyle name="Normal 9 2 3 3 4 3 2 2" xfId="53520"/>
    <cellStyle name="Normal 9 2 3 3 4 3 3" xfId="39231"/>
    <cellStyle name="Normal 9 2 3 3 4 4" xfId="17794"/>
    <cellStyle name="Normal 9 2 3 3 4 4 2" xfId="46376"/>
    <cellStyle name="Normal 9 2 3 3 4 5" xfId="32087"/>
    <cellStyle name="Normal 9 2 3 3 5" xfId="3949"/>
    <cellStyle name="Normal 9 2 3 3 5 2" xfId="11108"/>
    <cellStyle name="Normal 9 2 3 3 5 2 2" xfId="25400"/>
    <cellStyle name="Normal 9 2 3 3 5 2 2 2" xfId="53982"/>
    <cellStyle name="Normal 9 2 3 3 5 2 3" xfId="39693"/>
    <cellStyle name="Normal 9 2 3 3 5 3" xfId="18256"/>
    <cellStyle name="Normal 9 2 3 3 5 3 2" xfId="46838"/>
    <cellStyle name="Normal 9 2 3 3 5 4" xfId="32549"/>
    <cellStyle name="Normal 9 2 3 3 6" xfId="7537"/>
    <cellStyle name="Normal 9 2 3 3 6 2" xfId="21829"/>
    <cellStyle name="Normal 9 2 3 3 6 2 2" xfId="50411"/>
    <cellStyle name="Normal 9 2 3 3 6 3" xfId="36122"/>
    <cellStyle name="Normal 9 2 3 3 7" xfId="14684"/>
    <cellStyle name="Normal 9 2 3 3 7 2" xfId="43267"/>
    <cellStyle name="Normal 9 2 3 3 8" xfId="28977"/>
    <cellStyle name="Normal 9 2 3 4" xfId="589"/>
    <cellStyle name="Normal 9 2 3 4 2" xfId="1486"/>
    <cellStyle name="Normal 9 2 3 4 2 2" xfId="3490"/>
    <cellStyle name="Normal 9 2 3 4 2 2 2" xfId="7064"/>
    <cellStyle name="Normal 9 2 3 4 2 2 2 2" xfId="14222"/>
    <cellStyle name="Normal 9 2 3 4 2 2 2 2 2" xfId="28514"/>
    <cellStyle name="Normal 9 2 3 4 2 2 2 2 2 2" xfId="57096"/>
    <cellStyle name="Normal 9 2 3 4 2 2 2 2 3" xfId="42807"/>
    <cellStyle name="Normal 9 2 3 4 2 2 2 3" xfId="21370"/>
    <cellStyle name="Normal 9 2 3 4 2 2 2 3 2" xfId="49952"/>
    <cellStyle name="Normal 9 2 3 4 2 2 2 4" xfId="35663"/>
    <cellStyle name="Normal 9 2 3 4 2 2 3" xfId="10651"/>
    <cellStyle name="Normal 9 2 3 4 2 2 3 2" xfId="24943"/>
    <cellStyle name="Normal 9 2 3 4 2 2 3 2 2" xfId="53525"/>
    <cellStyle name="Normal 9 2 3 4 2 2 3 3" xfId="39236"/>
    <cellStyle name="Normal 9 2 3 4 2 2 4" xfId="17799"/>
    <cellStyle name="Normal 9 2 3 4 2 2 4 2" xfId="46381"/>
    <cellStyle name="Normal 9 2 3 4 2 2 5" xfId="32092"/>
    <cellStyle name="Normal 9 2 3 4 2 3" xfId="5066"/>
    <cellStyle name="Normal 9 2 3 4 2 3 2" xfId="12224"/>
    <cellStyle name="Normal 9 2 3 4 2 3 2 2" xfId="26516"/>
    <cellStyle name="Normal 9 2 3 4 2 3 2 2 2" xfId="55098"/>
    <cellStyle name="Normal 9 2 3 4 2 3 2 3" xfId="40809"/>
    <cellStyle name="Normal 9 2 3 4 2 3 3" xfId="19372"/>
    <cellStyle name="Normal 9 2 3 4 2 3 3 2" xfId="47954"/>
    <cellStyle name="Normal 9 2 3 4 2 3 4" xfId="33665"/>
    <cellStyle name="Normal 9 2 3 4 2 4" xfId="8653"/>
    <cellStyle name="Normal 9 2 3 4 2 4 2" xfId="22945"/>
    <cellStyle name="Normal 9 2 3 4 2 4 2 2" xfId="51527"/>
    <cellStyle name="Normal 9 2 3 4 2 4 3" xfId="37238"/>
    <cellStyle name="Normal 9 2 3 4 2 5" xfId="15801"/>
    <cellStyle name="Normal 9 2 3 4 2 5 2" xfId="44383"/>
    <cellStyle name="Normal 9 2 3 4 2 6" xfId="30094"/>
    <cellStyle name="Normal 9 2 3 4 3" xfId="3489"/>
    <cellStyle name="Normal 9 2 3 4 3 2" xfId="7063"/>
    <cellStyle name="Normal 9 2 3 4 3 2 2" xfId="14221"/>
    <cellStyle name="Normal 9 2 3 4 3 2 2 2" xfId="28513"/>
    <cellStyle name="Normal 9 2 3 4 3 2 2 2 2" xfId="57095"/>
    <cellStyle name="Normal 9 2 3 4 3 2 2 3" xfId="42806"/>
    <cellStyle name="Normal 9 2 3 4 3 2 3" xfId="21369"/>
    <cellStyle name="Normal 9 2 3 4 3 2 3 2" xfId="49951"/>
    <cellStyle name="Normal 9 2 3 4 3 2 4" xfId="35662"/>
    <cellStyle name="Normal 9 2 3 4 3 3" xfId="10650"/>
    <cellStyle name="Normal 9 2 3 4 3 3 2" xfId="24942"/>
    <cellStyle name="Normal 9 2 3 4 3 3 2 2" xfId="53524"/>
    <cellStyle name="Normal 9 2 3 4 3 3 3" xfId="39235"/>
    <cellStyle name="Normal 9 2 3 4 3 4" xfId="17798"/>
    <cellStyle name="Normal 9 2 3 4 3 4 2" xfId="46380"/>
    <cellStyle name="Normal 9 2 3 4 3 5" xfId="32091"/>
    <cellStyle name="Normal 9 2 3 4 4" xfId="4173"/>
    <cellStyle name="Normal 9 2 3 4 4 2" xfId="11331"/>
    <cellStyle name="Normal 9 2 3 4 4 2 2" xfId="25623"/>
    <cellStyle name="Normal 9 2 3 4 4 2 2 2" xfId="54205"/>
    <cellStyle name="Normal 9 2 3 4 4 2 3" xfId="39916"/>
    <cellStyle name="Normal 9 2 3 4 4 3" xfId="18479"/>
    <cellStyle name="Normal 9 2 3 4 4 3 2" xfId="47061"/>
    <cellStyle name="Normal 9 2 3 4 4 4" xfId="32772"/>
    <cellStyle name="Normal 9 2 3 4 5" xfId="7760"/>
    <cellStyle name="Normal 9 2 3 4 5 2" xfId="22052"/>
    <cellStyle name="Normal 9 2 3 4 5 2 2" xfId="50634"/>
    <cellStyle name="Normal 9 2 3 4 5 3" xfId="36345"/>
    <cellStyle name="Normal 9 2 3 4 6" xfId="14908"/>
    <cellStyle name="Normal 9 2 3 4 6 2" xfId="43490"/>
    <cellStyle name="Normal 9 2 3 4 7" xfId="29201"/>
    <cellStyle name="Normal 9 2 3 5" xfId="1038"/>
    <cellStyle name="Normal 9 2 3 5 2" xfId="3491"/>
    <cellStyle name="Normal 9 2 3 5 2 2" xfId="7065"/>
    <cellStyle name="Normal 9 2 3 5 2 2 2" xfId="14223"/>
    <cellStyle name="Normal 9 2 3 5 2 2 2 2" xfId="28515"/>
    <cellStyle name="Normal 9 2 3 5 2 2 2 2 2" xfId="57097"/>
    <cellStyle name="Normal 9 2 3 5 2 2 2 3" xfId="42808"/>
    <cellStyle name="Normal 9 2 3 5 2 2 3" xfId="21371"/>
    <cellStyle name="Normal 9 2 3 5 2 2 3 2" xfId="49953"/>
    <cellStyle name="Normal 9 2 3 5 2 2 4" xfId="35664"/>
    <cellStyle name="Normal 9 2 3 5 2 3" xfId="10652"/>
    <cellStyle name="Normal 9 2 3 5 2 3 2" xfId="24944"/>
    <cellStyle name="Normal 9 2 3 5 2 3 2 2" xfId="53526"/>
    <cellStyle name="Normal 9 2 3 5 2 3 3" xfId="39237"/>
    <cellStyle name="Normal 9 2 3 5 2 4" xfId="17800"/>
    <cellStyle name="Normal 9 2 3 5 2 4 2" xfId="46382"/>
    <cellStyle name="Normal 9 2 3 5 2 5" xfId="32093"/>
    <cellStyle name="Normal 9 2 3 5 3" xfId="4620"/>
    <cellStyle name="Normal 9 2 3 5 3 2" xfId="11778"/>
    <cellStyle name="Normal 9 2 3 5 3 2 2" xfId="26070"/>
    <cellStyle name="Normal 9 2 3 5 3 2 2 2" xfId="54652"/>
    <cellStyle name="Normal 9 2 3 5 3 2 3" xfId="40363"/>
    <cellStyle name="Normal 9 2 3 5 3 3" xfId="18926"/>
    <cellStyle name="Normal 9 2 3 5 3 3 2" xfId="47508"/>
    <cellStyle name="Normal 9 2 3 5 3 4" xfId="33219"/>
    <cellStyle name="Normal 9 2 3 5 4" xfId="8207"/>
    <cellStyle name="Normal 9 2 3 5 4 2" xfId="22499"/>
    <cellStyle name="Normal 9 2 3 5 4 2 2" xfId="51081"/>
    <cellStyle name="Normal 9 2 3 5 4 3" xfId="36792"/>
    <cellStyle name="Normal 9 2 3 5 5" xfId="15355"/>
    <cellStyle name="Normal 9 2 3 5 5 2" xfId="43937"/>
    <cellStyle name="Normal 9 2 3 5 6" xfId="29648"/>
    <cellStyle name="Normal 9 2 3 6" xfId="3476"/>
    <cellStyle name="Normal 9 2 3 6 2" xfId="7050"/>
    <cellStyle name="Normal 9 2 3 6 2 2" xfId="14208"/>
    <cellStyle name="Normal 9 2 3 6 2 2 2" xfId="28500"/>
    <cellStyle name="Normal 9 2 3 6 2 2 2 2" xfId="57082"/>
    <cellStyle name="Normal 9 2 3 6 2 2 3" xfId="42793"/>
    <cellStyle name="Normal 9 2 3 6 2 3" xfId="21356"/>
    <cellStyle name="Normal 9 2 3 6 2 3 2" xfId="49938"/>
    <cellStyle name="Normal 9 2 3 6 2 4" xfId="35649"/>
    <cellStyle name="Normal 9 2 3 6 3" xfId="10637"/>
    <cellStyle name="Normal 9 2 3 6 3 2" xfId="24929"/>
    <cellStyle name="Normal 9 2 3 6 3 2 2" xfId="53511"/>
    <cellStyle name="Normal 9 2 3 6 3 3" xfId="39222"/>
    <cellStyle name="Normal 9 2 3 6 4" xfId="17785"/>
    <cellStyle name="Normal 9 2 3 6 4 2" xfId="46367"/>
    <cellStyle name="Normal 9 2 3 6 5" xfId="32078"/>
    <cellStyle name="Normal 9 2 3 7" xfId="3725"/>
    <cellStyle name="Normal 9 2 3 7 2" xfId="10885"/>
    <cellStyle name="Normal 9 2 3 7 2 2" xfId="25177"/>
    <cellStyle name="Normal 9 2 3 7 2 2 2" xfId="53759"/>
    <cellStyle name="Normal 9 2 3 7 2 3" xfId="39470"/>
    <cellStyle name="Normal 9 2 3 7 3" xfId="18033"/>
    <cellStyle name="Normal 9 2 3 7 3 2" xfId="46615"/>
    <cellStyle name="Normal 9 2 3 7 4" xfId="32326"/>
    <cellStyle name="Normal 9 2 3 8" xfId="7314"/>
    <cellStyle name="Normal 9 2 3 8 2" xfId="21606"/>
    <cellStyle name="Normal 9 2 3 8 2 2" xfId="50188"/>
    <cellStyle name="Normal 9 2 3 8 3" xfId="35899"/>
    <cellStyle name="Normal 9 2 3 9" xfId="14460"/>
    <cellStyle name="Normal 9 2 3 9 2" xfId="43044"/>
    <cellStyle name="Normal 9 2 4" xfId="184"/>
    <cellStyle name="Normal 9 2 4 2" xfId="410"/>
    <cellStyle name="Normal 9 2 4 2 2" xfId="860"/>
    <cellStyle name="Normal 9 2 4 2 2 2" xfId="1757"/>
    <cellStyle name="Normal 9 2 4 2 2 2 2" xfId="3495"/>
    <cellStyle name="Normal 9 2 4 2 2 2 2 2" xfId="7069"/>
    <cellStyle name="Normal 9 2 4 2 2 2 2 2 2" xfId="14227"/>
    <cellStyle name="Normal 9 2 4 2 2 2 2 2 2 2" xfId="28519"/>
    <cellStyle name="Normal 9 2 4 2 2 2 2 2 2 2 2" xfId="57101"/>
    <cellStyle name="Normal 9 2 4 2 2 2 2 2 2 3" xfId="42812"/>
    <cellStyle name="Normal 9 2 4 2 2 2 2 2 3" xfId="21375"/>
    <cellStyle name="Normal 9 2 4 2 2 2 2 2 3 2" xfId="49957"/>
    <cellStyle name="Normal 9 2 4 2 2 2 2 2 4" xfId="35668"/>
    <cellStyle name="Normal 9 2 4 2 2 2 2 3" xfId="10656"/>
    <cellStyle name="Normal 9 2 4 2 2 2 2 3 2" xfId="24948"/>
    <cellStyle name="Normal 9 2 4 2 2 2 2 3 2 2" xfId="53530"/>
    <cellStyle name="Normal 9 2 4 2 2 2 2 3 3" xfId="39241"/>
    <cellStyle name="Normal 9 2 4 2 2 2 2 4" xfId="17804"/>
    <cellStyle name="Normal 9 2 4 2 2 2 2 4 2" xfId="46386"/>
    <cellStyle name="Normal 9 2 4 2 2 2 2 5" xfId="32097"/>
    <cellStyle name="Normal 9 2 4 2 2 2 3" xfId="5337"/>
    <cellStyle name="Normal 9 2 4 2 2 2 3 2" xfId="12495"/>
    <cellStyle name="Normal 9 2 4 2 2 2 3 2 2" xfId="26787"/>
    <cellStyle name="Normal 9 2 4 2 2 2 3 2 2 2" xfId="55369"/>
    <cellStyle name="Normal 9 2 4 2 2 2 3 2 3" xfId="41080"/>
    <cellStyle name="Normal 9 2 4 2 2 2 3 3" xfId="19643"/>
    <cellStyle name="Normal 9 2 4 2 2 2 3 3 2" xfId="48225"/>
    <cellStyle name="Normal 9 2 4 2 2 2 3 4" xfId="33936"/>
    <cellStyle name="Normal 9 2 4 2 2 2 4" xfId="8924"/>
    <cellStyle name="Normal 9 2 4 2 2 2 4 2" xfId="23216"/>
    <cellStyle name="Normal 9 2 4 2 2 2 4 2 2" xfId="51798"/>
    <cellStyle name="Normal 9 2 4 2 2 2 4 3" xfId="37509"/>
    <cellStyle name="Normal 9 2 4 2 2 2 5" xfId="16072"/>
    <cellStyle name="Normal 9 2 4 2 2 2 5 2" xfId="44654"/>
    <cellStyle name="Normal 9 2 4 2 2 2 6" xfId="30365"/>
    <cellStyle name="Normal 9 2 4 2 2 3" xfId="3494"/>
    <cellStyle name="Normal 9 2 4 2 2 3 2" xfId="7068"/>
    <cellStyle name="Normal 9 2 4 2 2 3 2 2" xfId="14226"/>
    <cellStyle name="Normal 9 2 4 2 2 3 2 2 2" xfId="28518"/>
    <cellStyle name="Normal 9 2 4 2 2 3 2 2 2 2" xfId="57100"/>
    <cellStyle name="Normal 9 2 4 2 2 3 2 2 3" xfId="42811"/>
    <cellStyle name="Normal 9 2 4 2 2 3 2 3" xfId="21374"/>
    <cellStyle name="Normal 9 2 4 2 2 3 2 3 2" xfId="49956"/>
    <cellStyle name="Normal 9 2 4 2 2 3 2 4" xfId="35667"/>
    <cellStyle name="Normal 9 2 4 2 2 3 3" xfId="10655"/>
    <cellStyle name="Normal 9 2 4 2 2 3 3 2" xfId="24947"/>
    <cellStyle name="Normal 9 2 4 2 2 3 3 2 2" xfId="53529"/>
    <cellStyle name="Normal 9 2 4 2 2 3 3 3" xfId="39240"/>
    <cellStyle name="Normal 9 2 4 2 2 3 4" xfId="17803"/>
    <cellStyle name="Normal 9 2 4 2 2 3 4 2" xfId="46385"/>
    <cellStyle name="Normal 9 2 4 2 2 3 5" xfId="32096"/>
    <cellStyle name="Normal 9 2 4 2 2 4" xfId="4444"/>
    <cellStyle name="Normal 9 2 4 2 2 4 2" xfId="11602"/>
    <cellStyle name="Normal 9 2 4 2 2 4 2 2" xfId="25894"/>
    <cellStyle name="Normal 9 2 4 2 2 4 2 2 2" xfId="54476"/>
    <cellStyle name="Normal 9 2 4 2 2 4 2 3" xfId="40187"/>
    <cellStyle name="Normal 9 2 4 2 2 4 3" xfId="18750"/>
    <cellStyle name="Normal 9 2 4 2 2 4 3 2" xfId="47332"/>
    <cellStyle name="Normal 9 2 4 2 2 4 4" xfId="33043"/>
    <cellStyle name="Normal 9 2 4 2 2 5" xfId="8031"/>
    <cellStyle name="Normal 9 2 4 2 2 5 2" xfId="22323"/>
    <cellStyle name="Normal 9 2 4 2 2 5 2 2" xfId="50905"/>
    <cellStyle name="Normal 9 2 4 2 2 5 3" xfId="36616"/>
    <cellStyle name="Normal 9 2 4 2 2 6" xfId="15179"/>
    <cellStyle name="Normal 9 2 4 2 2 6 2" xfId="43761"/>
    <cellStyle name="Normal 9 2 4 2 2 7" xfId="29472"/>
    <cellStyle name="Normal 9 2 4 2 3" xfId="1310"/>
    <cellStyle name="Normal 9 2 4 2 3 2" xfId="3496"/>
    <cellStyle name="Normal 9 2 4 2 3 2 2" xfId="7070"/>
    <cellStyle name="Normal 9 2 4 2 3 2 2 2" xfId="14228"/>
    <cellStyle name="Normal 9 2 4 2 3 2 2 2 2" xfId="28520"/>
    <cellStyle name="Normal 9 2 4 2 3 2 2 2 2 2" xfId="57102"/>
    <cellStyle name="Normal 9 2 4 2 3 2 2 2 3" xfId="42813"/>
    <cellStyle name="Normal 9 2 4 2 3 2 2 3" xfId="21376"/>
    <cellStyle name="Normal 9 2 4 2 3 2 2 3 2" xfId="49958"/>
    <cellStyle name="Normal 9 2 4 2 3 2 2 4" xfId="35669"/>
    <cellStyle name="Normal 9 2 4 2 3 2 3" xfId="10657"/>
    <cellStyle name="Normal 9 2 4 2 3 2 3 2" xfId="24949"/>
    <cellStyle name="Normal 9 2 4 2 3 2 3 2 2" xfId="53531"/>
    <cellStyle name="Normal 9 2 4 2 3 2 3 3" xfId="39242"/>
    <cellStyle name="Normal 9 2 4 2 3 2 4" xfId="17805"/>
    <cellStyle name="Normal 9 2 4 2 3 2 4 2" xfId="46387"/>
    <cellStyle name="Normal 9 2 4 2 3 2 5" xfId="32098"/>
    <cellStyle name="Normal 9 2 4 2 3 3" xfId="4891"/>
    <cellStyle name="Normal 9 2 4 2 3 3 2" xfId="12049"/>
    <cellStyle name="Normal 9 2 4 2 3 3 2 2" xfId="26341"/>
    <cellStyle name="Normal 9 2 4 2 3 3 2 2 2" xfId="54923"/>
    <cellStyle name="Normal 9 2 4 2 3 3 2 3" xfId="40634"/>
    <cellStyle name="Normal 9 2 4 2 3 3 3" xfId="19197"/>
    <cellStyle name="Normal 9 2 4 2 3 3 3 2" xfId="47779"/>
    <cellStyle name="Normal 9 2 4 2 3 3 4" xfId="33490"/>
    <cellStyle name="Normal 9 2 4 2 3 4" xfId="8478"/>
    <cellStyle name="Normal 9 2 4 2 3 4 2" xfId="22770"/>
    <cellStyle name="Normal 9 2 4 2 3 4 2 2" xfId="51352"/>
    <cellStyle name="Normal 9 2 4 2 3 4 3" xfId="37063"/>
    <cellStyle name="Normal 9 2 4 2 3 5" xfId="15626"/>
    <cellStyle name="Normal 9 2 4 2 3 5 2" xfId="44208"/>
    <cellStyle name="Normal 9 2 4 2 3 6" xfId="29919"/>
    <cellStyle name="Normal 9 2 4 2 4" xfId="3493"/>
    <cellStyle name="Normal 9 2 4 2 4 2" xfId="7067"/>
    <cellStyle name="Normal 9 2 4 2 4 2 2" xfId="14225"/>
    <cellStyle name="Normal 9 2 4 2 4 2 2 2" xfId="28517"/>
    <cellStyle name="Normal 9 2 4 2 4 2 2 2 2" xfId="57099"/>
    <cellStyle name="Normal 9 2 4 2 4 2 2 3" xfId="42810"/>
    <cellStyle name="Normal 9 2 4 2 4 2 3" xfId="21373"/>
    <cellStyle name="Normal 9 2 4 2 4 2 3 2" xfId="49955"/>
    <cellStyle name="Normal 9 2 4 2 4 2 4" xfId="35666"/>
    <cellStyle name="Normal 9 2 4 2 4 3" xfId="10654"/>
    <cellStyle name="Normal 9 2 4 2 4 3 2" xfId="24946"/>
    <cellStyle name="Normal 9 2 4 2 4 3 2 2" xfId="53528"/>
    <cellStyle name="Normal 9 2 4 2 4 3 3" xfId="39239"/>
    <cellStyle name="Normal 9 2 4 2 4 4" xfId="17802"/>
    <cellStyle name="Normal 9 2 4 2 4 4 2" xfId="46384"/>
    <cellStyle name="Normal 9 2 4 2 4 5" xfId="32095"/>
    <cellStyle name="Normal 9 2 4 2 5" xfId="3997"/>
    <cellStyle name="Normal 9 2 4 2 5 2" xfId="11156"/>
    <cellStyle name="Normal 9 2 4 2 5 2 2" xfId="25448"/>
    <cellStyle name="Normal 9 2 4 2 5 2 2 2" xfId="54030"/>
    <cellStyle name="Normal 9 2 4 2 5 2 3" xfId="39741"/>
    <cellStyle name="Normal 9 2 4 2 5 3" xfId="18304"/>
    <cellStyle name="Normal 9 2 4 2 5 3 2" xfId="46886"/>
    <cellStyle name="Normal 9 2 4 2 5 4" xfId="32597"/>
    <cellStyle name="Normal 9 2 4 2 6" xfId="7585"/>
    <cellStyle name="Normal 9 2 4 2 6 2" xfId="21877"/>
    <cellStyle name="Normal 9 2 4 2 6 2 2" xfId="50459"/>
    <cellStyle name="Normal 9 2 4 2 6 3" xfId="36170"/>
    <cellStyle name="Normal 9 2 4 2 7" xfId="14732"/>
    <cellStyle name="Normal 9 2 4 2 7 2" xfId="43315"/>
    <cellStyle name="Normal 9 2 4 2 8" xfId="29025"/>
    <cellStyle name="Normal 9 2 4 3" xfId="637"/>
    <cellStyle name="Normal 9 2 4 3 2" xfId="1534"/>
    <cellStyle name="Normal 9 2 4 3 2 2" xfId="3498"/>
    <cellStyle name="Normal 9 2 4 3 2 2 2" xfId="7072"/>
    <cellStyle name="Normal 9 2 4 3 2 2 2 2" xfId="14230"/>
    <cellStyle name="Normal 9 2 4 3 2 2 2 2 2" xfId="28522"/>
    <cellStyle name="Normal 9 2 4 3 2 2 2 2 2 2" xfId="57104"/>
    <cellStyle name="Normal 9 2 4 3 2 2 2 2 3" xfId="42815"/>
    <cellStyle name="Normal 9 2 4 3 2 2 2 3" xfId="21378"/>
    <cellStyle name="Normal 9 2 4 3 2 2 2 3 2" xfId="49960"/>
    <cellStyle name="Normal 9 2 4 3 2 2 2 4" xfId="35671"/>
    <cellStyle name="Normal 9 2 4 3 2 2 3" xfId="10659"/>
    <cellStyle name="Normal 9 2 4 3 2 2 3 2" xfId="24951"/>
    <cellStyle name="Normal 9 2 4 3 2 2 3 2 2" xfId="53533"/>
    <cellStyle name="Normal 9 2 4 3 2 2 3 3" xfId="39244"/>
    <cellStyle name="Normal 9 2 4 3 2 2 4" xfId="17807"/>
    <cellStyle name="Normal 9 2 4 3 2 2 4 2" xfId="46389"/>
    <cellStyle name="Normal 9 2 4 3 2 2 5" xfId="32100"/>
    <cellStyle name="Normal 9 2 4 3 2 3" xfId="5114"/>
    <cellStyle name="Normal 9 2 4 3 2 3 2" xfId="12272"/>
    <cellStyle name="Normal 9 2 4 3 2 3 2 2" xfId="26564"/>
    <cellStyle name="Normal 9 2 4 3 2 3 2 2 2" xfId="55146"/>
    <cellStyle name="Normal 9 2 4 3 2 3 2 3" xfId="40857"/>
    <cellStyle name="Normal 9 2 4 3 2 3 3" xfId="19420"/>
    <cellStyle name="Normal 9 2 4 3 2 3 3 2" xfId="48002"/>
    <cellStyle name="Normal 9 2 4 3 2 3 4" xfId="33713"/>
    <cellStyle name="Normal 9 2 4 3 2 4" xfId="8701"/>
    <cellStyle name="Normal 9 2 4 3 2 4 2" xfId="22993"/>
    <cellStyle name="Normal 9 2 4 3 2 4 2 2" xfId="51575"/>
    <cellStyle name="Normal 9 2 4 3 2 4 3" xfId="37286"/>
    <cellStyle name="Normal 9 2 4 3 2 5" xfId="15849"/>
    <cellStyle name="Normal 9 2 4 3 2 5 2" xfId="44431"/>
    <cellStyle name="Normal 9 2 4 3 2 6" xfId="30142"/>
    <cellStyle name="Normal 9 2 4 3 3" xfId="3497"/>
    <cellStyle name="Normal 9 2 4 3 3 2" xfId="7071"/>
    <cellStyle name="Normal 9 2 4 3 3 2 2" xfId="14229"/>
    <cellStyle name="Normal 9 2 4 3 3 2 2 2" xfId="28521"/>
    <cellStyle name="Normal 9 2 4 3 3 2 2 2 2" xfId="57103"/>
    <cellStyle name="Normal 9 2 4 3 3 2 2 3" xfId="42814"/>
    <cellStyle name="Normal 9 2 4 3 3 2 3" xfId="21377"/>
    <cellStyle name="Normal 9 2 4 3 3 2 3 2" xfId="49959"/>
    <cellStyle name="Normal 9 2 4 3 3 2 4" xfId="35670"/>
    <cellStyle name="Normal 9 2 4 3 3 3" xfId="10658"/>
    <cellStyle name="Normal 9 2 4 3 3 3 2" xfId="24950"/>
    <cellStyle name="Normal 9 2 4 3 3 3 2 2" xfId="53532"/>
    <cellStyle name="Normal 9 2 4 3 3 3 3" xfId="39243"/>
    <cellStyle name="Normal 9 2 4 3 3 4" xfId="17806"/>
    <cellStyle name="Normal 9 2 4 3 3 4 2" xfId="46388"/>
    <cellStyle name="Normal 9 2 4 3 3 5" xfId="32099"/>
    <cellStyle name="Normal 9 2 4 3 4" xfId="4221"/>
    <cellStyle name="Normal 9 2 4 3 4 2" xfId="11379"/>
    <cellStyle name="Normal 9 2 4 3 4 2 2" xfId="25671"/>
    <cellStyle name="Normal 9 2 4 3 4 2 2 2" xfId="54253"/>
    <cellStyle name="Normal 9 2 4 3 4 2 3" xfId="39964"/>
    <cellStyle name="Normal 9 2 4 3 4 3" xfId="18527"/>
    <cellStyle name="Normal 9 2 4 3 4 3 2" xfId="47109"/>
    <cellStyle name="Normal 9 2 4 3 4 4" xfId="32820"/>
    <cellStyle name="Normal 9 2 4 3 5" xfId="7808"/>
    <cellStyle name="Normal 9 2 4 3 5 2" xfId="22100"/>
    <cellStyle name="Normal 9 2 4 3 5 2 2" xfId="50682"/>
    <cellStyle name="Normal 9 2 4 3 5 3" xfId="36393"/>
    <cellStyle name="Normal 9 2 4 3 6" xfId="14956"/>
    <cellStyle name="Normal 9 2 4 3 6 2" xfId="43538"/>
    <cellStyle name="Normal 9 2 4 3 7" xfId="29249"/>
    <cellStyle name="Normal 9 2 4 4" xfId="1087"/>
    <cellStyle name="Normal 9 2 4 4 2" xfId="3499"/>
    <cellStyle name="Normal 9 2 4 4 2 2" xfId="7073"/>
    <cellStyle name="Normal 9 2 4 4 2 2 2" xfId="14231"/>
    <cellStyle name="Normal 9 2 4 4 2 2 2 2" xfId="28523"/>
    <cellStyle name="Normal 9 2 4 4 2 2 2 2 2" xfId="57105"/>
    <cellStyle name="Normal 9 2 4 4 2 2 2 3" xfId="42816"/>
    <cellStyle name="Normal 9 2 4 4 2 2 3" xfId="21379"/>
    <cellStyle name="Normal 9 2 4 4 2 2 3 2" xfId="49961"/>
    <cellStyle name="Normal 9 2 4 4 2 2 4" xfId="35672"/>
    <cellStyle name="Normal 9 2 4 4 2 3" xfId="10660"/>
    <cellStyle name="Normal 9 2 4 4 2 3 2" xfId="24952"/>
    <cellStyle name="Normal 9 2 4 4 2 3 2 2" xfId="53534"/>
    <cellStyle name="Normal 9 2 4 4 2 3 3" xfId="39245"/>
    <cellStyle name="Normal 9 2 4 4 2 4" xfId="17808"/>
    <cellStyle name="Normal 9 2 4 4 2 4 2" xfId="46390"/>
    <cellStyle name="Normal 9 2 4 4 2 5" xfId="32101"/>
    <cellStyle name="Normal 9 2 4 4 3" xfId="4668"/>
    <cellStyle name="Normal 9 2 4 4 3 2" xfId="11826"/>
    <cellStyle name="Normal 9 2 4 4 3 2 2" xfId="26118"/>
    <cellStyle name="Normal 9 2 4 4 3 2 2 2" xfId="54700"/>
    <cellStyle name="Normal 9 2 4 4 3 2 3" xfId="40411"/>
    <cellStyle name="Normal 9 2 4 4 3 3" xfId="18974"/>
    <cellStyle name="Normal 9 2 4 4 3 3 2" xfId="47556"/>
    <cellStyle name="Normal 9 2 4 4 3 4" xfId="33267"/>
    <cellStyle name="Normal 9 2 4 4 4" xfId="8255"/>
    <cellStyle name="Normal 9 2 4 4 4 2" xfId="22547"/>
    <cellStyle name="Normal 9 2 4 4 4 2 2" xfId="51129"/>
    <cellStyle name="Normal 9 2 4 4 4 3" xfId="36840"/>
    <cellStyle name="Normal 9 2 4 4 5" xfId="15403"/>
    <cellStyle name="Normal 9 2 4 4 5 2" xfId="43985"/>
    <cellStyle name="Normal 9 2 4 4 6" xfId="29696"/>
    <cellStyle name="Normal 9 2 4 5" xfId="3492"/>
    <cellStyle name="Normal 9 2 4 5 2" xfId="7066"/>
    <cellStyle name="Normal 9 2 4 5 2 2" xfId="14224"/>
    <cellStyle name="Normal 9 2 4 5 2 2 2" xfId="28516"/>
    <cellStyle name="Normal 9 2 4 5 2 2 2 2" xfId="57098"/>
    <cellStyle name="Normal 9 2 4 5 2 2 3" xfId="42809"/>
    <cellStyle name="Normal 9 2 4 5 2 3" xfId="21372"/>
    <cellStyle name="Normal 9 2 4 5 2 3 2" xfId="49954"/>
    <cellStyle name="Normal 9 2 4 5 2 4" xfId="35665"/>
    <cellStyle name="Normal 9 2 4 5 3" xfId="10653"/>
    <cellStyle name="Normal 9 2 4 5 3 2" xfId="24945"/>
    <cellStyle name="Normal 9 2 4 5 3 2 2" xfId="53527"/>
    <cellStyle name="Normal 9 2 4 5 3 3" xfId="39238"/>
    <cellStyle name="Normal 9 2 4 5 4" xfId="17801"/>
    <cellStyle name="Normal 9 2 4 5 4 2" xfId="46383"/>
    <cellStyle name="Normal 9 2 4 5 5" xfId="32094"/>
    <cellStyle name="Normal 9 2 4 6" xfId="3774"/>
    <cellStyle name="Normal 9 2 4 6 2" xfId="10933"/>
    <cellStyle name="Normal 9 2 4 6 2 2" xfId="25225"/>
    <cellStyle name="Normal 9 2 4 6 2 2 2" xfId="53807"/>
    <cellStyle name="Normal 9 2 4 6 2 3" xfId="39518"/>
    <cellStyle name="Normal 9 2 4 6 3" xfId="18081"/>
    <cellStyle name="Normal 9 2 4 6 3 2" xfId="46663"/>
    <cellStyle name="Normal 9 2 4 6 4" xfId="32374"/>
    <cellStyle name="Normal 9 2 4 7" xfId="7362"/>
    <cellStyle name="Normal 9 2 4 7 2" xfId="21654"/>
    <cellStyle name="Normal 9 2 4 7 2 2" xfId="50236"/>
    <cellStyle name="Normal 9 2 4 7 3" xfId="35947"/>
    <cellStyle name="Normal 9 2 4 8" xfId="14509"/>
    <cellStyle name="Normal 9 2 4 8 2" xfId="43092"/>
    <cellStyle name="Normal 9 2 4 9" xfId="28802"/>
    <cellStyle name="Normal 9 2 5" xfId="296"/>
    <cellStyle name="Normal 9 2 5 2" xfId="748"/>
    <cellStyle name="Normal 9 2 5 2 2" xfId="1645"/>
    <cellStyle name="Normal 9 2 5 2 2 2" xfId="3502"/>
    <cellStyle name="Normal 9 2 5 2 2 2 2" xfId="7076"/>
    <cellStyle name="Normal 9 2 5 2 2 2 2 2" xfId="14234"/>
    <cellStyle name="Normal 9 2 5 2 2 2 2 2 2" xfId="28526"/>
    <cellStyle name="Normal 9 2 5 2 2 2 2 2 2 2" xfId="57108"/>
    <cellStyle name="Normal 9 2 5 2 2 2 2 2 3" xfId="42819"/>
    <cellStyle name="Normal 9 2 5 2 2 2 2 3" xfId="21382"/>
    <cellStyle name="Normal 9 2 5 2 2 2 2 3 2" xfId="49964"/>
    <cellStyle name="Normal 9 2 5 2 2 2 2 4" xfId="35675"/>
    <cellStyle name="Normal 9 2 5 2 2 2 3" xfId="10663"/>
    <cellStyle name="Normal 9 2 5 2 2 2 3 2" xfId="24955"/>
    <cellStyle name="Normal 9 2 5 2 2 2 3 2 2" xfId="53537"/>
    <cellStyle name="Normal 9 2 5 2 2 2 3 3" xfId="39248"/>
    <cellStyle name="Normal 9 2 5 2 2 2 4" xfId="17811"/>
    <cellStyle name="Normal 9 2 5 2 2 2 4 2" xfId="46393"/>
    <cellStyle name="Normal 9 2 5 2 2 2 5" xfId="32104"/>
    <cellStyle name="Normal 9 2 5 2 2 3" xfId="5225"/>
    <cellStyle name="Normal 9 2 5 2 2 3 2" xfId="12383"/>
    <cellStyle name="Normal 9 2 5 2 2 3 2 2" xfId="26675"/>
    <cellStyle name="Normal 9 2 5 2 2 3 2 2 2" xfId="55257"/>
    <cellStyle name="Normal 9 2 5 2 2 3 2 3" xfId="40968"/>
    <cellStyle name="Normal 9 2 5 2 2 3 3" xfId="19531"/>
    <cellStyle name="Normal 9 2 5 2 2 3 3 2" xfId="48113"/>
    <cellStyle name="Normal 9 2 5 2 2 3 4" xfId="33824"/>
    <cellStyle name="Normal 9 2 5 2 2 4" xfId="8812"/>
    <cellStyle name="Normal 9 2 5 2 2 4 2" xfId="23104"/>
    <cellStyle name="Normal 9 2 5 2 2 4 2 2" xfId="51686"/>
    <cellStyle name="Normal 9 2 5 2 2 4 3" xfId="37397"/>
    <cellStyle name="Normal 9 2 5 2 2 5" xfId="15960"/>
    <cellStyle name="Normal 9 2 5 2 2 5 2" xfId="44542"/>
    <cellStyle name="Normal 9 2 5 2 2 6" xfId="30253"/>
    <cellStyle name="Normal 9 2 5 2 3" xfId="3501"/>
    <cellStyle name="Normal 9 2 5 2 3 2" xfId="7075"/>
    <cellStyle name="Normal 9 2 5 2 3 2 2" xfId="14233"/>
    <cellStyle name="Normal 9 2 5 2 3 2 2 2" xfId="28525"/>
    <cellStyle name="Normal 9 2 5 2 3 2 2 2 2" xfId="57107"/>
    <cellStyle name="Normal 9 2 5 2 3 2 2 3" xfId="42818"/>
    <cellStyle name="Normal 9 2 5 2 3 2 3" xfId="21381"/>
    <cellStyle name="Normal 9 2 5 2 3 2 3 2" xfId="49963"/>
    <cellStyle name="Normal 9 2 5 2 3 2 4" xfId="35674"/>
    <cellStyle name="Normal 9 2 5 2 3 3" xfId="10662"/>
    <cellStyle name="Normal 9 2 5 2 3 3 2" xfId="24954"/>
    <cellStyle name="Normal 9 2 5 2 3 3 2 2" xfId="53536"/>
    <cellStyle name="Normal 9 2 5 2 3 3 3" xfId="39247"/>
    <cellStyle name="Normal 9 2 5 2 3 4" xfId="17810"/>
    <cellStyle name="Normal 9 2 5 2 3 4 2" xfId="46392"/>
    <cellStyle name="Normal 9 2 5 2 3 5" xfId="32103"/>
    <cellStyle name="Normal 9 2 5 2 4" xfId="4332"/>
    <cellStyle name="Normal 9 2 5 2 4 2" xfId="11490"/>
    <cellStyle name="Normal 9 2 5 2 4 2 2" xfId="25782"/>
    <cellStyle name="Normal 9 2 5 2 4 2 2 2" xfId="54364"/>
    <cellStyle name="Normal 9 2 5 2 4 2 3" xfId="40075"/>
    <cellStyle name="Normal 9 2 5 2 4 3" xfId="18638"/>
    <cellStyle name="Normal 9 2 5 2 4 3 2" xfId="47220"/>
    <cellStyle name="Normal 9 2 5 2 4 4" xfId="32931"/>
    <cellStyle name="Normal 9 2 5 2 5" xfId="7919"/>
    <cellStyle name="Normal 9 2 5 2 5 2" xfId="22211"/>
    <cellStyle name="Normal 9 2 5 2 5 2 2" xfId="50793"/>
    <cellStyle name="Normal 9 2 5 2 5 3" xfId="36504"/>
    <cellStyle name="Normal 9 2 5 2 6" xfId="15067"/>
    <cellStyle name="Normal 9 2 5 2 6 2" xfId="43649"/>
    <cellStyle name="Normal 9 2 5 2 7" xfId="29360"/>
    <cellStyle name="Normal 9 2 5 3" xfId="1198"/>
    <cellStyle name="Normal 9 2 5 3 2" xfId="3503"/>
    <cellStyle name="Normal 9 2 5 3 2 2" xfId="7077"/>
    <cellStyle name="Normal 9 2 5 3 2 2 2" xfId="14235"/>
    <cellStyle name="Normal 9 2 5 3 2 2 2 2" xfId="28527"/>
    <cellStyle name="Normal 9 2 5 3 2 2 2 2 2" xfId="57109"/>
    <cellStyle name="Normal 9 2 5 3 2 2 2 3" xfId="42820"/>
    <cellStyle name="Normal 9 2 5 3 2 2 3" xfId="21383"/>
    <cellStyle name="Normal 9 2 5 3 2 2 3 2" xfId="49965"/>
    <cellStyle name="Normal 9 2 5 3 2 2 4" xfId="35676"/>
    <cellStyle name="Normal 9 2 5 3 2 3" xfId="10664"/>
    <cellStyle name="Normal 9 2 5 3 2 3 2" xfId="24956"/>
    <cellStyle name="Normal 9 2 5 3 2 3 2 2" xfId="53538"/>
    <cellStyle name="Normal 9 2 5 3 2 3 3" xfId="39249"/>
    <cellStyle name="Normal 9 2 5 3 2 4" xfId="17812"/>
    <cellStyle name="Normal 9 2 5 3 2 4 2" xfId="46394"/>
    <cellStyle name="Normal 9 2 5 3 2 5" xfId="32105"/>
    <cellStyle name="Normal 9 2 5 3 3" xfId="4779"/>
    <cellStyle name="Normal 9 2 5 3 3 2" xfId="11937"/>
    <cellStyle name="Normal 9 2 5 3 3 2 2" xfId="26229"/>
    <cellStyle name="Normal 9 2 5 3 3 2 2 2" xfId="54811"/>
    <cellStyle name="Normal 9 2 5 3 3 2 3" xfId="40522"/>
    <cellStyle name="Normal 9 2 5 3 3 3" xfId="19085"/>
    <cellStyle name="Normal 9 2 5 3 3 3 2" xfId="47667"/>
    <cellStyle name="Normal 9 2 5 3 3 4" xfId="33378"/>
    <cellStyle name="Normal 9 2 5 3 4" xfId="8366"/>
    <cellStyle name="Normal 9 2 5 3 4 2" xfId="22658"/>
    <cellStyle name="Normal 9 2 5 3 4 2 2" xfId="51240"/>
    <cellStyle name="Normal 9 2 5 3 4 3" xfId="36951"/>
    <cellStyle name="Normal 9 2 5 3 5" xfId="15514"/>
    <cellStyle name="Normal 9 2 5 3 5 2" xfId="44096"/>
    <cellStyle name="Normal 9 2 5 3 6" xfId="29807"/>
    <cellStyle name="Normal 9 2 5 4" xfId="3500"/>
    <cellStyle name="Normal 9 2 5 4 2" xfId="7074"/>
    <cellStyle name="Normal 9 2 5 4 2 2" xfId="14232"/>
    <cellStyle name="Normal 9 2 5 4 2 2 2" xfId="28524"/>
    <cellStyle name="Normal 9 2 5 4 2 2 2 2" xfId="57106"/>
    <cellStyle name="Normal 9 2 5 4 2 2 3" xfId="42817"/>
    <cellStyle name="Normal 9 2 5 4 2 3" xfId="21380"/>
    <cellStyle name="Normal 9 2 5 4 2 3 2" xfId="49962"/>
    <cellStyle name="Normal 9 2 5 4 2 4" xfId="35673"/>
    <cellStyle name="Normal 9 2 5 4 3" xfId="10661"/>
    <cellStyle name="Normal 9 2 5 4 3 2" xfId="24953"/>
    <cellStyle name="Normal 9 2 5 4 3 2 2" xfId="53535"/>
    <cellStyle name="Normal 9 2 5 4 3 3" xfId="39246"/>
    <cellStyle name="Normal 9 2 5 4 4" xfId="17809"/>
    <cellStyle name="Normal 9 2 5 4 4 2" xfId="46391"/>
    <cellStyle name="Normal 9 2 5 4 5" xfId="32102"/>
    <cellStyle name="Normal 9 2 5 5" xfId="3885"/>
    <cellStyle name="Normal 9 2 5 5 2" xfId="11044"/>
    <cellStyle name="Normal 9 2 5 5 2 2" xfId="25336"/>
    <cellStyle name="Normal 9 2 5 5 2 2 2" xfId="53918"/>
    <cellStyle name="Normal 9 2 5 5 2 3" xfId="39629"/>
    <cellStyle name="Normal 9 2 5 5 3" xfId="18192"/>
    <cellStyle name="Normal 9 2 5 5 3 2" xfId="46774"/>
    <cellStyle name="Normal 9 2 5 5 4" xfId="32485"/>
    <cellStyle name="Normal 9 2 5 6" xfId="7473"/>
    <cellStyle name="Normal 9 2 5 6 2" xfId="21765"/>
    <cellStyle name="Normal 9 2 5 6 2 2" xfId="50347"/>
    <cellStyle name="Normal 9 2 5 6 3" xfId="36058"/>
    <cellStyle name="Normal 9 2 5 7" xfId="14620"/>
    <cellStyle name="Normal 9 2 5 7 2" xfId="43203"/>
    <cellStyle name="Normal 9 2 5 8" xfId="28913"/>
    <cellStyle name="Normal 9 2 6" xfId="525"/>
    <cellStyle name="Normal 9 2 6 2" xfId="1422"/>
    <cellStyle name="Normal 9 2 6 2 2" xfId="3505"/>
    <cellStyle name="Normal 9 2 6 2 2 2" xfId="7079"/>
    <cellStyle name="Normal 9 2 6 2 2 2 2" xfId="14237"/>
    <cellStyle name="Normal 9 2 6 2 2 2 2 2" xfId="28529"/>
    <cellStyle name="Normal 9 2 6 2 2 2 2 2 2" xfId="57111"/>
    <cellStyle name="Normal 9 2 6 2 2 2 2 3" xfId="42822"/>
    <cellStyle name="Normal 9 2 6 2 2 2 3" xfId="21385"/>
    <cellStyle name="Normal 9 2 6 2 2 2 3 2" xfId="49967"/>
    <cellStyle name="Normal 9 2 6 2 2 2 4" xfId="35678"/>
    <cellStyle name="Normal 9 2 6 2 2 3" xfId="10666"/>
    <cellStyle name="Normal 9 2 6 2 2 3 2" xfId="24958"/>
    <cellStyle name="Normal 9 2 6 2 2 3 2 2" xfId="53540"/>
    <cellStyle name="Normal 9 2 6 2 2 3 3" xfId="39251"/>
    <cellStyle name="Normal 9 2 6 2 2 4" xfId="17814"/>
    <cellStyle name="Normal 9 2 6 2 2 4 2" xfId="46396"/>
    <cellStyle name="Normal 9 2 6 2 2 5" xfId="32107"/>
    <cellStyle name="Normal 9 2 6 2 3" xfId="5002"/>
    <cellStyle name="Normal 9 2 6 2 3 2" xfId="12160"/>
    <cellStyle name="Normal 9 2 6 2 3 2 2" xfId="26452"/>
    <cellStyle name="Normal 9 2 6 2 3 2 2 2" xfId="55034"/>
    <cellStyle name="Normal 9 2 6 2 3 2 3" xfId="40745"/>
    <cellStyle name="Normal 9 2 6 2 3 3" xfId="19308"/>
    <cellStyle name="Normal 9 2 6 2 3 3 2" xfId="47890"/>
    <cellStyle name="Normal 9 2 6 2 3 4" xfId="33601"/>
    <cellStyle name="Normal 9 2 6 2 4" xfId="8589"/>
    <cellStyle name="Normal 9 2 6 2 4 2" xfId="22881"/>
    <cellStyle name="Normal 9 2 6 2 4 2 2" xfId="51463"/>
    <cellStyle name="Normal 9 2 6 2 4 3" xfId="37174"/>
    <cellStyle name="Normal 9 2 6 2 5" xfId="15737"/>
    <cellStyle name="Normal 9 2 6 2 5 2" xfId="44319"/>
    <cellStyle name="Normal 9 2 6 2 6" xfId="30030"/>
    <cellStyle name="Normal 9 2 6 3" xfId="3504"/>
    <cellStyle name="Normal 9 2 6 3 2" xfId="7078"/>
    <cellStyle name="Normal 9 2 6 3 2 2" xfId="14236"/>
    <cellStyle name="Normal 9 2 6 3 2 2 2" xfId="28528"/>
    <cellStyle name="Normal 9 2 6 3 2 2 2 2" xfId="57110"/>
    <cellStyle name="Normal 9 2 6 3 2 2 3" xfId="42821"/>
    <cellStyle name="Normal 9 2 6 3 2 3" xfId="21384"/>
    <cellStyle name="Normal 9 2 6 3 2 3 2" xfId="49966"/>
    <cellStyle name="Normal 9 2 6 3 2 4" xfId="35677"/>
    <cellStyle name="Normal 9 2 6 3 3" xfId="10665"/>
    <cellStyle name="Normal 9 2 6 3 3 2" xfId="24957"/>
    <cellStyle name="Normal 9 2 6 3 3 2 2" xfId="53539"/>
    <cellStyle name="Normal 9 2 6 3 3 3" xfId="39250"/>
    <cellStyle name="Normal 9 2 6 3 4" xfId="17813"/>
    <cellStyle name="Normal 9 2 6 3 4 2" xfId="46395"/>
    <cellStyle name="Normal 9 2 6 3 5" xfId="32106"/>
    <cellStyle name="Normal 9 2 6 4" xfId="4109"/>
    <cellStyle name="Normal 9 2 6 4 2" xfId="11267"/>
    <cellStyle name="Normal 9 2 6 4 2 2" xfId="25559"/>
    <cellStyle name="Normal 9 2 6 4 2 2 2" xfId="54141"/>
    <cellStyle name="Normal 9 2 6 4 2 3" xfId="39852"/>
    <cellStyle name="Normal 9 2 6 4 3" xfId="18415"/>
    <cellStyle name="Normal 9 2 6 4 3 2" xfId="46997"/>
    <cellStyle name="Normal 9 2 6 4 4" xfId="32708"/>
    <cellStyle name="Normal 9 2 6 5" xfId="7696"/>
    <cellStyle name="Normal 9 2 6 5 2" xfId="21988"/>
    <cellStyle name="Normal 9 2 6 5 2 2" xfId="50570"/>
    <cellStyle name="Normal 9 2 6 5 3" xfId="36281"/>
    <cellStyle name="Normal 9 2 6 6" xfId="14844"/>
    <cellStyle name="Normal 9 2 6 6 2" xfId="43426"/>
    <cellStyle name="Normal 9 2 6 7" xfId="29137"/>
    <cellStyle name="Normal 9 2 7" xfId="974"/>
    <cellStyle name="Normal 9 2 7 2" xfId="3506"/>
    <cellStyle name="Normal 9 2 7 2 2" xfId="7080"/>
    <cellStyle name="Normal 9 2 7 2 2 2" xfId="14238"/>
    <cellStyle name="Normal 9 2 7 2 2 2 2" xfId="28530"/>
    <cellStyle name="Normal 9 2 7 2 2 2 2 2" xfId="57112"/>
    <cellStyle name="Normal 9 2 7 2 2 2 3" xfId="42823"/>
    <cellStyle name="Normal 9 2 7 2 2 3" xfId="21386"/>
    <cellStyle name="Normal 9 2 7 2 2 3 2" xfId="49968"/>
    <cellStyle name="Normal 9 2 7 2 2 4" xfId="35679"/>
    <cellStyle name="Normal 9 2 7 2 3" xfId="10667"/>
    <cellStyle name="Normal 9 2 7 2 3 2" xfId="24959"/>
    <cellStyle name="Normal 9 2 7 2 3 2 2" xfId="53541"/>
    <cellStyle name="Normal 9 2 7 2 3 3" xfId="39252"/>
    <cellStyle name="Normal 9 2 7 2 4" xfId="17815"/>
    <cellStyle name="Normal 9 2 7 2 4 2" xfId="46397"/>
    <cellStyle name="Normal 9 2 7 2 5" xfId="32108"/>
    <cellStyle name="Normal 9 2 7 3" xfId="4556"/>
    <cellStyle name="Normal 9 2 7 3 2" xfId="11714"/>
    <cellStyle name="Normal 9 2 7 3 2 2" xfId="26006"/>
    <cellStyle name="Normal 9 2 7 3 2 2 2" xfId="54588"/>
    <cellStyle name="Normal 9 2 7 3 2 3" xfId="40299"/>
    <cellStyle name="Normal 9 2 7 3 3" xfId="18862"/>
    <cellStyle name="Normal 9 2 7 3 3 2" xfId="47444"/>
    <cellStyle name="Normal 9 2 7 3 4" xfId="33155"/>
    <cellStyle name="Normal 9 2 7 4" xfId="8143"/>
    <cellStyle name="Normal 9 2 7 4 2" xfId="22435"/>
    <cellStyle name="Normal 9 2 7 4 2 2" xfId="51017"/>
    <cellStyle name="Normal 9 2 7 4 3" xfId="36728"/>
    <cellStyle name="Normal 9 2 7 5" xfId="15291"/>
    <cellStyle name="Normal 9 2 7 5 2" xfId="43873"/>
    <cellStyle name="Normal 9 2 7 6" xfId="29584"/>
    <cellStyle name="Normal 9 2 8" xfId="3443"/>
    <cellStyle name="Normal 9 2 8 2" xfId="7017"/>
    <cellStyle name="Normal 9 2 8 2 2" xfId="14175"/>
    <cellStyle name="Normal 9 2 8 2 2 2" xfId="28467"/>
    <cellStyle name="Normal 9 2 8 2 2 2 2" xfId="57049"/>
    <cellStyle name="Normal 9 2 8 2 2 3" xfId="42760"/>
    <cellStyle name="Normal 9 2 8 2 3" xfId="21323"/>
    <cellStyle name="Normal 9 2 8 2 3 2" xfId="49905"/>
    <cellStyle name="Normal 9 2 8 2 4" xfId="35616"/>
    <cellStyle name="Normal 9 2 8 3" xfId="10604"/>
    <cellStyle name="Normal 9 2 8 3 2" xfId="24896"/>
    <cellStyle name="Normal 9 2 8 3 2 2" xfId="53478"/>
    <cellStyle name="Normal 9 2 8 3 3" xfId="39189"/>
    <cellStyle name="Normal 9 2 8 4" xfId="17752"/>
    <cellStyle name="Normal 9 2 8 4 2" xfId="46334"/>
    <cellStyle name="Normal 9 2 8 5" xfId="32045"/>
    <cellStyle name="Normal 9 2 9" xfId="3661"/>
    <cellStyle name="Normal 9 2 9 2" xfId="10821"/>
    <cellStyle name="Normal 9 2 9 2 2" xfId="25113"/>
    <cellStyle name="Normal 9 2 9 2 2 2" xfId="53695"/>
    <cellStyle name="Normal 9 2 9 2 3" xfId="39406"/>
    <cellStyle name="Normal 9 2 9 3" xfId="17969"/>
    <cellStyle name="Normal 9 2 9 3 2" xfId="46551"/>
    <cellStyle name="Normal 9 2 9 4" xfId="32262"/>
    <cellStyle name="Normal 9 3" xfId="70"/>
    <cellStyle name="Normal 9 3 10" xfId="14398"/>
    <cellStyle name="Normal 9 3 10 2" xfId="42982"/>
    <cellStyle name="Normal 9 3 11" xfId="28691"/>
    <cellStyle name="Normal 9 3 2" xfId="136"/>
    <cellStyle name="Normal 9 3 2 10" xfId="28755"/>
    <cellStyle name="Normal 9 3 2 2" xfId="250"/>
    <cellStyle name="Normal 9 3 2 2 2" xfId="476"/>
    <cellStyle name="Normal 9 3 2 2 2 2" xfId="926"/>
    <cellStyle name="Normal 9 3 2 2 2 2 2" xfId="1823"/>
    <cellStyle name="Normal 9 3 2 2 2 2 2 2" xfId="3512"/>
    <cellStyle name="Normal 9 3 2 2 2 2 2 2 2" xfId="7086"/>
    <cellStyle name="Normal 9 3 2 2 2 2 2 2 2 2" xfId="14244"/>
    <cellStyle name="Normal 9 3 2 2 2 2 2 2 2 2 2" xfId="28536"/>
    <cellStyle name="Normal 9 3 2 2 2 2 2 2 2 2 2 2" xfId="57118"/>
    <cellStyle name="Normal 9 3 2 2 2 2 2 2 2 2 3" xfId="42829"/>
    <cellStyle name="Normal 9 3 2 2 2 2 2 2 2 3" xfId="21392"/>
    <cellStyle name="Normal 9 3 2 2 2 2 2 2 2 3 2" xfId="49974"/>
    <cellStyle name="Normal 9 3 2 2 2 2 2 2 2 4" xfId="35685"/>
    <cellStyle name="Normal 9 3 2 2 2 2 2 2 3" xfId="10673"/>
    <cellStyle name="Normal 9 3 2 2 2 2 2 2 3 2" xfId="24965"/>
    <cellStyle name="Normal 9 3 2 2 2 2 2 2 3 2 2" xfId="53547"/>
    <cellStyle name="Normal 9 3 2 2 2 2 2 2 3 3" xfId="39258"/>
    <cellStyle name="Normal 9 3 2 2 2 2 2 2 4" xfId="17821"/>
    <cellStyle name="Normal 9 3 2 2 2 2 2 2 4 2" xfId="46403"/>
    <cellStyle name="Normal 9 3 2 2 2 2 2 2 5" xfId="32114"/>
    <cellStyle name="Normal 9 3 2 2 2 2 2 3" xfId="5403"/>
    <cellStyle name="Normal 9 3 2 2 2 2 2 3 2" xfId="12561"/>
    <cellStyle name="Normal 9 3 2 2 2 2 2 3 2 2" xfId="26853"/>
    <cellStyle name="Normal 9 3 2 2 2 2 2 3 2 2 2" xfId="55435"/>
    <cellStyle name="Normal 9 3 2 2 2 2 2 3 2 3" xfId="41146"/>
    <cellStyle name="Normal 9 3 2 2 2 2 2 3 3" xfId="19709"/>
    <cellStyle name="Normal 9 3 2 2 2 2 2 3 3 2" xfId="48291"/>
    <cellStyle name="Normal 9 3 2 2 2 2 2 3 4" xfId="34002"/>
    <cellStyle name="Normal 9 3 2 2 2 2 2 4" xfId="8990"/>
    <cellStyle name="Normal 9 3 2 2 2 2 2 4 2" xfId="23282"/>
    <cellStyle name="Normal 9 3 2 2 2 2 2 4 2 2" xfId="51864"/>
    <cellStyle name="Normal 9 3 2 2 2 2 2 4 3" xfId="37575"/>
    <cellStyle name="Normal 9 3 2 2 2 2 2 5" xfId="16138"/>
    <cellStyle name="Normal 9 3 2 2 2 2 2 5 2" xfId="44720"/>
    <cellStyle name="Normal 9 3 2 2 2 2 2 6" xfId="30431"/>
    <cellStyle name="Normal 9 3 2 2 2 2 3" xfId="3511"/>
    <cellStyle name="Normal 9 3 2 2 2 2 3 2" xfId="7085"/>
    <cellStyle name="Normal 9 3 2 2 2 2 3 2 2" xfId="14243"/>
    <cellStyle name="Normal 9 3 2 2 2 2 3 2 2 2" xfId="28535"/>
    <cellStyle name="Normal 9 3 2 2 2 2 3 2 2 2 2" xfId="57117"/>
    <cellStyle name="Normal 9 3 2 2 2 2 3 2 2 3" xfId="42828"/>
    <cellStyle name="Normal 9 3 2 2 2 2 3 2 3" xfId="21391"/>
    <cellStyle name="Normal 9 3 2 2 2 2 3 2 3 2" xfId="49973"/>
    <cellStyle name="Normal 9 3 2 2 2 2 3 2 4" xfId="35684"/>
    <cellStyle name="Normal 9 3 2 2 2 2 3 3" xfId="10672"/>
    <cellStyle name="Normal 9 3 2 2 2 2 3 3 2" xfId="24964"/>
    <cellStyle name="Normal 9 3 2 2 2 2 3 3 2 2" xfId="53546"/>
    <cellStyle name="Normal 9 3 2 2 2 2 3 3 3" xfId="39257"/>
    <cellStyle name="Normal 9 3 2 2 2 2 3 4" xfId="17820"/>
    <cellStyle name="Normal 9 3 2 2 2 2 3 4 2" xfId="46402"/>
    <cellStyle name="Normal 9 3 2 2 2 2 3 5" xfId="32113"/>
    <cellStyle name="Normal 9 3 2 2 2 2 4" xfId="4510"/>
    <cellStyle name="Normal 9 3 2 2 2 2 4 2" xfId="11668"/>
    <cellStyle name="Normal 9 3 2 2 2 2 4 2 2" xfId="25960"/>
    <cellStyle name="Normal 9 3 2 2 2 2 4 2 2 2" xfId="54542"/>
    <cellStyle name="Normal 9 3 2 2 2 2 4 2 3" xfId="40253"/>
    <cellStyle name="Normal 9 3 2 2 2 2 4 3" xfId="18816"/>
    <cellStyle name="Normal 9 3 2 2 2 2 4 3 2" xfId="47398"/>
    <cellStyle name="Normal 9 3 2 2 2 2 4 4" xfId="33109"/>
    <cellStyle name="Normal 9 3 2 2 2 2 5" xfId="8097"/>
    <cellStyle name="Normal 9 3 2 2 2 2 5 2" xfId="22389"/>
    <cellStyle name="Normal 9 3 2 2 2 2 5 2 2" xfId="50971"/>
    <cellStyle name="Normal 9 3 2 2 2 2 5 3" xfId="36682"/>
    <cellStyle name="Normal 9 3 2 2 2 2 6" xfId="15245"/>
    <cellStyle name="Normal 9 3 2 2 2 2 6 2" xfId="43827"/>
    <cellStyle name="Normal 9 3 2 2 2 2 7" xfId="29538"/>
    <cellStyle name="Normal 9 3 2 2 2 3" xfId="1376"/>
    <cellStyle name="Normal 9 3 2 2 2 3 2" xfId="3513"/>
    <cellStyle name="Normal 9 3 2 2 2 3 2 2" xfId="7087"/>
    <cellStyle name="Normal 9 3 2 2 2 3 2 2 2" xfId="14245"/>
    <cellStyle name="Normal 9 3 2 2 2 3 2 2 2 2" xfId="28537"/>
    <cellStyle name="Normal 9 3 2 2 2 3 2 2 2 2 2" xfId="57119"/>
    <cellStyle name="Normal 9 3 2 2 2 3 2 2 2 3" xfId="42830"/>
    <cellStyle name="Normal 9 3 2 2 2 3 2 2 3" xfId="21393"/>
    <cellStyle name="Normal 9 3 2 2 2 3 2 2 3 2" xfId="49975"/>
    <cellStyle name="Normal 9 3 2 2 2 3 2 2 4" xfId="35686"/>
    <cellStyle name="Normal 9 3 2 2 2 3 2 3" xfId="10674"/>
    <cellStyle name="Normal 9 3 2 2 2 3 2 3 2" xfId="24966"/>
    <cellStyle name="Normal 9 3 2 2 2 3 2 3 2 2" xfId="53548"/>
    <cellStyle name="Normal 9 3 2 2 2 3 2 3 3" xfId="39259"/>
    <cellStyle name="Normal 9 3 2 2 2 3 2 4" xfId="17822"/>
    <cellStyle name="Normal 9 3 2 2 2 3 2 4 2" xfId="46404"/>
    <cellStyle name="Normal 9 3 2 2 2 3 2 5" xfId="32115"/>
    <cellStyle name="Normal 9 3 2 2 2 3 3" xfId="4957"/>
    <cellStyle name="Normal 9 3 2 2 2 3 3 2" xfId="12115"/>
    <cellStyle name="Normal 9 3 2 2 2 3 3 2 2" xfId="26407"/>
    <cellStyle name="Normal 9 3 2 2 2 3 3 2 2 2" xfId="54989"/>
    <cellStyle name="Normal 9 3 2 2 2 3 3 2 3" xfId="40700"/>
    <cellStyle name="Normal 9 3 2 2 2 3 3 3" xfId="19263"/>
    <cellStyle name="Normal 9 3 2 2 2 3 3 3 2" xfId="47845"/>
    <cellStyle name="Normal 9 3 2 2 2 3 3 4" xfId="33556"/>
    <cellStyle name="Normal 9 3 2 2 2 3 4" xfId="8544"/>
    <cellStyle name="Normal 9 3 2 2 2 3 4 2" xfId="22836"/>
    <cellStyle name="Normal 9 3 2 2 2 3 4 2 2" xfId="51418"/>
    <cellStyle name="Normal 9 3 2 2 2 3 4 3" xfId="37129"/>
    <cellStyle name="Normal 9 3 2 2 2 3 5" xfId="15692"/>
    <cellStyle name="Normal 9 3 2 2 2 3 5 2" xfId="44274"/>
    <cellStyle name="Normal 9 3 2 2 2 3 6" xfId="29985"/>
    <cellStyle name="Normal 9 3 2 2 2 4" xfId="3510"/>
    <cellStyle name="Normal 9 3 2 2 2 4 2" xfId="7084"/>
    <cellStyle name="Normal 9 3 2 2 2 4 2 2" xfId="14242"/>
    <cellStyle name="Normal 9 3 2 2 2 4 2 2 2" xfId="28534"/>
    <cellStyle name="Normal 9 3 2 2 2 4 2 2 2 2" xfId="57116"/>
    <cellStyle name="Normal 9 3 2 2 2 4 2 2 3" xfId="42827"/>
    <cellStyle name="Normal 9 3 2 2 2 4 2 3" xfId="21390"/>
    <cellStyle name="Normal 9 3 2 2 2 4 2 3 2" xfId="49972"/>
    <cellStyle name="Normal 9 3 2 2 2 4 2 4" xfId="35683"/>
    <cellStyle name="Normal 9 3 2 2 2 4 3" xfId="10671"/>
    <cellStyle name="Normal 9 3 2 2 2 4 3 2" xfId="24963"/>
    <cellStyle name="Normal 9 3 2 2 2 4 3 2 2" xfId="53545"/>
    <cellStyle name="Normal 9 3 2 2 2 4 3 3" xfId="39256"/>
    <cellStyle name="Normal 9 3 2 2 2 4 4" xfId="17819"/>
    <cellStyle name="Normal 9 3 2 2 2 4 4 2" xfId="46401"/>
    <cellStyle name="Normal 9 3 2 2 2 4 5" xfId="32112"/>
    <cellStyle name="Normal 9 3 2 2 2 5" xfId="4063"/>
    <cellStyle name="Normal 9 3 2 2 2 5 2" xfId="11222"/>
    <cellStyle name="Normal 9 3 2 2 2 5 2 2" xfId="25514"/>
    <cellStyle name="Normal 9 3 2 2 2 5 2 2 2" xfId="54096"/>
    <cellStyle name="Normal 9 3 2 2 2 5 2 3" xfId="39807"/>
    <cellStyle name="Normal 9 3 2 2 2 5 3" xfId="18370"/>
    <cellStyle name="Normal 9 3 2 2 2 5 3 2" xfId="46952"/>
    <cellStyle name="Normal 9 3 2 2 2 5 4" xfId="32663"/>
    <cellStyle name="Normal 9 3 2 2 2 6" xfId="7651"/>
    <cellStyle name="Normal 9 3 2 2 2 6 2" xfId="21943"/>
    <cellStyle name="Normal 9 3 2 2 2 6 2 2" xfId="50525"/>
    <cellStyle name="Normal 9 3 2 2 2 6 3" xfId="36236"/>
    <cellStyle name="Normal 9 3 2 2 2 7" xfId="14798"/>
    <cellStyle name="Normal 9 3 2 2 2 7 2" xfId="43381"/>
    <cellStyle name="Normal 9 3 2 2 2 8" xfId="29091"/>
    <cellStyle name="Normal 9 3 2 2 3" xfId="703"/>
    <cellStyle name="Normal 9 3 2 2 3 2" xfId="1600"/>
    <cellStyle name="Normal 9 3 2 2 3 2 2" xfId="3515"/>
    <cellStyle name="Normal 9 3 2 2 3 2 2 2" xfId="7089"/>
    <cellStyle name="Normal 9 3 2 2 3 2 2 2 2" xfId="14247"/>
    <cellStyle name="Normal 9 3 2 2 3 2 2 2 2 2" xfId="28539"/>
    <cellStyle name="Normal 9 3 2 2 3 2 2 2 2 2 2" xfId="57121"/>
    <cellStyle name="Normal 9 3 2 2 3 2 2 2 2 3" xfId="42832"/>
    <cellStyle name="Normal 9 3 2 2 3 2 2 2 3" xfId="21395"/>
    <cellStyle name="Normal 9 3 2 2 3 2 2 2 3 2" xfId="49977"/>
    <cellStyle name="Normal 9 3 2 2 3 2 2 2 4" xfId="35688"/>
    <cellStyle name="Normal 9 3 2 2 3 2 2 3" xfId="10676"/>
    <cellStyle name="Normal 9 3 2 2 3 2 2 3 2" xfId="24968"/>
    <cellStyle name="Normal 9 3 2 2 3 2 2 3 2 2" xfId="53550"/>
    <cellStyle name="Normal 9 3 2 2 3 2 2 3 3" xfId="39261"/>
    <cellStyle name="Normal 9 3 2 2 3 2 2 4" xfId="17824"/>
    <cellStyle name="Normal 9 3 2 2 3 2 2 4 2" xfId="46406"/>
    <cellStyle name="Normal 9 3 2 2 3 2 2 5" xfId="32117"/>
    <cellStyle name="Normal 9 3 2 2 3 2 3" xfId="5180"/>
    <cellStyle name="Normal 9 3 2 2 3 2 3 2" xfId="12338"/>
    <cellStyle name="Normal 9 3 2 2 3 2 3 2 2" xfId="26630"/>
    <cellStyle name="Normal 9 3 2 2 3 2 3 2 2 2" xfId="55212"/>
    <cellStyle name="Normal 9 3 2 2 3 2 3 2 3" xfId="40923"/>
    <cellStyle name="Normal 9 3 2 2 3 2 3 3" xfId="19486"/>
    <cellStyle name="Normal 9 3 2 2 3 2 3 3 2" xfId="48068"/>
    <cellStyle name="Normal 9 3 2 2 3 2 3 4" xfId="33779"/>
    <cellStyle name="Normal 9 3 2 2 3 2 4" xfId="8767"/>
    <cellStyle name="Normal 9 3 2 2 3 2 4 2" xfId="23059"/>
    <cellStyle name="Normal 9 3 2 2 3 2 4 2 2" xfId="51641"/>
    <cellStyle name="Normal 9 3 2 2 3 2 4 3" xfId="37352"/>
    <cellStyle name="Normal 9 3 2 2 3 2 5" xfId="15915"/>
    <cellStyle name="Normal 9 3 2 2 3 2 5 2" xfId="44497"/>
    <cellStyle name="Normal 9 3 2 2 3 2 6" xfId="30208"/>
    <cellStyle name="Normal 9 3 2 2 3 3" xfId="3514"/>
    <cellStyle name="Normal 9 3 2 2 3 3 2" xfId="7088"/>
    <cellStyle name="Normal 9 3 2 2 3 3 2 2" xfId="14246"/>
    <cellStyle name="Normal 9 3 2 2 3 3 2 2 2" xfId="28538"/>
    <cellStyle name="Normal 9 3 2 2 3 3 2 2 2 2" xfId="57120"/>
    <cellStyle name="Normal 9 3 2 2 3 3 2 2 3" xfId="42831"/>
    <cellStyle name="Normal 9 3 2 2 3 3 2 3" xfId="21394"/>
    <cellStyle name="Normal 9 3 2 2 3 3 2 3 2" xfId="49976"/>
    <cellStyle name="Normal 9 3 2 2 3 3 2 4" xfId="35687"/>
    <cellStyle name="Normal 9 3 2 2 3 3 3" xfId="10675"/>
    <cellStyle name="Normal 9 3 2 2 3 3 3 2" xfId="24967"/>
    <cellStyle name="Normal 9 3 2 2 3 3 3 2 2" xfId="53549"/>
    <cellStyle name="Normal 9 3 2 2 3 3 3 3" xfId="39260"/>
    <cellStyle name="Normal 9 3 2 2 3 3 4" xfId="17823"/>
    <cellStyle name="Normal 9 3 2 2 3 3 4 2" xfId="46405"/>
    <cellStyle name="Normal 9 3 2 2 3 3 5" xfId="32116"/>
    <cellStyle name="Normal 9 3 2 2 3 4" xfId="4287"/>
    <cellStyle name="Normal 9 3 2 2 3 4 2" xfId="11445"/>
    <cellStyle name="Normal 9 3 2 2 3 4 2 2" xfId="25737"/>
    <cellStyle name="Normal 9 3 2 2 3 4 2 2 2" xfId="54319"/>
    <cellStyle name="Normal 9 3 2 2 3 4 2 3" xfId="40030"/>
    <cellStyle name="Normal 9 3 2 2 3 4 3" xfId="18593"/>
    <cellStyle name="Normal 9 3 2 2 3 4 3 2" xfId="47175"/>
    <cellStyle name="Normal 9 3 2 2 3 4 4" xfId="32886"/>
    <cellStyle name="Normal 9 3 2 2 3 5" xfId="7874"/>
    <cellStyle name="Normal 9 3 2 2 3 5 2" xfId="22166"/>
    <cellStyle name="Normal 9 3 2 2 3 5 2 2" xfId="50748"/>
    <cellStyle name="Normal 9 3 2 2 3 5 3" xfId="36459"/>
    <cellStyle name="Normal 9 3 2 2 3 6" xfId="15022"/>
    <cellStyle name="Normal 9 3 2 2 3 6 2" xfId="43604"/>
    <cellStyle name="Normal 9 3 2 2 3 7" xfId="29315"/>
    <cellStyle name="Normal 9 3 2 2 4" xfId="1153"/>
    <cellStyle name="Normal 9 3 2 2 4 2" xfId="3516"/>
    <cellStyle name="Normal 9 3 2 2 4 2 2" xfId="7090"/>
    <cellStyle name="Normal 9 3 2 2 4 2 2 2" xfId="14248"/>
    <cellStyle name="Normal 9 3 2 2 4 2 2 2 2" xfId="28540"/>
    <cellStyle name="Normal 9 3 2 2 4 2 2 2 2 2" xfId="57122"/>
    <cellStyle name="Normal 9 3 2 2 4 2 2 2 3" xfId="42833"/>
    <cellStyle name="Normal 9 3 2 2 4 2 2 3" xfId="21396"/>
    <cellStyle name="Normal 9 3 2 2 4 2 2 3 2" xfId="49978"/>
    <cellStyle name="Normal 9 3 2 2 4 2 2 4" xfId="35689"/>
    <cellStyle name="Normal 9 3 2 2 4 2 3" xfId="10677"/>
    <cellStyle name="Normal 9 3 2 2 4 2 3 2" xfId="24969"/>
    <cellStyle name="Normal 9 3 2 2 4 2 3 2 2" xfId="53551"/>
    <cellStyle name="Normal 9 3 2 2 4 2 3 3" xfId="39262"/>
    <cellStyle name="Normal 9 3 2 2 4 2 4" xfId="17825"/>
    <cellStyle name="Normal 9 3 2 2 4 2 4 2" xfId="46407"/>
    <cellStyle name="Normal 9 3 2 2 4 2 5" xfId="32118"/>
    <cellStyle name="Normal 9 3 2 2 4 3" xfId="4734"/>
    <cellStyle name="Normal 9 3 2 2 4 3 2" xfId="11892"/>
    <cellStyle name="Normal 9 3 2 2 4 3 2 2" xfId="26184"/>
    <cellStyle name="Normal 9 3 2 2 4 3 2 2 2" xfId="54766"/>
    <cellStyle name="Normal 9 3 2 2 4 3 2 3" xfId="40477"/>
    <cellStyle name="Normal 9 3 2 2 4 3 3" xfId="19040"/>
    <cellStyle name="Normal 9 3 2 2 4 3 3 2" xfId="47622"/>
    <cellStyle name="Normal 9 3 2 2 4 3 4" xfId="33333"/>
    <cellStyle name="Normal 9 3 2 2 4 4" xfId="8321"/>
    <cellStyle name="Normal 9 3 2 2 4 4 2" xfId="22613"/>
    <cellStyle name="Normal 9 3 2 2 4 4 2 2" xfId="51195"/>
    <cellStyle name="Normal 9 3 2 2 4 4 3" xfId="36906"/>
    <cellStyle name="Normal 9 3 2 2 4 5" xfId="15469"/>
    <cellStyle name="Normal 9 3 2 2 4 5 2" xfId="44051"/>
    <cellStyle name="Normal 9 3 2 2 4 6" xfId="29762"/>
    <cellStyle name="Normal 9 3 2 2 5" xfId="3509"/>
    <cellStyle name="Normal 9 3 2 2 5 2" xfId="7083"/>
    <cellStyle name="Normal 9 3 2 2 5 2 2" xfId="14241"/>
    <cellStyle name="Normal 9 3 2 2 5 2 2 2" xfId="28533"/>
    <cellStyle name="Normal 9 3 2 2 5 2 2 2 2" xfId="57115"/>
    <cellStyle name="Normal 9 3 2 2 5 2 2 3" xfId="42826"/>
    <cellStyle name="Normal 9 3 2 2 5 2 3" xfId="21389"/>
    <cellStyle name="Normal 9 3 2 2 5 2 3 2" xfId="49971"/>
    <cellStyle name="Normal 9 3 2 2 5 2 4" xfId="35682"/>
    <cellStyle name="Normal 9 3 2 2 5 3" xfId="10670"/>
    <cellStyle name="Normal 9 3 2 2 5 3 2" xfId="24962"/>
    <cellStyle name="Normal 9 3 2 2 5 3 2 2" xfId="53544"/>
    <cellStyle name="Normal 9 3 2 2 5 3 3" xfId="39255"/>
    <cellStyle name="Normal 9 3 2 2 5 4" xfId="17818"/>
    <cellStyle name="Normal 9 3 2 2 5 4 2" xfId="46400"/>
    <cellStyle name="Normal 9 3 2 2 5 5" xfId="32111"/>
    <cellStyle name="Normal 9 3 2 2 6" xfId="3840"/>
    <cellStyle name="Normal 9 3 2 2 6 2" xfId="10999"/>
    <cellStyle name="Normal 9 3 2 2 6 2 2" xfId="25291"/>
    <cellStyle name="Normal 9 3 2 2 6 2 2 2" xfId="53873"/>
    <cellStyle name="Normal 9 3 2 2 6 2 3" xfId="39584"/>
    <cellStyle name="Normal 9 3 2 2 6 3" xfId="18147"/>
    <cellStyle name="Normal 9 3 2 2 6 3 2" xfId="46729"/>
    <cellStyle name="Normal 9 3 2 2 6 4" xfId="32440"/>
    <cellStyle name="Normal 9 3 2 2 7" xfId="7428"/>
    <cellStyle name="Normal 9 3 2 2 7 2" xfId="21720"/>
    <cellStyle name="Normal 9 3 2 2 7 2 2" xfId="50302"/>
    <cellStyle name="Normal 9 3 2 2 7 3" xfId="36013"/>
    <cellStyle name="Normal 9 3 2 2 8" xfId="14575"/>
    <cellStyle name="Normal 9 3 2 2 8 2" xfId="43158"/>
    <cellStyle name="Normal 9 3 2 2 9" xfId="28868"/>
    <cellStyle name="Normal 9 3 2 3" xfId="362"/>
    <cellStyle name="Normal 9 3 2 3 2" xfId="814"/>
    <cellStyle name="Normal 9 3 2 3 2 2" xfId="1711"/>
    <cellStyle name="Normal 9 3 2 3 2 2 2" xfId="3519"/>
    <cellStyle name="Normal 9 3 2 3 2 2 2 2" xfId="7093"/>
    <cellStyle name="Normal 9 3 2 3 2 2 2 2 2" xfId="14251"/>
    <cellStyle name="Normal 9 3 2 3 2 2 2 2 2 2" xfId="28543"/>
    <cellStyle name="Normal 9 3 2 3 2 2 2 2 2 2 2" xfId="57125"/>
    <cellStyle name="Normal 9 3 2 3 2 2 2 2 2 3" xfId="42836"/>
    <cellStyle name="Normal 9 3 2 3 2 2 2 2 3" xfId="21399"/>
    <cellStyle name="Normal 9 3 2 3 2 2 2 2 3 2" xfId="49981"/>
    <cellStyle name="Normal 9 3 2 3 2 2 2 2 4" xfId="35692"/>
    <cellStyle name="Normal 9 3 2 3 2 2 2 3" xfId="10680"/>
    <cellStyle name="Normal 9 3 2 3 2 2 2 3 2" xfId="24972"/>
    <cellStyle name="Normal 9 3 2 3 2 2 2 3 2 2" xfId="53554"/>
    <cellStyle name="Normal 9 3 2 3 2 2 2 3 3" xfId="39265"/>
    <cellStyle name="Normal 9 3 2 3 2 2 2 4" xfId="17828"/>
    <cellStyle name="Normal 9 3 2 3 2 2 2 4 2" xfId="46410"/>
    <cellStyle name="Normal 9 3 2 3 2 2 2 5" xfId="32121"/>
    <cellStyle name="Normal 9 3 2 3 2 2 3" xfId="5291"/>
    <cellStyle name="Normal 9 3 2 3 2 2 3 2" xfId="12449"/>
    <cellStyle name="Normal 9 3 2 3 2 2 3 2 2" xfId="26741"/>
    <cellStyle name="Normal 9 3 2 3 2 2 3 2 2 2" xfId="55323"/>
    <cellStyle name="Normal 9 3 2 3 2 2 3 2 3" xfId="41034"/>
    <cellStyle name="Normal 9 3 2 3 2 2 3 3" xfId="19597"/>
    <cellStyle name="Normal 9 3 2 3 2 2 3 3 2" xfId="48179"/>
    <cellStyle name="Normal 9 3 2 3 2 2 3 4" xfId="33890"/>
    <cellStyle name="Normal 9 3 2 3 2 2 4" xfId="8878"/>
    <cellStyle name="Normal 9 3 2 3 2 2 4 2" xfId="23170"/>
    <cellStyle name="Normal 9 3 2 3 2 2 4 2 2" xfId="51752"/>
    <cellStyle name="Normal 9 3 2 3 2 2 4 3" xfId="37463"/>
    <cellStyle name="Normal 9 3 2 3 2 2 5" xfId="16026"/>
    <cellStyle name="Normal 9 3 2 3 2 2 5 2" xfId="44608"/>
    <cellStyle name="Normal 9 3 2 3 2 2 6" xfId="30319"/>
    <cellStyle name="Normal 9 3 2 3 2 3" xfId="3518"/>
    <cellStyle name="Normal 9 3 2 3 2 3 2" xfId="7092"/>
    <cellStyle name="Normal 9 3 2 3 2 3 2 2" xfId="14250"/>
    <cellStyle name="Normal 9 3 2 3 2 3 2 2 2" xfId="28542"/>
    <cellStyle name="Normal 9 3 2 3 2 3 2 2 2 2" xfId="57124"/>
    <cellStyle name="Normal 9 3 2 3 2 3 2 2 3" xfId="42835"/>
    <cellStyle name="Normal 9 3 2 3 2 3 2 3" xfId="21398"/>
    <cellStyle name="Normal 9 3 2 3 2 3 2 3 2" xfId="49980"/>
    <cellStyle name="Normal 9 3 2 3 2 3 2 4" xfId="35691"/>
    <cellStyle name="Normal 9 3 2 3 2 3 3" xfId="10679"/>
    <cellStyle name="Normal 9 3 2 3 2 3 3 2" xfId="24971"/>
    <cellStyle name="Normal 9 3 2 3 2 3 3 2 2" xfId="53553"/>
    <cellStyle name="Normal 9 3 2 3 2 3 3 3" xfId="39264"/>
    <cellStyle name="Normal 9 3 2 3 2 3 4" xfId="17827"/>
    <cellStyle name="Normal 9 3 2 3 2 3 4 2" xfId="46409"/>
    <cellStyle name="Normal 9 3 2 3 2 3 5" xfId="32120"/>
    <cellStyle name="Normal 9 3 2 3 2 4" xfId="4398"/>
    <cellStyle name="Normal 9 3 2 3 2 4 2" xfId="11556"/>
    <cellStyle name="Normal 9 3 2 3 2 4 2 2" xfId="25848"/>
    <cellStyle name="Normal 9 3 2 3 2 4 2 2 2" xfId="54430"/>
    <cellStyle name="Normal 9 3 2 3 2 4 2 3" xfId="40141"/>
    <cellStyle name="Normal 9 3 2 3 2 4 3" xfId="18704"/>
    <cellStyle name="Normal 9 3 2 3 2 4 3 2" xfId="47286"/>
    <cellStyle name="Normal 9 3 2 3 2 4 4" xfId="32997"/>
    <cellStyle name="Normal 9 3 2 3 2 5" xfId="7985"/>
    <cellStyle name="Normal 9 3 2 3 2 5 2" xfId="22277"/>
    <cellStyle name="Normal 9 3 2 3 2 5 2 2" xfId="50859"/>
    <cellStyle name="Normal 9 3 2 3 2 5 3" xfId="36570"/>
    <cellStyle name="Normal 9 3 2 3 2 6" xfId="15133"/>
    <cellStyle name="Normal 9 3 2 3 2 6 2" xfId="43715"/>
    <cellStyle name="Normal 9 3 2 3 2 7" xfId="29426"/>
    <cellStyle name="Normal 9 3 2 3 3" xfId="1264"/>
    <cellStyle name="Normal 9 3 2 3 3 2" xfId="3520"/>
    <cellStyle name="Normal 9 3 2 3 3 2 2" xfId="7094"/>
    <cellStyle name="Normal 9 3 2 3 3 2 2 2" xfId="14252"/>
    <cellStyle name="Normal 9 3 2 3 3 2 2 2 2" xfId="28544"/>
    <cellStyle name="Normal 9 3 2 3 3 2 2 2 2 2" xfId="57126"/>
    <cellStyle name="Normal 9 3 2 3 3 2 2 2 3" xfId="42837"/>
    <cellStyle name="Normal 9 3 2 3 3 2 2 3" xfId="21400"/>
    <cellStyle name="Normal 9 3 2 3 3 2 2 3 2" xfId="49982"/>
    <cellStyle name="Normal 9 3 2 3 3 2 2 4" xfId="35693"/>
    <cellStyle name="Normal 9 3 2 3 3 2 3" xfId="10681"/>
    <cellStyle name="Normal 9 3 2 3 3 2 3 2" xfId="24973"/>
    <cellStyle name="Normal 9 3 2 3 3 2 3 2 2" xfId="53555"/>
    <cellStyle name="Normal 9 3 2 3 3 2 3 3" xfId="39266"/>
    <cellStyle name="Normal 9 3 2 3 3 2 4" xfId="17829"/>
    <cellStyle name="Normal 9 3 2 3 3 2 4 2" xfId="46411"/>
    <cellStyle name="Normal 9 3 2 3 3 2 5" xfId="32122"/>
    <cellStyle name="Normal 9 3 2 3 3 3" xfId="4845"/>
    <cellStyle name="Normal 9 3 2 3 3 3 2" xfId="12003"/>
    <cellStyle name="Normal 9 3 2 3 3 3 2 2" xfId="26295"/>
    <cellStyle name="Normal 9 3 2 3 3 3 2 2 2" xfId="54877"/>
    <cellStyle name="Normal 9 3 2 3 3 3 2 3" xfId="40588"/>
    <cellStyle name="Normal 9 3 2 3 3 3 3" xfId="19151"/>
    <cellStyle name="Normal 9 3 2 3 3 3 3 2" xfId="47733"/>
    <cellStyle name="Normal 9 3 2 3 3 3 4" xfId="33444"/>
    <cellStyle name="Normal 9 3 2 3 3 4" xfId="8432"/>
    <cellStyle name="Normal 9 3 2 3 3 4 2" xfId="22724"/>
    <cellStyle name="Normal 9 3 2 3 3 4 2 2" xfId="51306"/>
    <cellStyle name="Normal 9 3 2 3 3 4 3" xfId="37017"/>
    <cellStyle name="Normal 9 3 2 3 3 5" xfId="15580"/>
    <cellStyle name="Normal 9 3 2 3 3 5 2" xfId="44162"/>
    <cellStyle name="Normal 9 3 2 3 3 6" xfId="29873"/>
    <cellStyle name="Normal 9 3 2 3 4" xfId="3517"/>
    <cellStyle name="Normal 9 3 2 3 4 2" xfId="7091"/>
    <cellStyle name="Normal 9 3 2 3 4 2 2" xfId="14249"/>
    <cellStyle name="Normal 9 3 2 3 4 2 2 2" xfId="28541"/>
    <cellStyle name="Normal 9 3 2 3 4 2 2 2 2" xfId="57123"/>
    <cellStyle name="Normal 9 3 2 3 4 2 2 3" xfId="42834"/>
    <cellStyle name="Normal 9 3 2 3 4 2 3" xfId="21397"/>
    <cellStyle name="Normal 9 3 2 3 4 2 3 2" xfId="49979"/>
    <cellStyle name="Normal 9 3 2 3 4 2 4" xfId="35690"/>
    <cellStyle name="Normal 9 3 2 3 4 3" xfId="10678"/>
    <cellStyle name="Normal 9 3 2 3 4 3 2" xfId="24970"/>
    <cellStyle name="Normal 9 3 2 3 4 3 2 2" xfId="53552"/>
    <cellStyle name="Normal 9 3 2 3 4 3 3" xfId="39263"/>
    <cellStyle name="Normal 9 3 2 3 4 4" xfId="17826"/>
    <cellStyle name="Normal 9 3 2 3 4 4 2" xfId="46408"/>
    <cellStyle name="Normal 9 3 2 3 4 5" xfId="32119"/>
    <cellStyle name="Normal 9 3 2 3 5" xfId="3951"/>
    <cellStyle name="Normal 9 3 2 3 5 2" xfId="11110"/>
    <cellStyle name="Normal 9 3 2 3 5 2 2" xfId="25402"/>
    <cellStyle name="Normal 9 3 2 3 5 2 2 2" xfId="53984"/>
    <cellStyle name="Normal 9 3 2 3 5 2 3" xfId="39695"/>
    <cellStyle name="Normal 9 3 2 3 5 3" xfId="18258"/>
    <cellStyle name="Normal 9 3 2 3 5 3 2" xfId="46840"/>
    <cellStyle name="Normal 9 3 2 3 5 4" xfId="32551"/>
    <cellStyle name="Normal 9 3 2 3 6" xfId="7539"/>
    <cellStyle name="Normal 9 3 2 3 6 2" xfId="21831"/>
    <cellStyle name="Normal 9 3 2 3 6 2 2" xfId="50413"/>
    <cellStyle name="Normal 9 3 2 3 6 3" xfId="36124"/>
    <cellStyle name="Normal 9 3 2 3 7" xfId="14686"/>
    <cellStyle name="Normal 9 3 2 3 7 2" xfId="43269"/>
    <cellStyle name="Normal 9 3 2 3 8" xfId="28979"/>
    <cellStyle name="Normal 9 3 2 4" xfId="591"/>
    <cellStyle name="Normal 9 3 2 4 2" xfId="1488"/>
    <cellStyle name="Normal 9 3 2 4 2 2" xfId="3522"/>
    <cellStyle name="Normal 9 3 2 4 2 2 2" xfId="7096"/>
    <cellStyle name="Normal 9 3 2 4 2 2 2 2" xfId="14254"/>
    <cellStyle name="Normal 9 3 2 4 2 2 2 2 2" xfId="28546"/>
    <cellStyle name="Normal 9 3 2 4 2 2 2 2 2 2" xfId="57128"/>
    <cellStyle name="Normal 9 3 2 4 2 2 2 2 3" xfId="42839"/>
    <cellStyle name="Normal 9 3 2 4 2 2 2 3" xfId="21402"/>
    <cellStyle name="Normal 9 3 2 4 2 2 2 3 2" xfId="49984"/>
    <cellStyle name="Normal 9 3 2 4 2 2 2 4" xfId="35695"/>
    <cellStyle name="Normal 9 3 2 4 2 2 3" xfId="10683"/>
    <cellStyle name="Normal 9 3 2 4 2 2 3 2" xfId="24975"/>
    <cellStyle name="Normal 9 3 2 4 2 2 3 2 2" xfId="53557"/>
    <cellStyle name="Normal 9 3 2 4 2 2 3 3" xfId="39268"/>
    <cellStyle name="Normal 9 3 2 4 2 2 4" xfId="17831"/>
    <cellStyle name="Normal 9 3 2 4 2 2 4 2" xfId="46413"/>
    <cellStyle name="Normal 9 3 2 4 2 2 5" xfId="32124"/>
    <cellStyle name="Normal 9 3 2 4 2 3" xfId="5068"/>
    <cellStyle name="Normal 9 3 2 4 2 3 2" xfId="12226"/>
    <cellStyle name="Normal 9 3 2 4 2 3 2 2" xfId="26518"/>
    <cellStyle name="Normal 9 3 2 4 2 3 2 2 2" xfId="55100"/>
    <cellStyle name="Normal 9 3 2 4 2 3 2 3" xfId="40811"/>
    <cellStyle name="Normal 9 3 2 4 2 3 3" xfId="19374"/>
    <cellStyle name="Normal 9 3 2 4 2 3 3 2" xfId="47956"/>
    <cellStyle name="Normal 9 3 2 4 2 3 4" xfId="33667"/>
    <cellStyle name="Normal 9 3 2 4 2 4" xfId="8655"/>
    <cellStyle name="Normal 9 3 2 4 2 4 2" xfId="22947"/>
    <cellStyle name="Normal 9 3 2 4 2 4 2 2" xfId="51529"/>
    <cellStyle name="Normal 9 3 2 4 2 4 3" xfId="37240"/>
    <cellStyle name="Normal 9 3 2 4 2 5" xfId="15803"/>
    <cellStyle name="Normal 9 3 2 4 2 5 2" xfId="44385"/>
    <cellStyle name="Normal 9 3 2 4 2 6" xfId="30096"/>
    <cellStyle name="Normal 9 3 2 4 3" xfId="3521"/>
    <cellStyle name="Normal 9 3 2 4 3 2" xfId="7095"/>
    <cellStyle name="Normal 9 3 2 4 3 2 2" xfId="14253"/>
    <cellStyle name="Normal 9 3 2 4 3 2 2 2" xfId="28545"/>
    <cellStyle name="Normal 9 3 2 4 3 2 2 2 2" xfId="57127"/>
    <cellStyle name="Normal 9 3 2 4 3 2 2 3" xfId="42838"/>
    <cellStyle name="Normal 9 3 2 4 3 2 3" xfId="21401"/>
    <cellStyle name="Normal 9 3 2 4 3 2 3 2" xfId="49983"/>
    <cellStyle name="Normal 9 3 2 4 3 2 4" xfId="35694"/>
    <cellStyle name="Normal 9 3 2 4 3 3" xfId="10682"/>
    <cellStyle name="Normal 9 3 2 4 3 3 2" xfId="24974"/>
    <cellStyle name="Normal 9 3 2 4 3 3 2 2" xfId="53556"/>
    <cellStyle name="Normal 9 3 2 4 3 3 3" xfId="39267"/>
    <cellStyle name="Normal 9 3 2 4 3 4" xfId="17830"/>
    <cellStyle name="Normal 9 3 2 4 3 4 2" xfId="46412"/>
    <cellStyle name="Normal 9 3 2 4 3 5" xfId="32123"/>
    <cellStyle name="Normal 9 3 2 4 4" xfId="4175"/>
    <cellStyle name="Normal 9 3 2 4 4 2" xfId="11333"/>
    <cellStyle name="Normal 9 3 2 4 4 2 2" xfId="25625"/>
    <cellStyle name="Normal 9 3 2 4 4 2 2 2" xfId="54207"/>
    <cellStyle name="Normal 9 3 2 4 4 2 3" xfId="39918"/>
    <cellStyle name="Normal 9 3 2 4 4 3" xfId="18481"/>
    <cellStyle name="Normal 9 3 2 4 4 3 2" xfId="47063"/>
    <cellStyle name="Normal 9 3 2 4 4 4" xfId="32774"/>
    <cellStyle name="Normal 9 3 2 4 5" xfId="7762"/>
    <cellStyle name="Normal 9 3 2 4 5 2" xfId="22054"/>
    <cellStyle name="Normal 9 3 2 4 5 2 2" xfId="50636"/>
    <cellStyle name="Normal 9 3 2 4 5 3" xfId="36347"/>
    <cellStyle name="Normal 9 3 2 4 6" xfId="14910"/>
    <cellStyle name="Normal 9 3 2 4 6 2" xfId="43492"/>
    <cellStyle name="Normal 9 3 2 4 7" xfId="29203"/>
    <cellStyle name="Normal 9 3 2 5" xfId="1040"/>
    <cellStyle name="Normal 9 3 2 5 2" xfId="3523"/>
    <cellStyle name="Normal 9 3 2 5 2 2" xfId="7097"/>
    <cellStyle name="Normal 9 3 2 5 2 2 2" xfId="14255"/>
    <cellStyle name="Normal 9 3 2 5 2 2 2 2" xfId="28547"/>
    <cellStyle name="Normal 9 3 2 5 2 2 2 2 2" xfId="57129"/>
    <cellStyle name="Normal 9 3 2 5 2 2 2 3" xfId="42840"/>
    <cellStyle name="Normal 9 3 2 5 2 2 3" xfId="21403"/>
    <cellStyle name="Normal 9 3 2 5 2 2 3 2" xfId="49985"/>
    <cellStyle name="Normal 9 3 2 5 2 2 4" xfId="35696"/>
    <cellStyle name="Normal 9 3 2 5 2 3" xfId="10684"/>
    <cellStyle name="Normal 9 3 2 5 2 3 2" xfId="24976"/>
    <cellStyle name="Normal 9 3 2 5 2 3 2 2" xfId="53558"/>
    <cellStyle name="Normal 9 3 2 5 2 3 3" xfId="39269"/>
    <cellStyle name="Normal 9 3 2 5 2 4" xfId="17832"/>
    <cellStyle name="Normal 9 3 2 5 2 4 2" xfId="46414"/>
    <cellStyle name="Normal 9 3 2 5 2 5" xfId="32125"/>
    <cellStyle name="Normal 9 3 2 5 3" xfId="4622"/>
    <cellStyle name="Normal 9 3 2 5 3 2" xfId="11780"/>
    <cellStyle name="Normal 9 3 2 5 3 2 2" xfId="26072"/>
    <cellStyle name="Normal 9 3 2 5 3 2 2 2" xfId="54654"/>
    <cellStyle name="Normal 9 3 2 5 3 2 3" xfId="40365"/>
    <cellStyle name="Normal 9 3 2 5 3 3" xfId="18928"/>
    <cellStyle name="Normal 9 3 2 5 3 3 2" xfId="47510"/>
    <cellStyle name="Normal 9 3 2 5 3 4" xfId="33221"/>
    <cellStyle name="Normal 9 3 2 5 4" xfId="8209"/>
    <cellStyle name="Normal 9 3 2 5 4 2" xfId="22501"/>
    <cellStyle name="Normal 9 3 2 5 4 2 2" xfId="51083"/>
    <cellStyle name="Normal 9 3 2 5 4 3" xfId="36794"/>
    <cellStyle name="Normal 9 3 2 5 5" xfId="15357"/>
    <cellStyle name="Normal 9 3 2 5 5 2" xfId="43939"/>
    <cellStyle name="Normal 9 3 2 5 6" xfId="29650"/>
    <cellStyle name="Normal 9 3 2 6" xfId="3508"/>
    <cellStyle name="Normal 9 3 2 6 2" xfId="7082"/>
    <cellStyle name="Normal 9 3 2 6 2 2" xfId="14240"/>
    <cellStyle name="Normal 9 3 2 6 2 2 2" xfId="28532"/>
    <cellStyle name="Normal 9 3 2 6 2 2 2 2" xfId="57114"/>
    <cellStyle name="Normal 9 3 2 6 2 2 3" xfId="42825"/>
    <cellStyle name="Normal 9 3 2 6 2 3" xfId="21388"/>
    <cellStyle name="Normal 9 3 2 6 2 3 2" xfId="49970"/>
    <cellStyle name="Normal 9 3 2 6 2 4" xfId="35681"/>
    <cellStyle name="Normal 9 3 2 6 3" xfId="10669"/>
    <cellStyle name="Normal 9 3 2 6 3 2" xfId="24961"/>
    <cellStyle name="Normal 9 3 2 6 3 2 2" xfId="53543"/>
    <cellStyle name="Normal 9 3 2 6 3 3" xfId="39254"/>
    <cellStyle name="Normal 9 3 2 6 4" xfId="17817"/>
    <cellStyle name="Normal 9 3 2 6 4 2" xfId="46399"/>
    <cellStyle name="Normal 9 3 2 6 5" xfId="32110"/>
    <cellStyle name="Normal 9 3 2 7" xfId="3727"/>
    <cellStyle name="Normal 9 3 2 7 2" xfId="10887"/>
    <cellStyle name="Normal 9 3 2 7 2 2" xfId="25179"/>
    <cellStyle name="Normal 9 3 2 7 2 2 2" xfId="53761"/>
    <cellStyle name="Normal 9 3 2 7 2 3" xfId="39472"/>
    <cellStyle name="Normal 9 3 2 7 3" xfId="18035"/>
    <cellStyle name="Normal 9 3 2 7 3 2" xfId="46617"/>
    <cellStyle name="Normal 9 3 2 7 4" xfId="32328"/>
    <cellStyle name="Normal 9 3 2 8" xfId="7316"/>
    <cellStyle name="Normal 9 3 2 8 2" xfId="21608"/>
    <cellStyle name="Normal 9 3 2 8 2 2" xfId="50190"/>
    <cellStyle name="Normal 9 3 2 8 3" xfId="35901"/>
    <cellStyle name="Normal 9 3 2 9" xfId="14462"/>
    <cellStyle name="Normal 9 3 2 9 2" xfId="43046"/>
    <cellStyle name="Normal 9 3 3" xfId="186"/>
    <cellStyle name="Normal 9 3 3 2" xfId="412"/>
    <cellStyle name="Normal 9 3 3 2 2" xfId="862"/>
    <cellStyle name="Normal 9 3 3 2 2 2" xfId="1759"/>
    <cellStyle name="Normal 9 3 3 2 2 2 2" xfId="3527"/>
    <cellStyle name="Normal 9 3 3 2 2 2 2 2" xfId="7101"/>
    <cellStyle name="Normal 9 3 3 2 2 2 2 2 2" xfId="14259"/>
    <cellStyle name="Normal 9 3 3 2 2 2 2 2 2 2" xfId="28551"/>
    <cellStyle name="Normal 9 3 3 2 2 2 2 2 2 2 2" xfId="57133"/>
    <cellStyle name="Normal 9 3 3 2 2 2 2 2 2 3" xfId="42844"/>
    <cellStyle name="Normal 9 3 3 2 2 2 2 2 3" xfId="21407"/>
    <cellStyle name="Normal 9 3 3 2 2 2 2 2 3 2" xfId="49989"/>
    <cellStyle name="Normal 9 3 3 2 2 2 2 2 4" xfId="35700"/>
    <cellStyle name="Normal 9 3 3 2 2 2 2 3" xfId="10688"/>
    <cellStyle name="Normal 9 3 3 2 2 2 2 3 2" xfId="24980"/>
    <cellStyle name="Normal 9 3 3 2 2 2 2 3 2 2" xfId="53562"/>
    <cellStyle name="Normal 9 3 3 2 2 2 2 3 3" xfId="39273"/>
    <cellStyle name="Normal 9 3 3 2 2 2 2 4" xfId="17836"/>
    <cellStyle name="Normal 9 3 3 2 2 2 2 4 2" xfId="46418"/>
    <cellStyle name="Normal 9 3 3 2 2 2 2 5" xfId="32129"/>
    <cellStyle name="Normal 9 3 3 2 2 2 3" xfId="5339"/>
    <cellStyle name="Normal 9 3 3 2 2 2 3 2" xfId="12497"/>
    <cellStyle name="Normal 9 3 3 2 2 2 3 2 2" xfId="26789"/>
    <cellStyle name="Normal 9 3 3 2 2 2 3 2 2 2" xfId="55371"/>
    <cellStyle name="Normal 9 3 3 2 2 2 3 2 3" xfId="41082"/>
    <cellStyle name="Normal 9 3 3 2 2 2 3 3" xfId="19645"/>
    <cellStyle name="Normal 9 3 3 2 2 2 3 3 2" xfId="48227"/>
    <cellStyle name="Normal 9 3 3 2 2 2 3 4" xfId="33938"/>
    <cellStyle name="Normal 9 3 3 2 2 2 4" xfId="8926"/>
    <cellStyle name="Normal 9 3 3 2 2 2 4 2" xfId="23218"/>
    <cellStyle name="Normal 9 3 3 2 2 2 4 2 2" xfId="51800"/>
    <cellStyle name="Normal 9 3 3 2 2 2 4 3" xfId="37511"/>
    <cellStyle name="Normal 9 3 3 2 2 2 5" xfId="16074"/>
    <cellStyle name="Normal 9 3 3 2 2 2 5 2" xfId="44656"/>
    <cellStyle name="Normal 9 3 3 2 2 2 6" xfId="30367"/>
    <cellStyle name="Normal 9 3 3 2 2 3" xfId="3526"/>
    <cellStyle name="Normal 9 3 3 2 2 3 2" xfId="7100"/>
    <cellStyle name="Normal 9 3 3 2 2 3 2 2" xfId="14258"/>
    <cellStyle name="Normal 9 3 3 2 2 3 2 2 2" xfId="28550"/>
    <cellStyle name="Normal 9 3 3 2 2 3 2 2 2 2" xfId="57132"/>
    <cellStyle name="Normal 9 3 3 2 2 3 2 2 3" xfId="42843"/>
    <cellStyle name="Normal 9 3 3 2 2 3 2 3" xfId="21406"/>
    <cellStyle name="Normal 9 3 3 2 2 3 2 3 2" xfId="49988"/>
    <cellStyle name="Normal 9 3 3 2 2 3 2 4" xfId="35699"/>
    <cellStyle name="Normal 9 3 3 2 2 3 3" xfId="10687"/>
    <cellStyle name="Normal 9 3 3 2 2 3 3 2" xfId="24979"/>
    <cellStyle name="Normal 9 3 3 2 2 3 3 2 2" xfId="53561"/>
    <cellStyle name="Normal 9 3 3 2 2 3 3 3" xfId="39272"/>
    <cellStyle name="Normal 9 3 3 2 2 3 4" xfId="17835"/>
    <cellStyle name="Normal 9 3 3 2 2 3 4 2" xfId="46417"/>
    <cellStyle name="Normal 9 3 3 2 2 3 5" xfId="32128"/>
    <cellStyle name="Normal 9 3 3 2 2 4" xfId="4446"/>
    <cellStyle name="Normal 9 3 3 2 2 4 2" xfId="11604"/>
    <cellStyle name="Normal 9 3 3 2 2 4 2 2" xfId="25896"/>
    <cellStyle name="Normal 9 3 3 2 2 4 2 2 2" xfId="54478"/>
    <cellStyle name="Normal 9 3 3 2 2 4 2 3" xfId="40189"/>
    <cellStyle name="Normal 9 3 3 2 2 4 3" xfId="18752"/>
    <cellStyle name="Normal 9 3 3 2 2 4 3 2" xfId="47334"/>
    <cellStyle name="Normal 9 3 3 2 2 4 4" xfId="33045"/>
    <cellStyle name="Normal 9 3 3 2 2 5" xfId="8033"/>
    <cellStyle name="Normal 9 3 3 2 2 5 2" xfId="22325"/>
    <cellStyle name="Normal 9 3 3 2 2 5 2 2" xfId="50907"/>
    <cellStyle name="Normal 9 3 3 2 2 5 3" xfId="36618"/>
    <cellStyle name="Normal 9 3 3 2 2 6" xfId="15181"/>
    <cellStyle name="Normal 9 3 3 2 2 6 2" xfId="43763"/>
    <cellStyle name="Normal 9 3 3 2 2 7" xfId="29474"/>
    <cellStyle name="Normal 9 3 3 2 3" xfId="1312"/>
    <cellStyle name="Normal 9 3 3 2 3 2" xfId="3528"/>
    <cellStyle name="Normal 9 3 3 2 3 2 2" xfId="7102"/>
    <cellStyle name="Normal 9 3 3 2 3 2 2 2" xfId="14260"/>
    <cellStyle name="Normal 9 3 3 2 3 2 2 2 2" xfId="28552"/>
    <cellStyle name="Normal 9 3 3 2 3 2 2 2 2 2" xfId="57134"/>
    <cellStyle name="Normal 9 3 3 2 3 2 2 2 3" xfId="42845"/>
    <cellStyle name="Normal 9 3 3 2 3 2 2 3" xfId="21408"/>
    <cellStyle name="Normal 9 3 3 2 3 2 2 3 2" xfId="49990"/>
    <cellStyle name="Normal 9 3 3 2 3 2 2 4" xfId="35701"/>
    <cellStyle name="Normal 9 3 3 2 3 2 3" xfId="10689"/>
    <cellStyle name="Normal 9 3 3 2 3 2 3 2" xfId="24981"/>
    <cellStyle name="Normal 9 3 3 2 3 2 3 2 2" xfId="53563"/>
    <cellStyle name="Normal 9 3 3 2 3 2 3 3" xfId="39274"/>
    <cellStyle name="Normal 9 3 3 2 3 2 4" xfId="17837"/>
    <cellStyle name="Normal 9 3 3 2 3 2 4 2" xfId="46419"/>
    <cellStyle name="Normal 9 3 3 2 3 2 5" xfId="32130"/>
    <cellStyle name="Normal 9 3 3 2 3 3" xfId="4893"/>
    <cellStyle name="Normal 9 3 3 2 3 3 2" xfId="12051"/>
    <cellStyle name="Normal 9 3 3 2 3 3 2 2" xfId="26343"/>
    <cellStyle name="Normal 9 3 3 2 3 3 2 2 2" xfId="54925"/>
    <cellStyle name="Normal 9 3 3 2 3 3 2 3" xfId="40636"/>
    <cellStyle name="Normal 9 3 3 2 3 3 3" xfId="19199"/>
    <cellStyle name="Normal 9 3 3 2 3 3 3 2" xfId="47781"/>
    <cellStyle name="Normal 9 3 3 2 3 3 4" xfId="33492"/>
    <cellStyle name="Normal 9 3 3 2 3 4" xfId="8480"/>
    <cellStyle name="Normal 9 3 3 2 3 4 2" xfId="22772"/>
    <cellStyle name="Normal 9 3 3 2 3 4 2 2" xfId="51354"/>
    <cellStyle name="Normal 9 3 3 2 3 4 3" xfId="37065"/>
    <cellStyle name="Normal 9 3 3 2 3 5" xfId="15628"/>
    <cellStyle name="Normal 9 3 3 2 3 5 2" xfId="44210"/>
    <cellStyle name="Normal 9 3 3 2 3 6" xfId="29921"/>
    <cellStyle name="Normal 9 3 3 2 4" xfId="3525"/>
    <cellStyle name="Normal 9 3 3 2 4 2" xfId="7099"/>
    <cellStyle name="Normal 9 3 3 2 4 2 2" xfId="14257"/>
    <cellStyle name="Normal 9 3 3 2 4 2 2 2" xfId="28549"/>
    <cellStyle name="Normal 9 3 3 2 4 2 2 2 2" xfId="57131"/>
    <cellStyle name="Normal 9 3 3 2 4 2 2 3" xfId="42842"/>
    <cellStyle name="Normal 9 3 3 2 4 2 3" xfId="21405"/>
    <cellStyle name="Normal 9 3 3 2 4 2 3 2" xfId="49987"/>
    <cellStyle name="Normal 9 3 3 2 4 2 4" xfId="35698"/>
    <cellStyle name="Normal 9 3 3 2 4 3" xfId="10686"/>
    <cellStyle name="Normal 9 3 3 2 4 3 2" xfId="24978"/>
    <cellStyle name="Normal 9 3 3 2 4 3 2 2" xfId="53560"/>
    <cellStyle name="Normal 9 3 3 2 4 3 3" xfId="39271"/>
    <cellStyle name="Normal 9 3 3 2 4 4" xfId="17834"/>
    <cellStyle name="Normal 9 3 3 2 4 4 2" xfId="46416"/>
    <cellStyle name="Normal 9 3 3 2 4 5" xfId="32127"/>
    <cellStyle name="Normal 9 3 3 2 5" xfId="3999"/>
    <cellStyle name="Normal 9 3 3 2 5 2" xfId="11158"/>
    <cellStyle name="Normal 9 3 3 2 5 2 2" xfId="25450"/>
    <cellStyle name="Normal 9 3 3 2 5 2 2 2" xfId="54032"/>
    <cellStyle name="Normal 9 3 3 2 5 2 3" xfId="39743"/>
    <cellStyle name="Normal 9 3 3 2 5 3" xfId="18306"/>
    <cellStyle name="Normal 9 3 3 2 5 3 2" xfId="46888"/>
    <cellStyle name="Normal 9 3 3 2 5 4" xfId="32599"/>
    <cellStyle name="Normal 9 3 3 2 6" xfId="7587"/>
    <cellStyle name="Normal 9 3 3 2 6 2" xfId="21879"/>
    <cellStyle name="Normal 9 3 3 2 6 2 2" xfId="50461"/>
    <cellStyle name="Normal 9 3 3 2 6 3" xfId="36172"/>
    <cellStyle name="Normal 9 3 3 2 7" xfId="14734"/>
    <cellStyle name="Normal 9 3 3 2 7 2" xfId="43317"/>
    <cellStyle name="Normal 9 3 3 2 8" xfId="29027"/>
    <cellStyle name="Normal 9 3 3 3" xfId="639"/>
    <cellStyle name="Normal 9 3 3 3 2" xfId="1536"/>
    <cellStyle name="Normal 9 3 3 3 2 2" xfId="3530"/>
    <cellStyle name="Normal 9 3 3 3 2 2 2" xfId="7104"/>
    <cellStyle name="Normal 9 3 3 3 2 2 2 2" xfId="14262"/>
    <cellStyle name="Normal 9 3 3 3 2 2 2 2 2" xfId="28554"/>
    <cellStyle name="Normal 9 3 3 3 2 2 2 2 2 2" xfId="57136"/>
    <cellStyle name="Normal 9 3 3 3 2 2 2 2 3" xfId="42847"/>
    <cellStyle name="Normal 9 3 3 3 2 2 2 3" xfId="21410"/>
    <cellStyle name="Normal 9 3 3 3 2 2 2 3 2" xfId="49992"/>
    <cellStyle name="Normal 9 3 3 3 2 2 2 4" xfId="35703"/>
    <cellStyle name="Normal 9 3 3 3 2 2 3" xfId="10691"/>
    <cellStyle name="Normal 9 3 3 3 2 2 3 2" xfId="24983"/>
    <cellStyle name="Normal 9 3 3 3 2 2 3 2 2" xfId="53565"/>
    <cellStyle name="Normal 9 3 3 3 2 2 3 3" xfId="39276"/>
    <cellStyle name="Normal 9 3 3 3 2 2 4" xfId="17839"/>
    <cellStyle name="Normal 9 3 3 3 2 2 4 2" xfId="46421"/>
    <cellStyle name="Normal 9 3 3 3 2 2 5" xfId="32132"/>
    <cellStyle name="Normal 9 3 3 3 2 3" xfId="5116"/>
    <cellStyle name="Normal 9 3 3 3 2 3 2" xfId="12274"/>
    <cellStyle name="Normal 9 3 3 3 2 3 2 2" xfId="26566"/>
    <cellStyle name="Normal 9 3 3 3 2 3 2 2 2" xfId="55148"/>
    <cellStyle name="Normal 9 3 3 3 2 3 2 3" xfId="40859"/>
    <cellStyle name="Normal 9 3 3 3 2 3 3" xfId="19422"/>
    <cellStyle name="Normal 9 3 3 3 2 3 3 2" xfId="48004"/>
    <cellStyle name="Normal 9 3 3 3 2 3 4" xfId="33715"/>
    <cellStyle name="Normal 9 3 3 3 2 4" xfId="8703"/>
    <cellStyle name="Normal 9 3 3 3 2 4 2" xfId="22995"/>
    <cellStyle name="Normal 9 3 3 3 2 4 2 2" xfId="51577"/>
    <cellStyle name="Normal 9 3 3 3 2 4 3" xfId="37288"/>
    <cellStyle name="Normal 9 3 3 3 2 5" xfId="15851"/>
    <cellStyle name="Normal 9 3 3 3 2 5 2" xfId="44433"/>
    <cellStyle name="Normal 9 3 3 3 2 6" xfId="30144"/>
    <cellStyle name="Normal 9 3 3 3 3" xfId="3529"/>
    <cellStyle name="Normal 9 3 3 3 3 2" xfId="7103"/>
    <cellStyle name="Normal 9 3 3 3 3 2 2" xfId="14261"/>
    <cellStyle name="Normal 9 3 3 3 3 2 2 2" xfId="28553"/>
    <cellStyle name="Normal 9 3 3 3 3 2 2 2 2" xfId="57135"/>
    <cellStyle name="Normal 9 3 3 3 3 2 2 3" xfId="42846"/>
    <cellStyle name="Normal 9 3 3 3 3 2 3" xfId="21409"/>
    <cellStyle name="Normal 9 3 3 3 3 2 3 2" xfId="49991"/>
    <cellStyle name="Normal 9 3 3 3 3 2 4" xfId="35702"/>
    <cellStyle name="Normal 9 3 3 3 3 3" xfId="10690"/>
    <cellStyle name="Normal 9 3 3 3 3 3 2" xfId="24982"/>
    <cellStyle name="Normal 9 3 3 3 3 3 2 2" xfId="53564"/>
    <cellStyle name="Normal 9 3 3 3 3 3 3" xfId="39275"/>
    <cellStyle name="Normal 9 3 3 3 3 4" xfId="17838"/>
    <cellStyle name="Normal 9 3 3 3 3 4 2" xfId="46420"/>
    <cellStyle name="Normal 9 3 3 3 3 5" xfId="32131"/>
    <cellStyle name="Normal 9 3 3 3 4" xfId="4223"/>
    <cellStyle name="Normal 9 3 3 3 4 2" xfId="11381"/>
    <cellStyle name="Normal 9 3 3 3 4 2 2" xfId="25673"/>
    <cellStyle name="Normal 9 3 3 3 4 2 2 2" xfId="54255"/>
    <cellStyle name="Normal 9 3 3 3 4 2 3" xfId="39966"/>
    <cellStyle name="Normal 9 3 3 3 4 3" xfId="18529"/>
    <cellStyle name="Normal 9 3 3 3 4 3 2" xfId="47111"/>
    <cellStyle name="Normal 9 3 3 3 4 4" xfId="32822"/>
    <cellStyle name="Normal 9 3 3 3 5" xfId="7810"/>
    <cellStyle name="Normal 9 3 3 3 5 2" xfId="22102"/>
    <cellStyle name="Normal 9 3 3 3 5 2 2" xfId="50684"/>
    <cellStyle name="Normal 9 3 3 3 5 3" xfId="36395"/>
    <cellStyle name="Normal 9 3 3 3 6" xfId="14958"/>
    <cellStyle name="Normal 9 3 3 3 6 2" xfId="43540"/>
    <cellStyle name="Normal 9 3 3 3 7" xfId="29251"/>
    <cellStyle name="Normal 9 3 3 4" xfId="1089"/>
    <cellStyle name="Normal 9 3 3 4 2" xfId="3531"/>
    <cellStyle name="Normal 9 3 3 4 2 2" xfId="7105"/>
    <cellStyle name="Normal 9 3 3 4 2 2 2" xfId="14263"/>
    <cellStyle name="Normal 9 3 3 4 2 2 2 2" xfId="28555"/>
    <cellStyle name="Normal 9 3 3 4 2 2 2 2 2" xfId="57137"/>
    <cellStyle name="Normal 9 3 3 4 2 2 2 3" xfId="42848"/>
    <cellStyle name="Normal 9 3 3 4 2 2 3" xfId="21411"/>
    <cellStyle name="Normal 9 3 3 4 2 2 3 2" xfId="49993"/>
    <cellStyle name="Normal 9 3 3 4 2 2 4" xfId="35704"/>
    <cellStyle name="Normal 9 3 3 4 2 3" xfId="10692"/>
    <cellStyle name="Normal 9 3 3 4 2 3 2" xfId="24984"/>
    <cellStyle name="Normal 9 3 3 4 2 3 2 2" xfId="53566"/>
    <cellStyle name="Normal 9 3 3 4 2 3 3" xfId="39277"/>
    <cellStyle name="Normal 9 3 3 4 2 4" xfId="17840"/>
    <cellStyle name="Normal 9 3 3 4 2 4 2" xfId="46422"/>
    <cellStyle name="Normal 9 3 3 4 2 5" xfId="32133"/>
    <cellStyle name="Normal 9 3 3 4 3" xfId="4670"/>
    <cellStyle name="Normal 9 3 3 4 3 2" xfId="11828"/>
    <cellStyle name="Normal 9 3 3 4 3 2 2" xfId="26120"/>
    <cellStyle name="Normal 9 3 3 4 3 2 2 2" xfId="54702"/>
    <cellStyle name="Normal 9 3 3 4 3 2 3" xfId="40413"/>
    <cellStyle name="Normal 9 3 3 4 3 3" xfId="18976"/>
    <cellStyle name="Normal 9 3 3 4 3 3 2" xfId="47558"/>
    <cellStyle name="Normal 9 3 3 4 3 4" xfId="33269"/>
    <cellStyle name="Normal 9 3 3 4 4" xfId="8257"/>
    <cellStyle name="Normal 9 3 3 4 4 2" xfId="22549"/>
    <cellStyle name="Normal 9 3 3 4 4 2 2" xfId="51131"/>
    <cellStyle name="Normal 9 3 3 4 4 3" xfId="36842"/>
    <cellStyle name="Normal 9 3 3 4 5" xfId="15405"/>
    <cellStyle name="Normal 9 3 3 4 5 2" xfId="43987"/>
    <cellStyle name="Normal 9 3 3 4 6" xfId="29698"/>
    <cellStyle name="Normal 9 3 3 5" xfId="3524"/>
    <cellStyle name="Normal 9 3 3 5 2" xfId="7098"/>
    <cellStyle name="Normal 9 3 3 5 2 2" xfId="14256"/>
    <cellStyle name="Normal 9 3 3 5 2 2 2" xfId="28548"/>
    <cellStyle name="Normal 9 3 3 5 2 2 2 2" xfId="57130"/>
    <cellStyle name="Normal 9 3 3 5 2 2 3" xfId="42841"/>
    <cellStyle name="Normal 9 3 3 5 2 3" xfId="21404"/>
    <cellStyle name="Normal 9 3 3 5 2 3 2" xfId="49986"/>
    <cellStyle name="Normal 9 3 3 5 2 4" xfId="35697"/>
    <cellStyle name="Normal 9 3 3 5 3" xfId="10685"/>
    <cellStyle name="Normal 9 3 3 5 3 2" xfId="24977"/>
    <cellStyle name="Normal 9 3 3 5 3 2 2" xfId="53559"/>
    <cellStyle name="Normal 9 3 3 5 3 3" xfId="39270"/>
    <cellStyle name="Normal 9 3 3 5 4" xfId="17833"/>
    <cellStyle name="Normal 9 3 3 5 4 2" xfId="46415"/>
    <cellStyle name="Normal 9 3 3 5 5" xfId="32126"/>
    <cellStyle name="Normal 9 3 3 6" xfId="3776"/>
    <cellStyle name="Normal 9 3 3 6 2" xfId="10935"/>
    <cellStyle name="Normal 9 3 3 6 2 2" xfId="25227"/>
    <cellStyle name="Normal 9 3 3 6 2 2 2" xfId="53809"/>
    <cellStyle name="Normal 9 3 3 6 2 3" xfId="39520"/>
    <cellStyle name="Normal 9 3 3 6 3" xfId="18083"/>
    <cellStyle name="Normal 9 3 3 6 3 2" xfId="46665"/>
    <cellStyle name="Normal 9 3 3 6 4" xfId="32376"/>
    <cellStyle name="Normal 9 3 3 7" xfId="7364"/>
    <cellStyle name="Normal 9 3 3 7 2" xfId="21656"/>
    <cellStyle name="Normal 9 3 3 7 2 2" xfId="50238"/>
    <cellStyle name="Normal 9 3 3 7 3" xfId="35949"/>
    <cellStyle name="Normal 9 3 3 8" xfId="14511"/>
    <cellStyle name="Normal 9 3 3 8 2" xfId="43094"/>
    <cellStyle name="Normal 9 3 3 9" xfId="28804"/>
    <cellStyle name="Normal 9 3 4" xfId="298"/>
    <cellStyle name="Normal 9 3 4 2" xfId="750"/>
    <cellStyle name="Normal 9 3 4 2 2" xfId="1647"/>
    <cellStyle name="Normal 9 3 4 2 2 2" xfId="3534"/>
    <cellStyle name="Normal 9 3 4 2 2 2 2" xfId="7108"/>
    <cellStyle name="Normal 9 3 4 2 2 2 2 2" xfId="14266"/>
    <cellStyle name="Normal 9 3 4 2 2 2 2 2 2" xfId="28558"/>
    <cellStyle name="Normal 9 3 4 2 2 2 2 2 2 2" xfId="57140"/>
    <cellStyle name="Normal 9 3 4 2 2 2 2 2 3" xfId="42851"/>
    <cellStyle name="Normal 9 3 4 2 2 2 2 3" xfId="21414"/>
    <cellStyle name="Normal 9 3 4 2 2 2 2 3 2" xfId="49996"/>
    <cellStyle name="Normal 9 3 4 2 2 2 2 4" xfId="35707"/>
    <cellStyle name="Normal 9 3 4 2 2 2 3" xfId="10695"/>
    <cellStyle name="Normal 9 3 4 2 2 2 3 2" xfId="24987"/>
    <cellStyle name="Normal 9 3 4 2 2 2 3 2 2" xfId="53569"/>
    <cellStyle name="Normal 9 3 4 2 2 2 3 3" xfId="39280"/>
    <cellStyle name="Normal 9 3 4 2 2 2 4" xfId="17843"/>
    <cellStyle name="Normal 9 3 4 2 2 2 4 2" xfId="46425"/>
    <cellStyle name="Normal 9 3 4 2 2 2 5" xfId="32136"/>
    <cellStyle name="Normal 9 3 4 2 2 3" xfId="5227"/>
    <cellStyle name="Normal 9 3 4 2 2 3 2" xfId="12385"/>
    <cellStyle name="Normal 9 3 4 2 2 3 2 2" xfId="26677"/>
    <cellStyle name="Normal 9 3 4 2 2 3 2 2 2" xfId="55259"/>
    <cellStyle name="Normal 9 3 4 2 2 3 2 3" xfId="40970"/>
    <cellStyle name="Normal 9 3 4 2 2 3 3" xfId="19533"/>
    <cellStyle name="Normal 9 3 4 2 2 3 3 2" xfId="48115"/>
    <cellStyle name="Normal 9 3 4 2 2 3 4" xfId="33826"/>
    <cellStyle name="Normal 9 3 4 2 2 4" xfId="8814"/>
    <cellStyle name="Normal 9 3 4 2 2 4 2" xfId="23106"/>
    <cellStyle name="Normal 9 3 4 2 2 4 2 2" xfId="51688"/>
    <cellStyle name="Normal 9 3 4 2 2 4 3" xfId="37399"/>
    <cellStyle name="Normal 9 3 4 2 2 5" xfId="15962"/>
    <cellStyle name="Normal 9 3 4 2 2 5 2" xfId="44544"/>
    <cellStyle name="Normal 9 3 4 2 2 6" xfId="30255"/>
    <cellStyle name="Normal 9 3 4 2 3" xfId="3533"/>
    <cellStyle name="Normal 9 3 4 2 3 2" xfId="7107"/>
    <cellStyle name="Normal 9 3 4 2 3 2 2" xfId="14265"/>
    <cellStyle name="Normal 9 3 4 2 3 2 2 2" xfId="28557"/>
    <cellStyle name="Normal 9 3 4 2 3 2 2 2 2" xfId="57139"/>
    <cellStyle name="Normal 9 3 4 2 3 2 2 3" xfId="42850"/>
    <cellStyle name="Normal 9 3 4 2 3 2 3" xfId="21413"/>
    <cellStyle name="Normal 9 3 4 2 3 2 3 2" xfId="49995"/>
    <cellStyle name="Normal 9 3 4 2 3 2 4" xfId="35706"/>
    <cellStyle name="Normal 9 3 4 2 3 3" xfId="10694"/>
    <cellStyle name="Normal 9 3 4 2 3 3 2" xfId="24986"/>
    <cellStyle name="Normal 9 3 4 2 3 3 2 2" xfId="53568"/>
    <cellStyle name="Normal 9 3 4 2 3 3 3" xfId="39279"/>
    <cellStyle name="Normal 9 3 4 2 3 4" xfId="17842"/>
    <cellStyle name="Normal 9 3 4 2 3 4 2" xfId="46424"/>
    <cellStyle name="Normal 9 3 4 2 3 5" xfId="32135"/>
    <cellStyle name="Normal 9 3 4 2 4" xfId="4334"/>
    <cellStyle name="Normal 9 3 4 2 4 2" xfId="11492"/>
    <cellStyle name="Normal 9 3 4 2 4 2 2" xfId="25784"/>
    <cellStyle name="Normal 9 3 4 2 4 2 2 2" xfId="54366"/>
    <cellStyle name="Normal 9 3 4 2 4 2 3" xfId="40077"/>
    <cellStyle name="Normal 9 3 4 2 4 3" xfId="18640"/>
    <cellStyle name="Normal 9 3 4 2 4 3 2" xfId="47222"/>
    <cellStyle name="Normal 9 3 4 2 4 4" xfId="32933"/>
    <cellStyle name="Normal 9 3 4 2 5" xfId="7921"/>
    <cellStyle name="Normal 9 3 4 2 5 2" xfId="22213"/>
    <cellStyle name="Normal 9 3 4 2 5 2 2" xfId="50795"/>
    <cellStyle name="Normal 9 3 4 2 5 3" xfId="36506"/>
    <cellStyle name="Normal 9 3 4 2 6" xfId="15069"/>
    <cellStyle name="Normal 9 3 4 2 6 2" xfId="43651"/>
    <cellStyle name="Normal 9 3 4 2 7" xfId="29362"/>
    <cellStyle name="Normal 9 3 4 3" xfId="1200"/>
    <cellStyle name="Normal 9 3 4 3 2" xfId="3535"/>
    <cellStyle name="Normal 9 3 4 3 2 2" xfId="7109"/>
    <cellStyle name="Normal 9 3 4 3 2 2 2" xfId="14267"/>
    <cellStyle name="Normal 9 3 4 3 2 2 2 2" xfId="28559"/>
    <cellStyle name="Normal 9 3 4 3 2 2 2 2 2" xfId="57141"/>
    <cellStyle name="Normal 9 3 4 3 2 2 2 3" xfId="42852"/>
    <cellStyle name="Normal 9 3 4 3 2 2 3" xfId="21415"/>
    <cellStyle name="Normal 9 3 4 3 2 2 3 2" xfId="49997"/>
    <cellStyle name="Normal 9 3 4 3 2 2 4" xfId="35708"/>
    <cellStyle name="Normal 9 3 4 3 2 3" xfId="10696"/>
    <cellStyle name="Normal 9 3 4 3 2 3 2" xfId="24988"/>
    <cellStyle name="Normal 9 3 4 3 2 3 2 2" xfId="53570"/>
    <cellStyle name="Normal 9 3 4 3 2 3 3" xfId="39281"/>
    <cellStyle name="Normal 9 3 4 3 2 4" xfId="17844"/>
    <cellStyle name="Normal 9 3 4 3 2 4 2" xfId="46426"/>
    <cellStyle name="Normal 9 3 4 3 2 5" xfId="32137"/>
    <cellStyle name="Normal 9 3 4 3 3" xfId="4781"/>
    <cellStyle name="Normal 9 3 4 3 3 2" xfId="11939"/>
    <cellStyle name="Normal 9 3 4 3 3 2 2" xfId="26231"/>
    <cellStyle name="Normal 9 3 4 3 3 2 2 2" xfId="54813"/>
    <cellStyle name="Normal 9 3 4 3 3 2 3" xfId="40524"/>
    <cellStyle name="Normal 9 3 4 3 3 3" xfId="19087"/>
    <cellStyle name="Normal 9 3 4 3 3 3 2" xfId="47669"/>
    <cellStyle name="Normal 9 3 4 3 3 4" xfId="33380"/>
    <cellStyle name="Normal 9 3 4 3 4" xfId="8368"/>
    <cellStyle name="Normal 9 3 4 3 4 2" xfId="22660"/>
    <cellStyle name="Normal 9 3 4 3 4 2 2" xfId="51242"/>
    <cellStyle name="Normal 9 3 4 3 4 3" xfId="36953"/>
    <cellStyle name="Normal 9 3 4 3 5" xfId="15516"/>
    <cellStyle name="Normal 9 3 4 3 5 2" xfId="44098"/>
    <cellStyle name="Normal 9 3 4 3 6" xfId="29809"/>
    <cellStyle name="Normal 9 3 4 4" xfId="3532"/>
    <cellStyle name="Normal 9 3 4 4 2" xfId="7106"/>
    <cellStyle name="Normal 9 3 4 4 2 2" xfId="14264"/>
    <cellStyle name="Normal 9 3 4 4 2 2 2" xfId="28556"/>
    <cellStyle name="Normal 9 3 4 4 2 2 2 2" xfId="57138"/>
    <cellStyle name="Normal 9 3 4 4 2 2 3" xfId="42849"/>
    <cellStyle name="Normal 9 3 4 4 2 3" xfId="21412"/>
    <cellStyle name="Normal 9 3 4 4 2 3 2" xfId="49994"/>
    <cellStyle name="Normal 9 3 4 4 2 4" xfId="35705"/>
    <cellStyle name="Normal 9 3 4 4 3" xfId="10693"/>
    <cellStyle name="Normal 9 3 4 4 3 2" xfId="24985"/>
    <cellStyle name="Normal 9 3 4 4 3 2 2" xfId="53567"/>
    <cellStyle name="Normal 9 3 4 4 3 3" xfId="39278"/>
    <cellStyle name="Normal 9 3 4 4 4" xfId="17841"/>
    <cellStyle name="Normal 9 3 4 4 4 2" xfId="46423"/>
    <cellStyle name="Normal 9 3 4 4 5" xfId="32134"/>
    <cellStyle name="Normal 9 3 4 5" xfId="3887"/>
    <cellStyle name="Normal 9 3 4 5 2" xfId="11046"/>
    <cellStyle name="Normal 9 3 4 5 2 2" xfId="25338"/>
    <cellStyle name="Normal 9 3 4 5 2 2 2" xfId="53920"/>
    <cellStyle name="Normal 9 3 4 5 2 3" xfId="39631"/>
    <cellStyle name="Normal 9 3 4 5 3" xfId="18194"/>
    <cellStyle name="Normal 9 3 4 5 3 2" xfId="46776"/>
    <cellStyle name="Normal 9 3 4 5 4" xfId="32487"/>
    <cellStyle name="Normal 9 3 4 6" xfId="7475"/>
    <cellStyle name="Normal 9 3 4 6 2" xfId="21767"/>
    <cellStyle name="Normal 9 3 4 6 2 2" xfId="50349"/>
    <cellStyle name="Normal 9 3 4 6 3" xfId="36060"/>
    <cellStyle name="Normal 9 3 4 7" xfId="14622"/>
    <cellStyle name="Normal 9 3 4 7 2" xfId="43205"/>
    <cellStyle name="Normal 9 3 4 8" xfId="28915"/>
    <cellStyle name="Normal 9 3 5" xfId="527"/>
    <cellStyle name="Normal 9 3 5 2" xfId="1424"/>
    <cellStyle name="Normal 9 3 5 2 2" xfId="3537"/>
    <cellStyle name="Normal 9 3 5 2 2 2" xfId="7111"/>
    <cellStyle name="Normal 9 3 5 2 2 2 2" xfId="14269"/>
    <cellStyle name="Normal 9 3 5 2 2 2 2 2" xfId="28561"/>
    <cellStyle name="Normal 9 3 5 2 2 2 2 2 2" xfId="57143"/>
    <cellStyle name="Normal 9 3 5 2 2 2 2 3" xfId="42854"/>
    <cellStyle name="Normal 9 3 5 2 2 2 3" xfId="21417"/>
    <cellStyle name="Normal 9 3 5 2 2 2 3 2" xfId="49999"/>
    <cellStyle name="Normal 9 3 5 2 2 2 4" xfId="35710"/>
    <cellStyle name="Normal 9 3 5 2 2 3" xfId="10698"/>
    <cellStyle name="Normal 9 3 5 2 2 3 2" xfId="24990"/>
    <cellStyle name="Normal 9 3 5 2 2 3 2 2" xfId="53572"/>
    <cellStyle name="Normal 9 3 5 2 2 3 3" xfId="39283"/>
    <cellStyle name="Normal 9 3 5 2 2 4" xfId="17846"/>
    <cellStyle name="Normal 9 3 5 2 2 4 2" xfId="46428"/>
    <cellStyle name="Normal 9 3 5 2 2 5" xfId="32139"/>
    <cellStyle name="Normal 9 3 5 2 3" xfId="5004"/>
    <cellStyle name="Normal 9 3 5 2 3 2" xfId="12162"/>
    <cellStyle name="Normal 9 3 5 2 3 2 2" xfId="26454"/>
    <cellStyle name="Normal 9 3 5 2 3 2 2 2" xfId="55036"/>
    <cellStyle name="Normal 9 3 5 2 3 2 3" xfId="40747"/>
    <cellStyle name="Normal 9 3 5 2 3 3" xfId="19310"/>
    <cellStyle name="Normal 9 3 5 2 3 3 2" xfId="47892"/>
    <cellStyle name="Normal 9 3 5 2 3 4" xfId="33603"/>
    <cellStyle name="Normal 9 3 5 2 4" xfId="8591"/>
    <cellStyle name="Normal 9 3 5 2 4 2" xfId="22883"/>
    <cellStyle name="Normal 9 3 5 2 4 2 2" xfId="51465"/>
    <cellStyle name="Normal 9 3 5 2 4 3" xfId="37176"/>
    <cellStyle name="Normal 9 3 5 2 5" xfId="15739"/>
    <cellStyle name="Normal 9 3 5 2 5 2" xfId="44321"/>
    <cellStyle name="Normal 9 3 5 2 6" xfId="30032"/>
    <cellStyle name="Normal 9 3 5 3" xfId="3536"/>
    <cellStyle name="Normal 9 3 5 3 2" xfId="7110"/>
    <cellStyle name="Normal 9 3 5 3 2 2" xfId="14268"/>
    <cellStyle name="Normal 9 3 5 3 2 2 2" xfId="28560"/>
    <cellStyle name="Normal 9 3 5 3 2 2 2 2" xfId="57142"/>
    <cellStyle name="Normal 9 3 5 3 2 2 3" xfId="42853"/>
    <cellStyle name="Normal 9 3 5 3 2 3" xfId="21416"/>
    <cellStyle name="Normal 9 3 5 3 2 3 2" xfId="49998"/>
    <cellStyle name="Normal 9 3 5 3 2 4" xfId="35709"/>
    <cellStyle name="Normal 9 3 5 3 3" xfId="10697"/>
    <cellStyle name="Normal 9 3 5 3 3 2" xfId="24989"/>
    <cellStyle name="Normal 9 3 5 3 3 2 2" xfId="53571"/>
    <cellStyle name="Normal 9 3 5 3 3 3" xfId="39282"/>
    <cellStyle name="Normal 9 3 5 3 4" xfId="17845"/>
    <cellStyle name="Normal 9 3 5 3 4 2" xfId="46427"/>
    <cellStyle name="Normal 9 3 5 3 5" xfId="32138"/>
    <cellStyle name="Normal 9 3 5 4" xfId="4111"/>
    <cellStyle name="Normal 9 3 5 4 2" xfId="11269"/>
    <cellStyle name="Normal 9 3 5 4 2 2" xfId="25561"/>
    <cellStyle name="Normal 9 3 5 4 2 2 2" xfId="54143"/>
    <cellStyle name="Normal 9 3 5 4 2 3" xfId="39854"/>
    <cellStyle name="Normal 9 3 5 4 3" xfId="18417"/>
    <cellStyle name="Normal 9 3 5 4 3 2" xfId="46999"/>
    <cellStyle name="Normal 9 3 5 4 4" xfId="32710"/>
    <cellStyle name="Normal 9 3 5 5" xfId="7698"/>
    <cellStyle name="Normal 9 3 5 5 2" xfId="21990"/>
    <cellStyle name="Normal 9 3 5 5 2 2" xfId="50572"/>
    <cellStyle name="Normal 9 3 5 5 3" xfId="36283"/>
    <cellStyle name="Normal 9 3 5 6" xfId="14846"/>
    <cellStyle name="Normal 9 3 5 6 2" xfId="43428"/>
    <cellStyle name="Normal 9 3 5 7" xfId="29139"/>
    <cellStyle name="Normal 9 3 6" xfId="976"/>
    <cellStyle name="Normal 9 3 6 2" xfId="3538"/>
    <cellStyle name="Normal 9 3 6 2 2" xfId="7112"/>
    <cellStyle name="Normal 9 3 6 2 2 2" xfId="14270"/>
    <cellStyle name="Normal 9 3 6 2 2 2 2" xfId="28562"/>
    <cellStyle name="Normal 9 3 6 2 2 2 2 2" xfId="57144"/>
    <cellStyle name="Normal 9 3 6 2 2 2 3" xfId="42855"/>
    <cellStyle name="Normal 9 3 6 2 2 3" xfId="21418"/>
    <cellStyle name="Normal 9 3 6 2 2 3 2" xfId="50000"/>
    <cellStyle name="Normal 9 3 6 2 2 4" xfId="35711"/>
    <cellStyle name="Normal 9 3 6 2 3" xfId="10699"/>
    <cellStyle name="Normal 9 3 6 2 3 2" xfId="24991"/>
    <cellStyle name="Normal 9 3 6 2 3 2 2" xfId="53573"/>
    <cellStyle name="Normal 9 3 6 2 3 3" xfId="39284"/>
    <cellStyle name="Normal 9 3 6 2 4" xfId="17847"/>
    <cellStyle name="Normal 9 3 6 2 4 2" xfId="46429"/>
    <cellStyle name="Normal 9 3 6 2 5" xfId="32140"/>
    <cellStyle name="Normal 9 3 6 3" xfId="4558"/>
    <cellStyle name="Normal 9 3 6 3 2" xfId="11716"/>
    <cellStyle name="Normal 9 3 6 3 2 2" xfId="26008"/>
    <cellStyle name="Normal 9 3 6 3 2 2 2" xfId="54590"/>
    <cellStyle name="Normal 9 3 6 3 2 3" xfId="40301"/>
    <cellStyle name="Normal 9 3 6 3 3" xfId="18864"/>
    <cellStyle name="Normal 9 3 6 3 3 2" xfId="47446"/>
    <cellStyle name="Normal 9 3 6 3 4" xfId="33157"/>
    <cellStyle name="Normal 9 3 6 4" xfId="8145"/>
    <cellStyle name="Normal 9 3 6 4 2" xfId="22437"/>
    <cellStyle name="Normal 9 3 6 4 2 2" xfId="51019"/>
    <cellStyle name="Normal 9 3 6 4 3" xfId="36730"/>
    <cellStyle name="Normal 9 3 6 5" xfId="15293"/>
    <cellStyle name="Normal 9 3 6 5 2" xfId="43875"/>
    <cellStyle name="Normal 9 3 6 6" xfId="29586"/>
    <cellStyle name="Normal 9 3 7" xfId="3507"/>
    <cellStyle name="Normal 9 3 7 2" xfId="7081"/>
    <cellStyle name="Normal 9 3 7 2 2" xfId="14239"/>
    <cellStyle name="Normal 9 3 7 2 2 2" xfId="28531"/>
    <cellStyle name="Normal 9 3 7 2 2 2 2" xfId="57113"/>
    <cellStyle name="Normal 9 3 7 2 2 3" xfId="42824"/>
    <cellStyle name="Normal 9 3 7 2 3" xfId="21387"/>
    <cellStyle name="Normal 9 3 7 2 3 2" xfId="49969"/>
    <cellStyle name="Normal 9 3 7 2 4" xfId="35680"/>
    <cellStyle name="Normal 9 3 7 3" xfId="10668"/>
    <cellStyle name="Normal 9 3 7 3 2" xfId="24960"/>
    <cellStyle name="Normal 9 3 7 3 2 2" xfId="53542"/>
    <cellStyle name="Normal 9 3 7 3 3" xfId="39253"/>
    <cellStyle name="Normal 9 3 7 4" xfId="17816"/>
    <cellStyle name="Normal 9 3 7 4 2" xfId="46398"/>
    <cellStyle name="Normal 9 3 7 5" xfId="32109"/>
    <cellStyle name="Normal 9 3 8" xfId="3663"/>
    <cellStyle name="Normal 9 3 8 2" xfId="10823"/>
    <cellStyle name="Normal 9 3 8 2 2" xfId="25115"/>
    <cellStyle name="Normal 9 3 8 2 2 2" xfId="53697"/>
    <cellStyle name="Normal 9 3 8 2 3" xfId="39408"/>
    <cellStyle name="Normal 9 3 8 3" xfId="17971"/>
    <cellStyle name="Normal 9 3 8 3 2" xfId="46553"/>
    <cellStyle name="Normal 9 3 8 4" xfId="32264"/>
    <cellStyle name="Normal 9 3 9" xfId="7252"/>
    <cellStyle name="Normal 9 3 9 2" xfId="21544"/>
    <cellStyle name="Normal 9 3 9 2 2" xfId="50126"/>
    <cellStyle name="Normal 9 3 9 3" xfId="35837"/>
    <cellStyle name="Normal 9 4" xfId="71"/>
    <cellStyle name="Normal 9 4 10" xfId="14399"/>
    <cellStyle name="Normal 9 4 10 2" xfId="42983"/>
    <cellStyle name="Normal 9 4 11" xfId="28692"/>
    <cellStyle name="Normal 9 4 2" xfId="137"/>
    <cellStyle name="Normal 9 4 2 10" xfId="28756"/>
    <cellStyle name="Normal 9 4 2 2" xfId="251"/>
    <cellStyle name="Normal 9 4 2 2 2" xfId="477"/>
    <cellStyle name="Normal 9 4 2 2 2 2" xfId="927"/>
    <cellStyle name="Normal 9 4 2 2 2 2 2" xfId="1824"/>
    <cellStyle name="Normal 9 4 2 2 2 2 2 2" xfId="3544"/>
    <cellStyle name="Normal 9 4 2 2 2 2 2 2 2" xfId="7118"/>
    <cellStyle name="Normal 9 4 2 2 2 2 2 2 2 2" xfId="14276"/>
    <cellStyle name="Normal 9 4 2 2 2 2 2 2 2 2 2" xfId="28568"/>
    <cellStyle name="Normal 9 4 2 2 2 2 2 2 2 2 2 2" xfId="57150"/>
    <cellStyle name="Normal 9 4 2 2 2 2 2 2 2 2 3" xfId="42861"/>
    <cellStyle name="Normal 9 4 2 2 2 2 2 2 2 3" xfId="21424"/>
    <cellStyle name="Normal 9 4 2 2 2 2 2 2 2 3 2" xfId="50006"/>
    <cellStyle name="Normal 9 4 2 2 2 2 2 2 2 4" xfId="35717"/>
    <cellStyle name="Normal 9 4 2 2 2 2 2 2 3" xfId="10705"/>
    <cellStyle name="Normal 9 4 2 2 2 2 2 2 3 2" xfId="24997"/>
    <cellStyle name="Normal 9 4 2 2 2 2 2 2 3 2 2" xfId="53579"/>
    <cellStyle name="Normal 9 4 2 2 2 2 2 2 3 3" xfId="39290"/>
    <cellStyle name="Normal 9 4 2 2 2 2 2 2 4" xfId="17853"/>
    <cellStyle name="Normal 9 4 2 2 2 2 2 2 4 2" xfId="46435"/>
    <cellStyle name="Normal 9 4 2 2 2 2 2 2 5" xfId="32146"/>
    <cellStyle name="Normal 9 4 2 2 2 2 2 3" xfId="5404"/>
    <cellStyle name="Normal 9 4 2 2 2 2 2 3 2" xfId="12562"/>
    <cellStyle name="Normal 9 4 2 2 2 2 2 3 2 2" xfId="26854"/>
    <cellStyle name="Normal 9 4 2 2 2 2 2 3 2 2 2" xfId="55436"/>
    <cellStyle name="Normal 9 4 2 2 2 2 2 3 2 3" xfId="41147"/>
    <cellStyle name="Normal 9 4 2 2 2 2 2 3 3" xfId="19710"/>
    <cellStyle name="Normal 9 4 2 2 2 2 2 3 3 2" xfId="48292"/>
    <cellStyle name="Normal 9 4 2 2 2 2 2 3 4" xfId="34003"/>
    <cellStyle name="Normal 9 4 2 2 2 2 2 4" xfId="8991"/>
    <cellStyle name="Normal 9 4 2 2 2 2 2 4 2" xfId="23283"/>
    <cellStyle name="Normal 9 4 2 2 2 2 2 4 2 2" xfId="51865"/>
    <cellStyle name="Normal 9 4 2 2 2 2 2 4 3" xfId="37576"/>
    <cellStyle name="Normal 9 4 2 2 2 2 2 5" xfId="16139"/>
    <cellStyle name="Normal 9 4 2 2 2 2 2 5 2" xfId="44721"/>
    <cellStyle name="Normal 9 4 2 2 2 2 2 6" xfId="30432"/>
    <cellStyle name="Normal 9 4 2 2 2 2 3" xfId="3543"/>
    <cellStyle name="Normal 9 4 2 2 2 2 3 2" xfId="7117"/>
    <cellStyle name="Normal 9 4 2 2 2 2 3 2 2" xfId="14275"/>
    <cellStyle name="Normal 9 4 2 2 2 2 3 2 2 2" xfId="28567"/>
    <cellStyle name="Normal 9 4 2 2 2 2 3 2 2 2 2" xfId="57149"/>
    <cellStyle name="Normal 9 4 2 2 2 2 3 2 2 3" xfId="42860"/>
    <cellStyle name="Normal 9 4 2 2 2 2 3 2 3" xfId="21423"/>
    <cellStyle name="Normal 9 4 2 2 2 2 3 2 3 2" xfId="50005"/>
    <cellStyle name="Normal 9 4 2 2 2 2 3 2 4" xfId="35716"/>
    <cellStyle name="Normal 9 4 2 2 2 2 3 3" xfId="10704"/>
    <cellStyle name="Normal 9 4 2 2 2 2 3 3 2" xfId="24996"/>
    <cellStyle name="Normal 9 4 2 2 2 2 3 3 2 2" xfId="53578"/>
    <cellStyle name="Normal 9 4 2 2 2 2 3 3 3" xfId="39289"/>
    <cellStyle name="Normal 9 4 2 2 2 2 3 4" xfId="17852"/>
    <cellStyle name="Normal 9 4 2 2 2 2 3 4 2" xfId="46434"/>
    <cellStyle name="Normal 9 4 2 2 2 2 3 5" xfId="32145"/>
    <cellStyle name="Normal 9 4 2 2 2 2 4" xfId="4511"/>
    <cellStyle name="Normal 9 4 2 2 2 2 4 2" xfId="11669"/>
    <cellStyle name="Normal 9 4 2 2 2 2 4 2 2" xfId="25961"/>
    <cellStyle name="Normal 9 4 2 2 2 2 4 2 2 2" xfId="54543"/>
    <cellStyle name="Normal 9 4 2 2 2 2 4 2 3" xfId="40254"/>
    <cellStyle name="Normal 9 4 2 2 2 2 4 3" xfId="18817"/>
    <cellStyle name="Normal 9 4 2 2 2 2 4 3 2" xfId="47399"/>
    <cellStyle name="Normal 9 4 2 2 2 2 4 4" xfId="33110"/>
    <cellStyle name="Normal 9 4 2 2 2 2 5" xfId="8098"/>
    <cellStyle name="Normal 9 4 2 2 2 2 5 2" xfId="22390"/>
    <cellStyle name="Normal 9 4 2 2 2 2 5 2 2" xfId="50972"/>
    <cellStyle name="Normal 9 4 2 2 2 2 5 3" xfId="36683"/>
    <cellStyle name="Normal 9 4 2 2 2 2 6" xfId="15246"/>
    <cellStyle name="Normal 9 4 2 2 2 2 6 2" xfId="43828"/>
    <cellStyle name="Normal 9 4 2 2 2 2 7" xfId="29539"/>
    <cellStyle name="Normal 9 4 2 2 2 3" xfId="1377"/>
    <cellStyle name="Normal 9 4 2 2 2 3 2" xfId="3545"/>
    <cellStyle name="Normal 9 4 2 2 2 3 2 2" xfId="7119"/>
    <cellStyle name="Normal 9 4 2 2 2 3 2 2 2" xfId="14277"/>
    <cellStyle name="Normal 9 4 2 2 2 3 2 2 2 2" xfId="28569"/>
    <cellStyle name="Normal 9 4 2 2 2 3 2 2 2 2 2" xfId="57151"/>
    <cellStyle name="Normal 9 4 2 2 2 3 2 2 2 3" xfId="42862"/>
    <cellStyle name="Normal 9 4 2 2 2 3 2 2 3" xfId="21425"/>
    <cellStyle name="Normal 9 4 2 2 2 3 2 2 3 2" xfId="50007"/>
    <cellStyle name="Normal 9 4 2 2 2 3 2 2 4" xfId="35718"/>
    <cellStyle name="Normal 9 4 2 2 2 3 2 3" xfId="10706"/>
    <cellStyle name="Normal 9 4 2 2 2 3 2 3 2" xfId="24998"/>
    <cellStyle name="Normal 9 4 2 2 2 3 2 3 2 2" xfId="53580"/>
    <cellStyle name="Normal 9 4 2 2 2 3 2 3 3" xfId="39291"/>
    <cellStyle name="Normal 9 4 2 2 2 3 2 4" xfId="17854"/>
    <cellStyle name="Normal 9 4 2 2 2 3 2 4 2" xfId="46436"/>
    <cellStyle name="Normal 9 4 2 2 2 3 2 5" xfId="32147"/>
    <cellStyle name="Normal 9 4 2 2 2 3 3" xfId="4958"/>
    <cellStyle name="Normal 9 4 2 2 2 3 3 2" xfId="12116"/>
    <cellStyle name="Normal 9 4 2 2 2 3 3 2 2" xfId="26408"/>
    <cellStyle name="Normal 9 4 2 2 2 3 3 2 2 2" xfId="54990"/>
    <cellStyle name="Normal 9 4 2 2 2 3 3 2 3" xfId="40701"/>
    <cellStyle name="Normal 9 4 2 2 2 3 3 3" xfId="19264"/>
    <cellStyle name="Normal 9 4 2 2 2 3 3 3 2" xfId="47846"/>
    <cellStyle name="Normal 9 4 2 2 2 3 3 4" xfId="33557"/>
    <cellStyle name="Normal 9 4 2 2 2 3 4" xfId="8545"/>
    <cellStyle name="Normal 9 4 2 2 2 3 4 2" xfId="22837"/>
    <cellStyle name="Normal 9 4 2 2 2 3 4 2 2" xfId="51419"/>
    <cellStyle name="Normal 9 4 2 2 2 3 4 3" xfId="37130"/>
    <cellStyle name="Normal 9 4 2 2 2 3 5" xfId="15693"/>
    <cellStyle name="Normal 9 4 2 2 2 3 5 2" xfId="44275"/>
    <cellStyle name="Normal 9 4 2 2 2 3 6" xfId="29986"/>
    <cellStyle name="Normal 9 4 2 2 2 4" xfId="3542"/>
    <cellStyle name="Normal 9 4 2 2 2 4 2" xfId="7116"/>
    <cellStyle name="Normal 9 4 2 2 2 4 2 2" xfId="14274"/>
    <cellStyle name="Normal 9 4 2 2 2 4 2 2 2" xfId="28566"/>
    <cellStyle name="Normal 9 4 2 2 2 4 2 2 2 2" xfId="57148"/>
    <cellStyle name="Normal 9 4 2 2 2 4 2 2 3" xfId="42859"/>
    <cellStyle name="Normal 9 4 2 2 2 4 2 3" xfId="21422"/>
    <cellStyle name="Normal 9 4 2 2 2 4 2 3 2" xfId="50004"/>
    <cellStyle name="Normal 9 4 2 2 2 4 2 4" xfId="35715"/>
    <cellStyle name="Normal 9 4 2 2 2 4 3" xfId="10703"/>
    <cellStyle name="Normal 9 4 2 2 2 4 3 2" xfId="24995"/>
    <cellStyle name="Normal 9 4 2 2 2 4 3 2 2" xfId="53577"/>
    <cellStyle name="Normal 9 4 2 2 2 4 3 3" xfId="39288"/>
    <cellStyle name="Normal 9 4 2 2 2 4 4" xfId="17851"/>
    <cellStyle name="Normal 9 4 2 2 2 4 4 2" xfId="46433"/>
    <cellStyle name="Normal 9 4 2 2 2 4 5" xfId="32144"/>
    <cellStyle name="Normal 9 4 2 2 2 5" xfId="4064"/>
    <cellStyle name="Normal 9 4 2 2 2 5 2" xfId="11223"/>
    <cellStyle name="Normal 9 4 2 2 2 5 2 2" xfId="25515"/>
    <cellStyle name="Normal 9 4 2 2 2 5 2 2 2" xfId="54097"/>
    <cellStyle name="Normal 9 4 2 2 2 5 2 3" xfId="39808"/>
    <cellStyle name="Normal 9 4 2 2 2 5 3" xfId="18371"/>
    <cellStyle name="Normal 9 4 2 2 2 5 3 2" xfId="46953"/>
    <cellStyle name="Normal 9 4 2 2 2 5 4" xfId="32664"/>
    <cellStyle name="Normal 9 4 2 2 2 6" xfId="7652"/>
    <cellStyle name="Normal 9 4 2 2 2 6 2" xfId="21944"/>
    <cellStyle name="Normal 9 4 2 2 2 6 2 2" xfId="50526"/>
    <cellStyle name="Normal 9 4 2 2 2 6 3" xfId="36237"/>
    <cellStyle name="Normal 9 4 2 2 2 7" xfId="14799"/>
    <cellStyle name="Normal 9 4 2 2 2 7 2" xfId="43382"/>
    <cellStyle name="Normal 9 4 2 2 2 8" xfId="29092"/>
    <cellStyle name="Normal 9 4 2 2 3" xfId="704"/>
    <cellStyle name="Normal 9 4 2 2 3 2" xfId="1601"/>
    <cellStyle name="Normal 9 4 2 2 3 2 2" xfId="3547"/>
    <cellStyle name="Normal 9 4 2 2 3 2 2 2" xfId="7121"/>
    <cellStyle name="Normal 9 4 2 2 3 2 2 2 2" xfId="14279"/>
    <cellStyle name="Normal 9 4 2 2 3 2 2 2 2 2" xfId="28571"/>
    <cellStyle name="Normal 9 4 2 2 3 2 2 2 2 2 2" xfId="57153"/>
    <cellStyle name="Normal 9 4 2 2 3 2 2 2 2 3" xfId="42864"/>
    <cellStyle name="Normal 9 4 2 2 3 2 2 2 3" xfId="21427"/>
    <cellStyle name="Normal 9 4 2 2 3 2 2 2 3 2" xfId="50009"/>
    <cellStyle name="Normal 9 4 2 2 3 2 2 2 4" xfId="35720"/>
    <cellStyle name="Normal 9 4 2 2 3 2 2 3" xfId="10708"/>
    <cellStyle name="Normal 9 4 2 2 3 2 2 3 2" xfId="25000"/>
    <cellStyle name="Normal 9 4 2 2 3 2 2 3 2 2" xfId="53582"/>
    <cellStyle name="Normal 9 4 2 2 3 2 2 3 3" xfId="39293"/>
    <cellStyle name="Normal 9 4 2 2 3 2 2 4" xfId="17856"/>
    <cellStyle name="Normal 9 4 2 2 3 2 2 4 2" xfId="46438"/>
    <cellStyle name="Normal 9 4 2 2 3 2 2 5" xfId="32149"/>
    <cellStyle name="Normal 9 4 2 2 3 2 3" xfId="5181"/>
    <cellStyle name="Normal 9 4 2 2 3 2 3 2" xfId="12339"/>
    <cellStyle name="Normal 9 4 2 2 3 2 3 2 2" xfId="26631"/>
    <cellStyle name="Normal 9 4 2 2 3 2 3 2 2 2" xfId="55213"/>
    <cellStyle name="Normal 9 4 2 2 3 2 3 2 3" xfId="40924"/>
    <cellStyle name="Normal 9 4 2 2 3 2 3 3" xfId="19487"/>
    <cellStyle name="Normal 9 4 2 2 3 2 3 3 2" xfId="48069"/>
    <cellStyle name="Normal 9 4 2 2 3 2 3 4" xfId="33780"/>
    <cellStyle name="Normal 9 4 2 2 3 2 4" xfId="8768"/>
    <cellStyle name="Normal 9 4 2 2 3 2 4 2" xfId="23060"/>
    <cellStyle name="Normal 9 4 2 2 3 2 4 2 2" xfId="51642"/>
    <cellStyle name="Normal 9 4 2 2 3 2 4 3" xfId="37353"/>
    <cellStyle name="Normal 9 4 2 2 3 2 5" xfId="15916"/>
    <cellStyle name="Normal 9 4 2 2 3 2 5 2" xfId="44498"/>
    <cellStyle name="Normal 9 4 2 2 3 2 6" xfId="30209"/>
    <cellStyle name="Normal 9 4 2 2 3 3" xfId="3546"/>
    <cellStyle name="Normal 9 4 2 2 3 3 2" xfId="7120"/>
    <cellStyle name="Normal 9 4 2 2 3 3 2 2" xfId="14278"/>
    <cellStyle name="Normal 9 4 2 2 3 3 2 2 2" xfId="28570"/>
    <cellStyle name="Normal 9 4 2 2 3 3 2 2 2 2" xfId="57152"/>
    <cellStyle name="Normal 9 4 2 2 3 3 2 2 3" xfId="42863"/>
    <cellStyle name="Normal 9 4 2 2 3 3 2 3" xfId="21426"/>
    <cellStyle name="Normal 9 4 2 2 3 3 2 3 2" xfId="50008"/>
    <cellStyle name="Normal 9 4 2 2 3 3 2 4" xfId="35719"/>
    <cellStyle name="Normal 9 4 2 2 3 3 3" xfId="10707"/>
    <cellStyle name="Normal 9 4 2 2 3 3 3 2" xfId="24999"/>
    <cellStyle name="Normal 9 4 2 2 3 3 3 2 2" xfId="53581"/>
    <cellStyle name="Normal 9 4 2 2 3 3 3 3" xfId="39292"/>
    <cellStyle name="Normal 9 4 2 2 3 3 4" xfId="17855"/>
    <cellStyle name="Normal 9 4 2 2 3 3 4 2" xfId="46437"/>
    <cellStyle name="Normal 9 4 2 2 3 3 5" xfId="32148"/>
    <cellStyle name="Normal 9 4 2 2 3 4" xfId="4288"/>
    <cellStyle name="Normal 9 4 2 2 3 4 2" xfId="11446"/>
    <cellStyle name="Normal 9 4 2 2 3 4 2 2" xfId="25738"/>
    <cellStyle name="Normal 9 4 2 2 3 4 2 2 2" xfId="54320"/>
    <cellStyle name="Normal 9 4 2 2 3 4 2 3" xfId="40031"/>
    <cellStyle name="Normal 9 4 2 2 3 4 3" xfId="18594"/>
    <cellStyle name="Normal 9 4 2 2 3 4 3 2" xfId="47176"/>
    <cellStyle name="Normal 9 4 2 2 3 4 4" xfId="32887"/>
    <cellStyle name="Normal 9 4 2 2 3 5" xfId="7875"/>
    <cellStyle name="Normal 9 4 2 2 3 5 2" xfId="22167"/>
    <cellStyle name="Normal 9 4 2 2 3 5 2 2" xfId="50749"/>
    <cellStyle name="Normal 9 4 2 2 3 5 3" xfId="36460"/>
    <cellStyle name="Normal 9 4 2 2 3 6" xfId="15023"/>
    <cellStyle name="Normal 9 4 2 2 3 6 2" xfId="43605"/>
    <cellStyle name="Normal 9 4 2 2 3 7" xfId="29316"/>
    <cellStyle name="Normal 9 4 2 2 4" xfId="1154"/>
    <cellStyle name="Normal 9 4 2 2 4 2" xfId="3548"/>
    <cellStyle name="Normal 9 4 2 2 4 2 2" xfId="7122"/>
    <cellStyle name="Normal 9 4 2 2 4 2 2 2" xfId="14280"/>
    <cellStyle name="Normal 9 4 2 2 4 2 2 2 2" xfId="28572"/>
    <cellStyle name="Normal 9 4 2 2 4 2 2 2 2 2" xfId="57154"/>
    <cellStyle name="Normal 9 4 2 2 4 2 2 2 3" xfId="42865"/>
    <cellStyle name="Normal 9 4 2 2 4 2 2 3" xfId="21428"/>
    <cellStyle name="Normal 9 4 2 2 4 2 2 3 2" xfId="50010"/>
    <cellStyle name="Normal 9 4 2 2 4 2 2 4" xfId="35721"/>
    <cellStyle name="Normal 9 4 2 2 4 2 3" xfId="10709"/>
    <cellStyle name="Normal 9 4 2 2 4 2 3 2" xfId="25001"/>
    <cellStyle name="Normal 9 4 2 2 4 2 3 2 2" xfId="53583"/>
    <cellStyle name="Normal 9 4 2 2 4 2 3 3" xfId="39294"/>
    <cellStyle name="Normal 9 4 2 2 4 2 4" xfId="17857"/>
    <cellStyle name="Normal 9 4 2 2 4 2 4 2" xfId="46439"/>
    <cellStyle name="Normal 9 4 2 2 4 2 5" xfId="32150"/>
    <cellStyle name="Normal 9 4 2 2 4 3" xfId="4735"/>
    <cellStyle name="Normal 9 4 2 2 4 3 2" xfId="11893"/>
    <cellStyle name="Normal 9 4 2 2 4 3 2 2" xfId="26185"/>
    <cellStyle name="Normal 9 4 2 2 4 3 2 2 2" xfId="54767"/>
    <cellStyle name="Normal 9 4 2 2 4 3 2 3" xfId="40478"/>
    <cellStyle name="Normal 9 4 2 2 4 3 3" xfId="19041"/>
    <cellStyle name="Normal 9 4 2 2 4 3 3 2" xfId="47623"/>
    <cellStyle name="Normal 9 4 2 2 4 3 4" xfId="33334"/>
    <cellStyle name="Normal 9 4 2 2 4 4" xfId="8322"/>
    <cellStyle name="Normal 9 4 2 2 4 4 2" xfId="22614"/>
    <cellStyle name="Normal 9 4 2 2 4 4 2 2" xfId="51196"/>
    <cellStyle name="Normal 9 4 2 2 4 4 3" xfId="36907"/>
    <cellStyle name="Normal 9 4 2 2 4 5" xfId="15470"/>
    <cellStyle name="Normal 9 4 2 2 4 5 2" xfId="44052"/>
    <cellStyle name="Normal 9 4 2 2 4 6" xfId="29763"/>
    <cellStyle name="Normal 9 4 2 2 5" xfId="3541"/>
    <cellStyle name="Normal 9 4 2 2 5 2" xfId="7115"/>
    <cellStyle name="Normal 9 4 2 2 5 2 2" xfId="14273"/>
    <cellStyle name="Normal 9 4 2 2 5 2 2 2" xfId="28565"/>
    <cellStyle name="Normal 9 4 2 2 5 2 2 2 2" xfId="57147"/>
    <cellStyle name="Normal 9 4 2 2 5 2 2 3" xfId="42858"/>
    <cellStyle name="Normal 9 4 2 2 5 2 3" xfId="21421"/>
    <cellStyle name="Normal 9 4 2 2 5 2 3 2" xfId="50003"/>
    <cellStyle name="Normal 9 4 2 2 5 2 4" xfId="35714"/>
    <cellStyle name="Normal 9 4 2 2 5 3" xfId="10702"/>
    <cellStyle name="Normal 9 4 2 2 5 3 2" xfId="24994"/>
    <cellStyle name="Normal 9 4 2 2 5 3 2 2" xfId="53576"/>
    <cellStyle name="Normal 9 4 2 2 5 3 3" xfId="39287"/>
    <cellStyle name="Normal 9 4 2 2 5 4" xfId="17850"/>
    <cellStyle name="Normal 9 4 2 2 5 4 2" xfId="46432"/>
    <cellStyle name="Normal 9 4 2 2 5 5" xfId="32143"/>
    <cellStyle name="Normal 9 4 2 2 6" xfId="3841"/>
    <cellStyle name="Normal 9 4 2 2 6 2" xfId="11000"/>
    <cellStyle name="Normal 9 4 2 2 6 2 2" xfId="25292"/>
    <cellStyle name="Normal 9 4 2 2 6 2 2 2" xfId="53874"/>
    <cellStyle name="Normal 9 4 2 2 6 2 3" xfId="39585"/>
    <cellStyle name="Normal 9 4 2 2 6 3" xfId="18148"/>
    <cellStyle name="Normal 9 4 2 2 6 3 2" xfId="46730"/>
    <cellStyle name="Normal 9 4 2 2 6 4" xfId="32441"/>
    <cellStyle name="Normal 9 4 2 2 7" xfId="7429"/>
    <cellStyle name="Normal 9 4 2 2 7 2" xfId="21721"/>
    <cellStyle name="Normal 9 4 2 2 7 2 2" xfId="50303"/>
    <cellStyle name="Normal 9 4 2 2 7 3" xfId="36014"/>
    <cellStyle name="Normal 9 4 2 2 8" xfId="14576"/>
    <cellStyle name="Normal 9 4 2 2 8 2" xfId="43159"/>
    <cellStyle name="Normal 9 4 2 2 9" xfId="28869"/>
    <cellStyle name="Normal 9 4 2 3" xfId="363"/>
    <cellStyle name="Normal 9 4 2 3 2" xfId="815"/>
    <cellStyle name="Normal 9 4 2 3 2 2" xfId="1712"/>
    <cellStyle name="Normal 9 4 2 3 2 2 2" xfId="3551"/>
    <cellStyle name="Normal 9 4 2 3 2 2 2 2" xfId="7125"/>
    <cellStyle name="Normal 9 4 2 3 2 2 2 2 2" xfId="14283"/>
    <cellStyle name="Normal 9 4 2 3 2 2 2 2 2 2" xfId="28575"/>
    <cellStyle name="Normal 9 4 2 3 2 2 2 2 2 2 2" xfId="57157"/>
    <cellStyle name="Normal 9 4 2 3 2 2 2 2 2 3" xfId="42868"/>
    <cellStyle name="Normal 9 4 2 3 2 2 2 2 3" xfId="21431"/>
    <cellStyle name="Normal 9 4 2 3 2 2 2 2 3 2" xfId="50013"/>
    <cellStyle name="Normal 9 4 2 3 2 2 2 2 4" xfId="35724"/>
    <cellStyle name="Normal 9 4 2 3 2 2 2 3" xfId="10712"/>
    <cellStyle name="Normal 9 4 2 3 2 2 2 3 2" xfId="25004"/>
    <cellStyle name="Normal 9 4 2 3 2 2 2 3 2 2" xfId="53586"/>
    <cellStyle name="Normal 9 4 2 3 2 2 2 3 3" xfId="39297"/>
    <cellStyle name="Normal 9 4 2 3 2 2 2 4" xfId="17860"/>
    <cellStyle name="Normal 9 4 2 3 2 2 2 4 2" xfId="46442"/>
    <cellStyle name="Normal 9 4 2 3 2 2 2 5" xfId="32153"/>
    <cellStyle name="Normal 9 4 2 3 2 2 3" xfId="5292"/>
    <cellStyle name="Normal 9 4 2 3 2 2 3 2" xfId="12450"/>
    <cellStyle name="Normal 9 4 2 3 2 2 3 2 2" xfId="26742"/>
    <cellStyle name="Normal 9 4 2 3 2 2 3 2 2 2" xfId="55324"/>
    <cellStyle name="Normal 9 4 2 3 2 2 3 2 3" xfId="41035"/>
    <cellStyle name="Normal 9 4 2 3 2 2 3 3" xfId="19598"/>
    <cellStyle name="Normal 9 4 2 3 2 2 3 3 2" xfId="48180"/>
    <cellStyle name="Normal 9 4 2 3 2 2 3 4" xfId="33891"/>
    <cellStyle name="Normal 9 4 2 3 2 2 4" xfId="8879"/>
    <cellStyle name="Normal 9 4 2 3 2 2 4 2" xfId="23171"/>
    <cellStyle name="Normal 9 4 2 3 2 2 4 2 2" xfId="51753"/>
    <cellStyle name="Normal 9 4 2 3 2 2 4 3" xfId="37464"/>
    <cellStyle name="Normal 9 4 2 3 2 2 5" xfId="16027"/>
    <cellStyle name="Normal 9 4 2 3 2 2 5 2" xfId="44609"/>
    <cellStyle name="Normal 9 4 2 3 2 2 6" xfId="30320"/>
    <cellStyle name="Normal 9 4 2 3 2 3" xfId="3550"/>
    <cellStyle name="Normal 9 4 2 3 2 3 2" xfId="7124"/>
    <cellStyle name="Normal 9 4 2 3 2 3 2 2" xfId="14282"/>
    <cellStyle name="Normal 9 4 2 3 2 3 2 2 2" xfId="28574"/>
    <cellStyle name="Normal 9 4 2 3 2 3 2 2 2 2" xfId="57156"/>
    <cellStyle name="Normal 9 4 2 3 2 3 2 2 3" xfId="42867"/>
    <cellStyle name="Normal 9 4 2 3 2 3 2 3" xfId="21430"/>
    <cellStyle name="Normal 9 4 2 3 2 3 2 3 2" xfId="50012"/>
    <cellStyle name="Normal 9 4 2 3 2 3 2 4" xfId="35723"/>
    <cellStyle name="Normal 9 4 2 3 2 3 3" xfId="10711"/>
    <cellStyle name="Normal 9 4 2 3 2 3 3 2" xfId="25003"/>
    <cellStyle name="Normal 9 4 2 3 2 3 3 2 2" xfId="53585"/>
    <cellStyle name="Normal 9 4 2 3 2 3 3 3" xfId="39296"/>
    <cellStyle name="Normal 9 4 2 3 2 3 4" xfId="17859"/>
    <cellStyle name="Normal 9 4 2 3 2 3 4 2" xfId="46441"/>
    <cellStyle name="Normal 9 4 2 3 2 3 5" xfId="32152"/>
    <cellStyle name="Normal 9 4 2 3 2 4" xfId="4399"/>
    <cellStyle name="Normal 9 4 2 3 2 4 2" xfId="11557"/>
    <cellStyle name="Normal 9 4 2 3 2 4 2 2" xfId="25849"/>
    <cellStyle name="Normal 9 4 2 3 2 4 2 2 2" xfId="54431"/>
    <cellStyle name="Normal 9 4 2 3 2 4 2 3" xfId="40142"/>
    <cellStyle name="Normal 9 4 2 3 2 4 3" xfId="18705"/>
    <cellStyle name="Normal 9 4 2 3 2 4 3 2" xfId="47287"/>
    <cellStyle name="Normal 9 4 2 3 2 4 4" xfId="32998"/>
    <cellStyle name="Normal 9 4 2 3 2 5" xfId="7986"/>
    <cellStyle name="Normal 9 4 2 3 2 5 2" xfId="22278"/>
    <cellStyle name="Normal 9 4 2 3 2 5 2 2" xfId="50860"/>
    <cellStyle name="Normal 9 4 2 3 2 5 3" xfId="36571"/>
    <cellStyle name="Normal 9 4 2 3 2 6" xfId="15134"/>
    <cellStyle name="Normal 9 4 2 3 2 6 2" xfId="43716"/>
    <cellStyle name="Normal 9 4 2 3 2 7" xfId="29427"/>
    <cellStyle name="Normal 9 4 2 3 3" xfId="1265"/>
    <cellStyle name="Normal 9 4 2 3 3 2" xfId="3552"/>
    <cellStyle name="Normal 9 4 2 3 3 2 2" xfId="7126"/>
    <cellStyle name="Normal 9 4 2 3 3 2 2 2" xfId="14284"/>
    <cellStyle name="Normal 9 4 2 3 3 2 2 2 2" xfId="28576"/>
    <cellStyle name="Normal 9 4 2 3 3 2 2 2 2 2" xfId="57158"/>
    <cellStyle name="Normal 9 4 2 3 3 2 2 2 3" xfId="42869"/>
    <cellStyle name="Normal 9 4 2 3 3 2 2 3" xfId="21432"/>
    <cellStyle name="Normal 9 4 2 3 3 2 2 3 2" xfId="50014"/>
    <cellStyle name="Normal 9 4 2 3 3 2 2 4" xfId="35725"/>
    <cellStyle name="Normal 9 4 2 3 3 2 3" xfId="10713"/>
    <cellStyle name="Normal 9 4 2 3 3 2 3 2" xfId="25005"/>
    <cellStyle name="Normal 9 4 2 3 3 2 3 2 2" xfId="53587"/>
    <cellStyle name="Normal 9 4 2 3 3 2 3 3" xfId="39298"/>
    <cellStyle name="Normal 9 4 2 3 3 2 4" xfId="17861"/>
    <cellStyle name="Normal 9 4 2 3 3 2 4 2" xfId="46443"/>
    <cellStyle name="Normal 9 4 2 3 3 2 5" xfId="32154"/>
    <cellStyle name="Normal 9 4 2 3 3 3" xfId="4846"/>
    <cellStyle name="Normal 9 4 2 3 3 3 2" xfId="12004"/>
    <cellStyle name="Normal 9 4 2 3 3 3 2 2" xfId="26296"/>
    <cellStyle name="Normal 9 4 2 3 3 3 2 2 2" xfId="54878"/>
    <cellStyle name="Normal 9 4 2 3 3 3 2 3" xfId="40589"/>
    <cellStyle name="Normal 9 4 2 3 3 3 3" xfId="19152"/>
    <cellStyle name="Normal 9 4 2 3 3 3 3 2" xfId="47734"/>
    <cellStyle name="Normal 9 4 2 3 3 3 4" xfId="33445"/>
    <cellStyle name="Normal 9 4 2 3 3 4" xfId="8433"/>
    <cellStyle name="Normal 9 4 2 3 3 4 2" xfId="22725"/>
    <cellStyle name="Normal 9 4 2 3 3 4 2 2" xfId="51307"/>
    <cellStyle name="Normal 9 4 2 3 3 4 3" xfId="37018"/>
    <cellStyle name="Normal 9 4 2 3 3 5" xfId="15581"/>
    <cellStyle name="Normal 9 4 2 3 3 5 2" xfId="44163"/>
    <cellStyle name="Normal 9 4 2 3 3 6" xfId="29874"/>
    <cellStyle name="Normal 9 4 2 3 4" xfId="3549"/>
    <cellStyle name="Normal 9 4 2 3 4 2" xfId="7123"/>
    <cellStyle name="Normal 9 4 2 3 4 2 2" xfId="14281"/>
    <cellStyle name="Normal 9 4 2 3 4 2 2 2" xfId="28573"/>
    <cellStyle name="Normal 9 4 2 3 4 2 2 2 2" xfId="57155"/>
    <cellStyle name="Normal 9 4 2 3 4 2 2 3" xfId="42866"/>
    <cellStyle name="Normal 9 4 2 3 4 2 3" xfId="21429"/>
    <cellStyle name="Normal 9 4 2 3 4 2 3 2" xfId="50011"/>
    <cellStyle name="Normal 9 4 2 3 4 2 4" xfId="35722"/>
    <cellStyle name="Normal 9 4 2 3 4 3" xfId="10710"/>
    <cellStyle name="Normal 9 4 2 3 4 3 2" xfId="25002"/>
    <cellStyle name="Normal 9 4 2 3 4 3 2 2" xfId="53584"/>
    <cellStyle name="Normal 9 4 2 3 4 3 3" xfId="39295"/>
    <cellStyle name="Normal 9 4 2 3 4 4" xfId="17858"/>
    <cellStyle name="Normal 9 4 2 3 4 4 2" xfId="46440"/>
    <cellStyle name="Normal 9 4 2 3 4 5" xfId="32151"/>
    <cellStyle name="Normal 9 4 2 3 5" xfId="3952"/>
    <cellStyle name="Normal 9 4 2 3 5 2" xfId="11111"/>
    <cellStyle name="Normal 9 4 2 3 5 2 2" xfId="25403"/>
    <cellStyle name="Normal 9 4 2 3 5 2 2 2" xfId="53985"/>
    <cellStyle name="Normal 9 4 2 3 5 2 3" xfId="39696"/>
    <cellStyle name="Normal 9 4 2 3 5 3" xfId="18259"/>
    <cellStyle name="Normal 9 4 2 3 5 3 2" xfId="46841"/>
    <cellStyle name="Normal 9 4 2 3 5 4" xfId="32552"/>
    <cellStyle name="Normal 9 4 2 3 6" xfId="7540"/>
    <cellStyle name="Normal 9 4 2 3 6 2" xfId="21832"/>
    <cellStyle name="Normal 9 4 2 3 6 2 2" xfId="50414"/>
    <cellStyle name="Normal 9 4 2 3 6 3" xfId="36125"/>
    <cellStyle name="Normal 9 4 2 3 7" xfId="14687"/>
    <cellStyle name="Normal 9 4 2 3 7 2" xfId="43270"/>
    <cellStyle name="Normal 9 4 2 3 8" xfId="28980"/>
    <cellStyle name="Normal 9 4 2 4" xfId="592"/>
    <cellStyle name="Normal 9 4 2 4 2" xfId="1489"/>
    <cellStyle name="Normal 9 4 2 4 2 2" xfId="3554"/>
    <cellStyle name="Normal 9 4 2 4 2 2 2" xfId="7128"/>
    <cellStyle name="Normal 9 4 2 4 2 2 2 2" xfId="14286"/>
    <cellStyle name="Normal 9 4 2 4 2 2 2 2 2" xfId="28578"/>
    <cellStyle name="Normal 9 4 2 4 2 2 2 2 2 2" xfId="57160"/>
    <cellStyle name="Normal 9 4 2 4 2 2 2 2 3" xfId="42871"/>
    <cellStyle name="Normal 9 4 2 4 2 2 2 3" xfId="21434"/>
    <cellStyle name="Normal 9 4 2 4 2 2 2 3 2" xfId="50016"/>
    <cellStyle name="Normal 9 4 2 4 2 2 2 4" xfId="35727"/>
    <cellStyle name="Normal 9 4 2 4 2 2 3" xfId="10715"/>
    <cellStyle name="Normal 9 4 2 4 2 2 3 2" xfId="25007"/>
    <cellStyle name="Normal 9 4 2 4 2 2 3 2 2" xfId="53589"/>
    <cellStyle name="Normal 9 4 2 4 2 2 3 3" xfId="39300"/>
    <cellStyle name="Normal 9 4 2 4 2 2 4" xfId="17863"/>
    <cellStyle name="Normal 9 4 2 4 2 2 4 2" xfId="46445"/>
    <cellStyle name="Normal 9 4 2 4 2 2 5" xfId="32156"/>
    <cellStyle name="Normal 9 4 2 4 2 3" xfId="5069"/>
    <cellStyle name="Normal 9 4 2 4 2 3 2" xfId="12227"/>
    <cellStyle name="Normal 9 4 2 4 2 3 2 2" xfId="26519"/>
    <cellStyle name="Normal 9 4 2 4 2 3 2 2 2" xfId="55101"/>
    <cellStyle name="Normal 9 4 2 4 2 3 2 3" xfId="40812"/>
    <cellStyle name="Normal 9 4 2 4 2 3 3" xfId="19375"/>
    <cellStyle name="Normal 9 4 2 4 2 3 3 2" xfId="47957"/>
    <cellStyle name="Normal 9 4 2 4 2 3 4" xfId="33668"/>
    <cellStyle name="Normal 9 4 2 4 2 4" xfId="8656"/>
    <cellStyle name="Normal 9 4 2 4 2 4 2" xfId="22948"/>
    <cellStyle name="Normal 9 4 2 4 2 4 2 2" xfId="51530"/>
    <cellStyle name="Normal 9 4 2 4 2 4 3" xfId="37241"/>
    <cellStyle name="Normal 9 4 2 4 2 5" xfId="15804"/>
    <cellStyle name="Normal 9 4 2 4 2 5 2" xfId="44386"/>
    <cellStyle name="Normal 9 4 2 4 2 6" xfId="30097"/>
    <cellStyle name="Normal 9 4 2 4 3" xfId="3553"/>
    <cellStyle name="Normal 9 4 2 4 3 2" xfId="7127"/>
    <cellStyle name="Normal 9 4 2 4 3 2 2" xfId="14285"/>
    <cellStyle name="Normal 9 4 2 4 3 2 2 2" xfId="28577"/>
    <cellStyle name="Normal 9 4 2 4 3 2 2 2 2" xfId="57159"/>
    <cellStyle name="Normal 9 4 2 4 3 2 2 3" xfId="42870"/>
    <cellStyle name="Normal 9 4 2 4 3 2 3" xfId="21433"/>
    <cellStyle name="Normal 9 4 2 4 3 2 3 2" xfId="50015"/>
    <cellStyle name="Normal 9 4 2 4 3 2 4" xfId="35726"/>
    <cellStyle name="Normal 9 4 2 4 3 3" xfId="10714"/>
    <cellStyle name="Normal 9 4 2 4 3 3 2" xfId="25006"/>
    <cellStyle name="Normal 9 4 2 4 3 3 2 2" xfId="53588"/>
    <cellStyle name="Normal 9 4 2 4 3 3 3" xfId="39299"/>
    <cellStyle name="Normal 9 4 2 4 3 4" xfId="17862"/>
    <cellStyle name="Normal 9 4 2 4 3 4 2" xfId="46444"/>
    <cellStyle name="Normal 9 4 2 4 3 5" xfId="32155"/>
    <cellStyle name="Normal 9 4 2 4 4" xfId="4176"/>
    <cellStyle name="Normal 9 4 2 4 4 2" xfId="11334"/>
    <cellStyle name="Normal 9 4 2 4 4 2 2" xfId="25626"/>
    <cellStyle name="Normal 9 4 2 4 4 2 2 2" xfId="54208"/>
    <cellStyle name="Normal 9 4 2 4 4 2 3" xfId="39919"/>
    <cellStyle name="Normal 9 4 2 4 4 3" xfId="18482"/>
    <cellStyle name="Normal 9 4 2 4 4 3 2" xfId="47064"/>
    <cellStyle name="Normal 9 4 2 4 4 4" xfId="32775"/>
    <cellStyle name="Normal 9 4 2 4 5" xfId="7763"/>
    <cellStyle name="Normal 9 4 2 4 5 2" xfId="22055"/>
    <cellStyle name="Normal 9 4 2 4 5 2 2" xfId="50637"/>
    <cellStyle name="Normal 9 4 2 4 5 3" xfId="36348"/>
    <cellStyle name="Normal 9 4 2 4 6" xfId="14911"/>
    <cellStyle name="Normal 9 4 2 4 6 2" xfId="43493"/>
    <cellStyle name="Normal 9 4 2 4 7" xfId="29204"/>
    <cellStyle name="Normal 9 4 2 5" xfId="1041"/>
    <cellStyle name="Normal 9 4 2 5 2" xfId="3555"/>
    <cellStyle name="Normal 9 4 2 5 2 2" xfId="7129"/>
    <cellStyle name="Normal 9 4 2 5 2 2 2" xfId="14287"/>
    <cellStyle name="Normal 9 4 2 5 2 2 2 2" xfId="28579"/>
    <cellStyle name="Normal 9 4 2 5 2 2 2 2 2" xfId="57161"/>
    <cellStyle name="Normal 9 4 2 5 2 2 2 3" xfId="42872"/>
    <cellStyle name="Normal 9 4 2 5 2 2 3" xfId="21435"/>
    <cellStyle name="Normal 9 4 2 5 2 2 3 2" xfId="50017"/>
    <cellStyle name="Normal 9 4 2 5 2 2 4" xfId="35728"/>
    <cellStyle name="Normal 9 4 2 5 2 3" xfId="10716"/>
    <cellStyle name="Normal 9 4 2 5 2 3 2" xfId="25008"/>
    <cellStyle name="Normal 9 4 2 5 2 3 2 2" xfId="53590"/>
    <cellStyle name="Normal 9 4 2 5 2 3 3" xfId="39301"/>
    <cellStyle name="Normal 9 4 2 5 2 4" xfId="17864"/>
    <cellStyle name="Normal 9 4 2 5 2 4 2" xfId="46446"/>
    <cellStyle name="Normal 9 4 2 5 2 5" xfId="32157"/>
    <cellStyle name="Normal 9 4 2 5 3" xfId="4623"/>
    <cellStyle name="Normal 9 4 2 5 3 2" xfId="11781"/>
    <cellStyle name="Normal 9 4 2 5 3 2 2" xfId="26073"/>
    <cellStyle name="Normal 9 4 2 5 3 2 2 2" xfId="54655"/>
    <cellStyle name="Normal 9 4 2 5 3 2 3" xfId="40366"/>
    <cellStyle name="Normal 9 4 2 5 3 3" xfId="18929"/>
    <cellStyle name="Normal 9 4 2 5 3 3 2" xfId="47511"/>
    <cellStyle name="Normal 9 4 2 5 3 4" xfId="33222"/>
    <cellStyle name="Normal 9 4 2 5 4" xfId="8210"/>
    <cellStyle name="Normal 9 4 2 5 4 2" xfId="22502"/>
    <cellStyle name="Normal 9 4 2 5 4 2 2" xfId="51084"/>
    <cellStyle name="Normal 9 4 2 5 4 3" xfId="36795"/>
    <cellStyle name="Normal 9 4 2 5 5" xfId="15358"/>
    <cellStyle name="Normal 9 4 2 5 5 2" xfId="43940"/>
    <cellStyle name="Normal 9 4 2 5 6" xfId="29651"/>
    <cellStyle name="Normal 9 4 2 6" xfId="3540"/>
    <cellStyle name="Normal 9 4 2 6 2" xfId="7114"/>
    <cellStyle name="Normal 9 4 2 6 2 2" xfId="14272"/>
    <cellStyle name="Normal 9 4 2 6 2 2 2" xfId="28564"/>
    <cellStyle name="Normal 9 4 2 6 2 2 2 2" xfId="57146"/>
    <cellStyle name="Normal 9 4 2 6 2 2 3" xfId="42857"/>
    <cellStyle name="Normal 9 4 2 6 2 3" xfId="21420"/>
    <cellStyle name="Normal 9 4 2 6 2 3 2" xfId="50002"/>
    <cellStyle name="Normal 9 4 2 6 2 4" xfId="35713"/>
    <cellStyle name="Normal 9 4 2 6 3" xfId="10701"/>
    <cellStyle name="Normal 9 4 2 6 3 2" xfId="24993"/>
    <cellStyle name="Normal 9 4 2 6 3 2 2" xfId="53575"/>
    <cellStyle name="Normal 9 4 2 6 3 3" xfId="39286"/>
    <cellStyle name="Normal 9 4 2 6 4" xfId="17849"/>
    <cellStyle name="Normal 9 4 2 6 4 2" xfId="46431"/>
    <cellStyle name="Normal 9 4 2 6 5" xfId="32142"/>
    <cellStyle name="Normal 9 4 2 7" xfId="3728"/>
    <cellStyle name="Normal 9 4 2 7 2" xfId="10888"/>
    <cellStyle name="Normal 9 4 2 7 2 2" xfId="25180"/>
    <cellStyle name="Normal 9 4 2 7 2 2 2" xfId="53762"/>
    <cellStyle name="Normal 9 4 2 7 2 3" xfId="39473"/>
    <cellStyle name="Normal 9 4 2 7 3" xfId="18036"/>
    <cellStyle name="Normal 9 4 2 7 3 2" xfId="46618"/>
    <cellStyle name="Normal 9 4 2 7 4" xfId="32329"/>
    <cellStyle name="Normal 9 4 2 8" xfId="7317"/>
    <cellStyle name="Normal 9 4 2 8 2" xfId="21609"/>
    <cellStyle name="Normal 9 4 2 8 2 2" xfId="50191"/>
    <cellStyle name="Normal 9 4 2 8 3" xfId="35902"/>
    <cellStyle name="Normal 9 4 2 9" xfId="14463"/>
    <cellStyle name="Normal 9 4 2 9 2" xfId="43047"/>
    <cellStyle name="Normal 9 4 3" xfId="187"/>
    <cellStyle name="Normal 9 4 3 2" xfId="413"/>
    <cellStyle name="Normal 9 4 3 2 2" xfId="863"/>
    <cellStyle name="Normal 9 4 3 2 2 2" xfId="1760"/>
    <cellStyle name="Normal 9 4 3 2 2 2 2" xfId="3559"/>
    <cellStyle name="Normal 9 4 3 2 2 2 2 2" xfId="7133"/>
    <cellStyle name="Normal 9 4 3 2 2 2 2 2 2" xfId="14291"/>
    <cellStyle name="Normal 9 4 3 2 2 2 2 2 2 2" xfId="28583"/>
    <cellStyle name="Normal 9 4 3 2 2 2 2 2 2 2 2" xfId="57165"/>
    <cellStyle name="Normal 9 4 3 2 2 2 2 2 2 3" xfId="42876"/>
    <cellStyle name="Normal 9 4 3 2 2 2 2 2 3" xfId="21439"/>
    <cellStyle name="Normal 9 4 3 2 2 2 2 2 3 2" xfId="50021"/>
    <cellStyle name="Normal 9 4 3 2 2 2 2 2 4" xfId="35732"/>
    <cellStyle name="Normal 9 4 3 2 2 2 2 3" xfId="10720"/>
    <cellStyle name="Normal 9 4 3 2 2 2 2 3 2" xfId="25012"/>
    <cellStyle name="Normal 9 4 3 2 2 2 2 3 2 2" xfId="53594"/>
    <cellStyle name="Normal 9 4 3 2 2 2 2 3 3" xfId="39305"/>
    <cellStyle name="Normal 9 4 3 2 2 2 2 4" xfId="17868"/>
    <cellStyle name="Normal 9 4 3 2 2 2 2 4 2" xfId="46450"/>
    <cellStyle name="Normal 9 4 3 2 2 2 2 5" xfId="32161"/>
    <cellStyle name="Normal 9 4 3 2 2 2 3" xfId="5340"/>
    <cellStyle name="Normal 9 4 3 2 2 2 3 2" xfId="12498"/>
    <cellStyle name="Normal 9 4 3 2 2 2 3 2 2" xfId="26790"/>
    <cellStyle name="Normal 9 4 3 2 2 2 3 2 2 2" xfId="55372"/>
    <cellStyle name="Normal 9 4 3 2 2 2 3 2 3" xfId="41083"/>
    <cellStyle name="Normal 9 4 3 2 2 2 3 3" xfId="19646"/>
    <cellStyle name="Normal 9 4 3 2 2 2 3 3 2" xfId="48228"/>
    <cellStyle name="Normal 9 4 3 2 2 2 3 4" xfId="33939"/>
    <cellStyle name="Normal 9 4 3 2 2 2 4" xfId="8927"/>
    <cellStyle name="Normal 9 4 3 2 2 2 4 2" xfId="23219"/>
    <cellStyle name="Normal 9 4 3 2 2 2 4 2 2" xfId="51801"/>
    <cellStyle name="Normal 9 4 3 2 2 2 4 3" xfId="37512"/>
    <cellStyle name="Normal 9 4 3 2 2 2 5" xfId="16075"/>
    <cellStyle name="Normal 9 4 3 2 2 2 5 2" xfId="44657"/>
    <cellStyle name="Normal 9 4 3 2 2 2 6" xfId="30368"/>
    <cellStyle name="Normal 9 4 3 2 2 3" xfId="3558"/>
    <cellStyle name="Normal 9 4 3 2 2 3 2" xfId="7132"/>
    <cellStyle name="Normal 9 4 3 2 2 3 2 2" xfId="14290"/>
    <cellStyle name="Normal 9 4 3 2 2 3 2 2 2" xfId="28582"/>
    <cellStyle name="Normal 9 4 3 2 2 3 2 2 2 2" xfId="57164"/>
    <cellStyle name="Normal 9 4 3 2 2 3 2 2 3" xfId="42875"/>
    <cellStyle name="Normal 9 4 3 2 2 3 2 3" xfId="21438"/>
    <cellStyle name="Normal 9 4 3 2 2 3 2 3 2" xfId="50020"/>
    <cellStyle name="Normal 9 4 3 2 2 3 2 4" xfId="35731"/>
    <cellStyle name="Normal 9 4 3 2 2 3 3" xfId="10719"/>
    <cellStyle name="Normal 9 4 3 2 2 3 3 2" xfId="25011"/>
    <cellStyle name="Normal 9 4 3 2 2 3 3 2 2" xfId="53593"/>
    <cellStyle name="Normal 9 4 3 2 2 3 3 3" xfId="39304"/>
    <cellStyle name="Normal 9 4 3 2 2 3 4" xfId="17867"/>
    <cellStyle name="Normal 9 4 3 2 2 3 4 2" xfId="46449"/>
    <cellStyle name="Normal 9 4 3 2 2 3 5" xfId="32160"/>
    <cellStyle name="Normal 9 4 3 2 2 4" xfId="4447"/>
    <cellStyle name="Normal 9 4 3 2 2 4 2" xfId="11605"/>
    <cellStyle name="Normal 9 4 3 2 2 4 2 2" xfId="25897"/>
    <cellStyle name="Normal 9 4 3 2 2 4 2 2 2" xfId="54479"/>
    <cellStyle name="Normal 9 4 3 2 2 4 2 3" xfId="40190"/>
    <cellStyle name="Normal 9 4 3 2 2 4 3" xfId="18753"/>
    <cellStyle name="Normal 9 4 3 2 2 4 3 2" xfId="47335"/>
    <cellStyle name="Normal 9 4 3 2 2 4 4" xfId="33046"/>
    <cellStyle name="Normal 9 4 3 2 2 5" xfId="8034"/>
    <cellStyle name="Normal 9 4 3 2 2 5 2" xfId="22326"/>
    <cellStyle name="Normal 9 4 3 2 2 5 2 2" xfId="50908"/>
    <cellStyle name="Normal 9 4 3 2 2 5 3" xfId="36619"/>
    <cellStyle name="Normal 9 4 3 2 2 6" xfId="15182"/>
    <cellStyle name="Normal 9 4 3 2 2 6 2" xfId="43764"/>
    <cellStyle name="Normal 9 4 3 2 2 7" xfId="29475"/>
    <cellStyle name="Normal 9 4 3 2 3" xfId="1313"/>
    <cellStyle name="Normal 9 4 3 2 3 2" xfId="3560"/>
    <cellStyle name="Normal 9 4 3 2 3 2 2" xfId="7134"/>
    <cellStyle name="Normal 9 4 3 2 3 2 2 2" xfId="14292"/>
    <cellStyle name="Normal 9 4 3 2 3 2 2 2 2" xfId="28584"/>
    <cellStyle name="Normal 9 4 3 2 3 2 2 2 2 2" xfId="57166"/>
    <cellStyle name="Normal 9 4 3 2 3 2 2 2 3" xfId="42877"/>
    <cellStyle name="Normal 9 4 3 2 3 2 2 3" xfId="21440"/>
    <cellStyle name="Normal 9 4 3 2 3 2 2 3 2" xfId="50022"/>
    <cellStyle name="Normal 9 4 3 2 3 2 2 4" xfId="35733"/>
    <cellStyle name="Normal 9 4 3 2 3 2 3" xfId="10721"/>
    <cellStyle name="Normal 9 4 3 2 3 2 3 2" xfId="25013"/>
    <cellStyle name="Normal 9 4 3 2 3 2 3 2 2" xfId="53595"/>
    <cellStyle name="Normal 9 4 3 2 3 2 3 3" xfId="39306"/>
    <cellStyle name="Normal 9 4 3 2 3 2 4" xfId="17869"/>
    <cellStyle name="Normal 9 4 3 2 3 2 4 2" xfId="46451"/>
    <cellStyle name="Normal 9 4 3 2 3 2 5" xfId="32162"/>
    <cellStyle name="Normal 9 4 3 2 3 3" xfId="4894"/>
    <cellStyle name="Normal 9 4 3 2 3 3 2" xfId="12052"/>
    <cellStyle name="Normal 9 4 3 2 3 3 2 2" xfId="26344"/>
    <cellStyle name="Normal 9 4 3 2 3 3 2 2 2" xfId="54926"/>
    <cellStyle name="Normal 9 4 3 2 3 3 2 3" xfId="40637"/>
    <cellStyle name="Normal 9 4 3 2 3 3 3" xfId="19200"/>
    <cellStyle name="Normal 9 4 3 2 3 3 3 2" xfId="47782"/>
    <cellStyle name="Normal 9 4 3 2 3 3 4" xfId="33493"/>
    <cellStyle name="Normal 9 4 3 2 3 4" xfId="8481"/>
    <cellStyle name="Normal 9 4 3 2 3 4 2" xfId="22773"/>
    <cellStyle name="Normal 9 4 3 2 3 4 2 2" xfId="51355"/>
    <cellStyle name="Normal 9 4 3 2 3 4 3" xfId="37066"/>
    <cellStyle name="Normal 9 4 3 2 3 5" xfId="15629"/>
    <cellStyle name="Normal 9 4 3 2 3 5 2" xfId="44211"/>
    <cellStyle name="Normal 9 4 3 2 3 6" xfId="29922"/>
    <cellStyle name="Normal 9 4 3 2 4" xfId="3557"/>
    <cellStyle name="Normal 9 4 3 2 4 2" xfId="7131"/>
    <cellStyle name="Normal 9 4 3 2 4 2 2" xfId="14289"/>
    <cellStyle name="Normal 9 4 3 2 4 2 2 2" xfId="28581"/>
    <cellStyle name="Normal 9 4 3 2 4 2 2 2 2" xfId="57163"/>
    <cellStyle name="Normal 9 4 3 2 4 2 2 3" xfId="42874"/>
    <cellStyle name="Normal 9 4 3 2 4 2 3" xfId="21437"/>
    <cellStyle name="Normal 9 4 3 2 4 2 3 2" xfId="50019"/>
    <cellStyle name="Normal 9 4 3 2 4 2 4" xfId="35730"/>
    <cellStyle name="Normal 9 4 3 2 4 3" xfId="10718"/>
    <cellStyle name="Normal 9 4 3 2 4 3 2" xfId="25010"/>
    <cellStyle name="Normal 9 4 3 2 4 3 2 2" xfId="53592"/>
    <cellStyle name="Normal 9 4 3 2 4 3 3" xfId="39303"/>
    <cellStyle name="Normal 9 4 3 2 4 4" xfId="17866"/>
    <cellStyle name="Normal 9 4 3 2 4 4 2" xfId="46448"/>
    <cellStyle name="Normal 9 4 3 2 4 5" xfId="32159"/>
    <cellStyle name="Normal 9 4 3 2 5" xfId="4000"/>
    <cellStyle name="Normal 9 4 3 2 5 2" xfId="11159"/>
    <cellStyle name="Normal 9 4 3 2 5 2 2" xfId="25451"/>
    <cellStyle name="Normal 9 4 3 2 5 2 2 2" xfId="54033"/>
    <cellStyle name="Normal 9 4 3 2 5 2 3" xfId="39744"/>
    <cellStyle name="Normal 9 4 3 2 5 3" xfId="18307"/>
    <cellStyle name="Normal 9 4 3 2 5 3 2" xfId="46889"/>
    <cellStyle name="Normal 9 4 3 2 5 4" xfId="32600"/>
    <cellStyle name="Normal 9 4 3 2 6" xfId="7588"/>
    <cellStyle name="Normal 9 4 3 2 6 2" xfId="21880"/>
    <cellStyle name="Normal 9 4 3 2 6 2 2" xfId="50462"/>
    <cellStyle name="Normal 9 4 3 2 6 3" xfId="36173"/>
    <cellStyle name="Normal 9 4 3 2 7" xfId="14735"/>
    <cellStyle name="Normal 9 4 3 2 7 2" xfId="43318"/>
    <cellStyle name="Normal 9 4 3 2 8" xfId="29028"/>
    <cellStyle name="Normal 9 4 3 3" xfId="640"/>
    <cellStyle name="Normal 9 4 3 3 2" xfId="1537"/>
    <cellStyle name="Normal 9 4 3 3 2 2" xfId="3562"/>
    <cellStyle name="Normal 9 4 3 3 2 2 2" xfId="7136"/>
    <cellStyle name="Normal 9 4 3 3 2 2 2 2" xfId="14294"/>
    <cellStyle name="Normal 9 4 3 3 2 2 2 2 2" xfId="28586"/>
    <cellStyle name="Normal 9 4 3 3 2 2 2 2 2 2" xfId="57168"/>
    <cellStyle name="Normal 9 4 3 3 2 2 2 2 3" xfId="42879"/>
    <cellStyle name="Normal 9 4 3 3 2 2 2 3" xfId="21442"/>
    <cellStyle name="Normal 9 4 3 3 2 2 2 3 2" xfId="50024"/>
    <cellStyle name="Normal 9 4 3 3 2 2 2 4" xfId="35735"/>
    <cellStyle name="Normal 9 4 3 3 2 2 3" xfId="10723"/>
    <cellStyle name="Normal 9 4 3 3 2 2 3 2" xfId="25015"/>
    <cellStyle name="Normal 9 4 3 3 2 2 3 2 2" xfId="53597"/>
    <cellStyle name="Normal 9 4 3 3 2 2 3 3" xfId="39308"/>
    <cellStyle name="Normal 9 4 3 3 2 2 4" xfId="17871"/>
    <cellStyle name="Normal 9 4 3 3 2 2 4 2" xfId="46453"/>
    <cellStyle name="Normal 9 4 3 3 2 2 5" xfId="32164"/>
    <cellStyle name="Normal 9 4 3 3 2 3" xfId="5117"/>
    <cellStyle name="Normal 9 4 3 3 2 3 2" xfId="12275"/>
    <cellStyle name="Normal 9 4 3 3 2 3 2 2" xfId="26567"/>
    <cellStyle name="Normal 9 4 3 3 2 3 2 2 2" xfId="55149"/>
    <cellStyle name="Normal 9 4 3 3 2 3 2 3" xfId="40860"/>
    <cellStyle name="Normal 9 4 3 3 2 3 3" xfId="19423"/>
    <cellStyle name="Normal 9 4 3 3 2 3 3 2" xfId="48005"/>
    <cellStyle name="Normal 9 4 3 3 2 3 4" xfId="33716"/>
    <cellStyle name="Normal 9 4 3 3 2 4" xfId="8704"/>
    <cellStyle name="Normal 9 4 3 3 2 4 2" xfId="22996"/>
    <cellStyle name="Normal 9 4 3 3 2 4 2 2" xfId="51578"/>
    <cellStyle name="Normal 9 4 3 3 2 4 3" xfId="37289"/>
    <cellStyle name="Normal 9 4 3 3 2 5" xfId="15852"/>
    <cellStyle name="Normal 9 4 3 3 2 5 2" xfId="44434"/>
    <cellStyle name="Normal 9 4 3 3 2 6" xfId="30145"/>
    <cellStyle name="Normal 9 4 3 3 3" xfId="3561"/>
    <cellStyle name="Normal 9 4 3 3 3 2" xfId="7135"/>
    <cellStyle name="Normal 9 4 3 3 3 2 2" xfId="14293"/>
    <cellStyle name="Normal 9 4 3 3 3 2 2 2" xfId="28585"/>
    <cellStyle name="Normal 9 4 3 3 3 2 2 2 2" xfId="57167"/>
    <cellStyle name="Normal 9 4 3 3 3 2 2 3" xfId="42878"/>
    <cellStyle name="Normal 9 4 3 3 3 2 3" xfId="21441"/>
    <cellStyle name="Normal 9 4 3 3 3 2 3 2" xfId="50023"/>
    <cellStyle name="Normal 9 4 3 3 3 2 4" xfId="35734"/>
    <cellStyle name="Normal 9 4 3 3 3 3" xfId="10722"/>
    <cellStyle name="Normal 9 4 3 3 3 3 2" xfId="25014"/>
    <cellStyle name="Normal 9 4 3 3 3 3 2 2" xfId="53596"/>
    <cellStyle name="Normal 9 4 3 3 3 3 3" xfId="39307"/>
    <cellStyle name="Normal 9 4 3 3 3 4" xfId="17870"/>
    <cellStyle name="Normal 9 4 3 3 3 4 2" xfId="46452"/>
    <cellStyle name="Normal 9 4 3 3 3 5" xfId="32163"/>
    <cellStyle name="Normal 9 4 3 3 4" xfId="4224"/>
    <cellStyle name="Normal 9 4 3 3 4 2" xfId="11382"/>
    <cellStyle name="Normal 9 4 3 3 4 2 2" xfId="25674"/>
    <cellStyle name="Normal 9 4 3 3 4 2 2 2" xfId="54256"/>
    <cellStyle name="Normal 9 4 3 3 4 2 3" xfId="39967"/>
    <cellStyle name="Normal 9 4 3 3 4 3" xfId="18530"/>
    <cellStyle name="Normal 9 4 3 3 4 3 2" xfId="47112"/>
    <cellStyle name="Normal 9 4 3 3 4 4" xfId="32823"/>
    <cellStyle name="Normal 9 4 3 3 5" xfId="7811"/>
    <cellStyle name="Normal 9 4 3 3 5 2" xfId="22103"/>
    <cellStyle name="Normal 9 4 3 3 5 2 2" xfId="50685"/>
    <cellStyle name="Normal 9 4 3 3 5 3" xfId="36396"/>
    <cellStyle name="Normal 9 4 3 3 6" xfId="14959"/>
    <cellStyle name="Normal 9 4 3 3 6 2" xfId="43541"/>
    <cellStyle name="Normal 9 4 3 3 7" xfId="29252"/>
    <cellStyle name="Normal 9 4 3 4" xfId="1090"/>
    <cellStyle name="Normal 9 4 3 4 2" xfId="3563"/>
    <cellStyle name="Normal 9 4 3 4 2 2" xfId="7137"/>
    <cellStyle name="Normal 9 4 3 4 2 2 2" xfId="14295"/>
    <cellStyle name="Normal 9 4 3 4 2 2 2 2" xfId="28587"/>
    <cellStyle name="Normal 9 4 3 4 2 2 2 2 2" xfId="57169"/>
    <cellStyle name="Normal 9 4 3 4 2 2 2 3" xfId="42880"/>
    <cellStyle name="Normal 9 4 3 4 2 2 3" xfId="21443"/>
    <cellStyle name="Normal 9 4 3 4 2 2 3 2" xfId="50025"/>
    <cellStyle name="Normal 9 4 3 4 2 2 4" xfId="35736"/>
    <cellStyle name="Normal 9 4 3 4 2 3" xfId="10724"/>
    <cellStyle name="Normal 9 4 3 4 2 3 2" xfId="25016"/>
    <cellStyle name="Normal 9 4 3 4 2 3 2 2" xfId="53598"/>
    <cellStyle name="Normal 9 4 3 4 2 3 3" xfId="39309"/>
    <cellStyle name="Normal 9 4 3 4 2 4" xfId="17872"/>
    <cellStyle name="Normal 9 4 3 4 2 4 2" xfId="46454"/>
    <cellStyle name="Normal 9 4 3 4 2 5" xfId="32165"/>
    <cellStyle name="Normal 9 4 3 4 3" xfId="4671"/>
    <cellStyle name="Normal 9 4 3 4 3 2" xfId="11829"/>
    <cellStyle name="Normal 9 4 3 4 3 2 2" xfId="26121"/>
    <cellStyle name="Normal 9 4 3 4 3 2 2 2" xfId="54703"/>
    <cellStyle name="Normal 9 4 3 4 3 2 3" xfId="40414"/>
    <cellStyle name="Normal 9 4 3 4 3 3" xfId="18977"/>
    <cellStyle name="Normal 9 4 3 4 3 3 2" xfId="47559"/>
    <cellStyle name="Normal 9 4 3 4 3 4" xfId="33270"/>
    <cellStyle name="Normal 9 4 3 4 4" xfId="8258"/>
    <cellStyle name="Normal 9 4 3 4 4 2" xfId="22550"/>
    <cellStyle name="Normal 9 4 3 4 4 2 2" xfId="51132"/>
    <cellStyle name="Normal 9 4 3 4 4 3" xfId="36843"/>
    <cellStyle name="Normal 9 4 3 4 5" xfId="15406"/>
    <cellStyle name="Normal 9 4 3 4 5 2" xfId="43988"/>
    <cellStyle name="Normal 9 4 3 4 6" xfId="29699"/>
    <cellStyle name="Normal 9 4 3 5" xfId="3556"/>
    <cellStyle name="Normal 9 4 3 5 2" xfId="7130"/>
    <cellStyle name="Normal 9 4 3 5 2 2" xfId="14288"/>
    <cellStyle name="Normal 9 4 3 5 2 2 2" xfId="28580"/>
    <cellStyle name="Normal 9 4 3 5 2 2 2 2" xfId="57162"/>
    <cellStyle name="Normal 9 4 3 5 2 2 3" xfId="42873"/>
    <cellStyle name="Normal 9 4 3 5 2 3" xfId="21436"/>
    <cellStyle name="Normal 9 4 3 5 2 3 2" xfId="50018"/>
    <cellStyle name="Normal 9 4 3 5 2 4" xfId="35729"/>
    <cellStyle name="Normal 9 4 3 5 3" xfId="10717"/>
    <cellStyle name="Normal 9 4 3 5 3 2" xfId="25009"/>
    <cellStyle name="Normal 9 4 3 5 3 2 2" xfId="53591"/>
    <cellStyle name="Normal 9 4 3 5 3 3" xfId="39302"/>
    <cellStyle name="Normal 9 4 3 5 4" xfId="17865"/>
    <cellStyle name="Normal 9 4 3 5 4 2" xfId="46447"/>
    <cellStyle name="Normal 9 4 3 5 5" xfId="32158"/>
    <cellStyle name="Normal 9 4 3 6" xfId="3777"/>
    <cellStyle name="Normal 9 4 3 6 2" xfId="10936"/>
    <cellStyle name="Normal 9 4 3 6 2 2" xfId="25228"/>
    <cellStyle name="Normal 9 4 3 6 2 2 2" xfId="53810"/>
    <cellStyle name="Normal 9 4 3 6 2 3" xfId="39521"/>
    <cellStyle name="Normal 9 4 3 6 3" xfId="18084"/>
    <cellStyle name="Normal 9 4 3 6 3 2" xfId="46666"/>
    <cellStyle name="Normal 9 4 3 6 4" xfId="32377"/>
    <cellStyle name="Normal 9 4 3 7" xfId="7365"/>
    <cellStyle name="Normal 9 4 3 7 2" xfId="21657"/>
    <cellStyle name="Normal 9 4 3 7 2 2" xfId="50239"/>
    <cellStyle name="Normal 9 4 3 7 3" xfId="35950"/>
    <cellStyle name="Normal 9 4 3 8" xfId="14512"/>
    <cellStyle name="Normal 9 4 3 8 2" xfId="43095"/>
    <cellStyle name="Normal 9 4 3 9" xfId="28805"/>
    <cellStyle name="Normal 9 4 4" xfId="299"/>
    <cellStyle name="Normal 9 4 4 2" xfId="751"/>
    <cellStyle name="Normal 9 4 4 2 2" xfId="1648"/>
    <cellStyle name="Normal 9 4 4 2 2 2" xfId="3566"/>
    <cellStyle name="Normal 9 4 4 2 2 2 2" xfId="7140"/>
    <cellStyle name="Normal 9 4 4 2 2 2 2 2" xfId="14298"/>
    <cellStyle name="Normal 9 4 4 2 2 2 2 2 2" xfId="28590"/>
    <cellStyle name="Normal 9 4 4 2 2 2 2 2 2 2" xfId="57172"/>
    <cellStyle name="Normal 9 4 4 2 2 2 2 2 3" xfId="42883"/>
    <cellStyle name="Normal 9 4 4 2 2 2 2 3" xfId="21446"/>
    <cellStyle name="Normal 9 4 4 2 2 2 2 3 2" xfId="50028"/>
    <cellStyle name="Normal 9 4 4 2 2 2 2 4" xfId="35739"/>
    <cellStyle name="Normal 9 4 4 2 2 2 3" xfId="10727"/>
    <cellStyle name="Normal 9 4 4 2 2 2 3 2" xfId="25019"/>
    <cellStyle name="Normal 9 4 4 2 2 2 3 2 2" xfId="53601"/>
    <cellStyle name="Normal 9 4 4 2 2 2 3 3" xfId="39312"/>
    <cellStyle name="Normal 9 4 4 2 2 2 4" xfId="17875"/>
    <cellStyle name="Normal 9 4 4 2 2 2 4 2" xfId="46457"/>
    <cellStyle name="Normal 9 4 4 2 2 2 5" xfId="32168"/>
    <cellStyle name="Normal 9 4 4 2 2 3" xfId="5228"/>
    <cellStyle name="Normal 9 4 4 2 2 3 2" xfId="12386"/>
    <cellStyle name="Normal 9 4 4 2 2 3 2 2" xfId="26678"/>
    <cellStyle name="Normal 9 4 4 2 2 3 2 2 2" xfId="55260"/>
    <cellStyle name="Normal 9 4 4 2 2 3 2 3" xfId="40971"/>
    <cellStyle name="Normal 9 4 4 2 2 3 3" xfId="19534"/>
    <cellStyle name="Normal 9 4 4 2 2 3 3 2" xfId="48116"/>
    <cellStyle name="Normal 9 4 4 2 2 3 4" xfId="33827"/>
    <cellStyle name="Normal 9 4 4 2 2 4" xfId="8815"/>
    <cellStyle name="Normal 9 4 4 2 2 4 2" xfId="23107"/>
    <cellStyle name="Normal 9 4 4 2 2 4 2 2" xfId="51689"/>
    <cellStyle name="Normal 9 4 4 2 2 4 3" xfId="37400"/>
    <cellStyle name="Normal 9 4 4 2 2 5" xfId="15963"/>
    <cellStyle name="Normal 9 4 4 2 2 5 2" xfId="44545"/>
    <cellStyle name="Normal 9 4 4 2 2 6" xfId="30256"/>
    <cellStyle name="Normal 9 4 4 2 3" xfId="3565"/>
    <cellStyle name="Normal 9 4 4 2 3 2" xfId="7139"/>
    <cellStyle name="Normal 9 4 4 2 3 2 2" xfId="14297"/>
    <cellStyle name="Normal 9 4 4 2 3 2 2 2" xfId="28589"/>
    <cellStyle name="Normal 9 4 4 2 3 2 2 2 2" xfId="57171"/>
    <cellStyle name="Normal 9 4 4 2 3 2 2 3" xfId="42882"/>
    <cellStyle name="Normal 9 4 4 2 3 2 3" xfId="21445"/>
    <cellStyle name="Normal 9 4 4 2 3 2 3 2" xfId="50027"/>
    <cellStyle name="Normal 9 4 4 2 3 2 4" xfId="35738"/>
    <cellStyle name="Normal 9 4 4 2 3 3" xfId="10726"/>
    <cellStyle name="Normal 9 4 4 2 3 3 2" xfId="25018"/>
    <cellStyle name="Normal 9 4 4 2 3 3 2 2" xfId="53600"/>
    <cellStyle name="Normal 9 4 4 2 3 3 3" xfId="39311"/>
    <cellStyle name="Normal 9 4 4 2 3 4" xfId="17874"/>
    <cellStyle name="Normal 9 4 4 2 3 4 2" xfId="46456"/>
    <cellStyle name="Normal 9 4 4 2 3 5" xfId="32167"/>
    <cellStyle name="Normal 9 4 4 2 4" xfId="4335"/>
    <cellStyle name="Normal 9 4 4 2 4 2" xfId="11493"/>
    <cellStyle name="Normal 9 4 4 2 4 2 2" xfId="25785"/>
    <cellStyle name="Normal 9 4 4 2 4 2 2 2" xfId="54367"/>
    <cellStyle name="Normal 9 4 4 2 4 2 3" xfId="40078"/>
    <cellStyle name="Normal 9 4 4 2 4 3" xfId="18641"/>
    <cellStyle name="Normal 9 4 4 2 4 3 2" xfId="47223"/>
    <cellStyle name="Normal 9 4 4 2 4 4" xfId="32934"/>
    <cellStyle name="Normal 9 4 4 2 5" xfId="7922"/>
    <cellStyle name="Normal 9 4 4 2 5 2" xfId="22214"/>
    <cellStyle name="Normal 9 4 4 2 5 2 2" xfId="50796"/>
    <cellStyle name="Normal 9 4 4 2 5 3" xfId="36507"/>
    <cellStyle name="Normal 9 4 4 2 6" xfId="15070"/>
    <cellStyle name="Normal 9 4 4 2 6 2" xfId="43652"/>
    <cellStyle name="Normal 9 4 4 2 7" xfId="29363"/>
    <cellStyle name="Normal 9 4 4 3" xfId="1201"/>
    <cellStyle name="Normal 9 4 4 3 2" xfId="3567"/>
    <cellStyle name="Normal 9 4 4 3 2 2" xfId="7141"/>
    <cellStyle name="Normal 9 4 4 3 2 2 2" xfId="14299"/>
    <cellStyle name="Normal 9 4 4 3 2 2 2 2" xfId="28591"/>
    <cellStyle name="Normal 9 4 4 3 2 2 2 2 2" xfId="57173"/>
    <cellStyle name="Normal 9 4 4 3 2 2 2 3" xfId="42884"/>
    <cellStyle name="Normal 9 4 4 3 2 2 3" xfId="21447"/>
    <cellStyle name="Normal 9 4 4 3 2 2 3 2" xfId="50029"/>
    <cellStyle name="Normal 9 4 4 3 2 2 4" xfId="35740"/>
    <cellStyle name="Normal 9 4 4 3 2 3" xfId="10728"/>
    <cellStyle name="Normal 9 4 4 3 2 3 2" xfId="25020"/>
    <cellStyle name="Normal 9 4 4 3 2 3 2 2" xfId="53602"/>
    <cellStyle name="Normal 9 4 4 3 2 3 3" xfId="39313"/>
    <cellStyle name="Normal 9 4 4 3 2 4" xfId="17876"/>
    <cellStyle name="Normal 9 4 4 3 2 4 2" xfId="46458"/>
    <cellStyle name="Normal 9 4 4 3 2 5" xfId="32169"/>
    <cellStyle name="Normal 9 4 4 3 3" xfId="4782"/>
    <cellStyle name="Normal 9 4 4 3 3 2" xfId="11940"/>
    <cellStyle name="Normal 9 4 4 3 3 2 2" xfId="26232"/>
    <cellStyle name="Normal 9 4 4 3 3 2 2 2" xfId="54814"/>
    <cellStyle name="Normal 9 4 4 3 3 2 3" xfId="40525"/>
    <cellStyle name="Normal 9 4 4 3 3 3" xfId="19088"/>
    <cellStyle name="Normal 9 4 4 3 3 3 2" xfId="47670"/>
    <cellStyle name="Normal 9 4 4 3 3 4" xfId="33381"/>
    <cellStyle name="Normal 9 4 4 3 4" xfId="8369"/>
    <cellStyle name="Normal 9 4 4 3 4 2" xfId="22661"/>
    <cellStyle name="Normal 9 4 4 3 4 2 2" xfId="51243"/>
    <cellStyle name="Normal 9 4 4 3 4 3" xfId="36954"/>
    <cellStyle name="Normal 9 4 4 3 5" xfId="15517"/>
    <cellStyle name="Normal 9 4 4 3 5 2" xfId="44099"/>
    <cellStyle name="Normal 9 4 4 3 6" xfId="29810"/>
    <cellStyle name="Normal 9 4 4 4" xfId="3564"/>
    <cellStyle name="Normal 9 4 4 4 2" xfId="7138"/>
    <cellStyle name="Normal 9 4 4 4 2 2" xfId="14296"/>
    <cellStyle name="Normal 9 4 4 4 2 2 2" xfId="28588"/>
    <cellStyle name="Normal 9 4 4 4 2 2 2 2" xfId="57170"/>
    <cellStyle name="Normal 9 4 4 4 2 2 3" xfId="42881"/>
    <cellStyle name="Normal 9 4 4 4 2 3" xfId="21444"/>
    <cellStyle name="Normal 9 4 4 4 2 3 2" xfId="50026"/>
    <cellStyle name="Normal 9 4 4 4 2 4" xfId="35737"/>
    <cellStyle name="Normal 9 4 4 4 3" xfId="10725"/>
    <cellStyle name="Normal 9 4 4 4 3 2" xfId="25017"/>
    <cellStyle name="Normal 9 4 4 4 3 2 2" xfId="53599"/>
    <cellStyle name="Normal 9 4 4 4 3 3" xfId="39310"/>
    <cellStyle name="Normal 9 4 4 4 4" xfId="17873"/>
    <cellStyle name="Normal 9 4 4 4 4 2" xfId="46455"/>
    <cellStyle name="Normal 9 4 4 4 5" xfId="32166"/>
    <cellStyle name="Normal 9 4 4 5" xfId="3888"/>
    <cellStyle name="Normal 9 4 4 5 2" xfId="11047"/>
    <cellStyle name="Normal 9 4 4 5 2 2" xfId="25339"/>
    <cellStyle name="Normal 9 4 4 5 2 2 2" xfId="53921"/>
    <cellStyle name="Normal 9 4 4 5 2 3" xfId="39632"/>
    <cellStyle name="Normal 9 4 4 5 3" xfId="18195"/>
    <cellStyle name="Normal 9 4 4 5 3 2" xfId="46777"/>
    <cellStyle name="Normal 9 4 4 5 4" xfId="32488"/>
    <cellStyle name="Normal 9 4 4 6" xfId="7476"/>
    <cellStyle name="Normal 9 4 4 6 2" xfId="21768"/>
    <cellStyle name="Normal 9 4 4 6 2 2" xfId="50350"/>
    <cellStyle name="Normal 9 4 4 6 3" xfId="36061"/>
    <cellStyle name="Normal 9 4 4 7" xfId="14623"/>
    <cellStyle name="Normal 9 4 4 7 2" xfId="43206"/>
    <cellStyle name="Normal 9 4 4 8" xfId="28916"/>
    <cellStyle name="Normal 9 4 5" xfId="528"/>
    <cellStyle name="Normal 9 4 5 2" xfId="1425"/>
    <cellStyle name="Normal 9 4 5 2 2" xfId="3569"/>
    <cellStyle name="Normal 9 4 5 2 2 2" xfId="7143"/>
    <cellStyle name="Normal 9 4 5 2 2 2 2" xfId="14301"/>
    <cellStyle name="Normal 9 4 5 2 2 2 2 2" xfId="28593"/>
    <cellStyle name="Normal 9 4 5 2 2 2 2 2 2" xfId="57175"/>
    <cellStyle name="Normal 9 4 5 2 2 2 2 3" xfId="42886"/>
    <cellStyle name="Normal 9 4 5 2 2 2 3" xfId="21449"/>
    <cellStyle name="Normal 9 4 5 2 2 2 3 2" xfId="50031"/>
    <cellStyle name="Normal 9 4 5 2 2 2 4" xfId="35742"/>
    <cellStyle name="Normal 9 4 5 2 2 3" xfId="10730"/>
    <cellStyle name="Normal 9 4 5 2 2 3 2" xfId="25022"/>
    <cellStyle name="Normal 9 4 5 2 2 3 2 2" xfId="53604"/>
    <cellStyle name="Normal 9 4 5 2 2 3 3" xfId="39315"/>
    <cellStyle name="Normal 9 4 5 2 2 4" xfId="17878"/>
    <cellStyle name="Normal 9 4 5 2 2 4 2" xfId="46460"/>
    <cellStyle name="Normal 9 4 5 2 2 5" xfId="32171"/>
    <cellStyle name="Normal 9 4 5 2 3" xfId="5005"/>
    <cellStyle name="Normal 9 4 5 2 3 2" xfId="12163"/>
    <cellStyle name="Normal 9 4 5 2 3 2 2" xfId="26455"/>
    <cellStyle name="Normal 9 4 5 2 3 2 2 2" xfId="55037"/>
    <cellStyle name="Normal 9 4 5 2 3 2 3" xfId="40748"/>
    <cellStyle name="Normal 9 4 5 2 3 3" xfId="19311"/>
    <cellStyle name="Normal 9 4 5 2 3 3 2" xfId="47893"/>
    <cellStyle name="Normal 9 4 5 2 3 4" xfId="33604"/>
    <cellStyle name="Normal 9 4 5 2 4" xfId="8592"/>
    <cellStyle name="Normal 9 4 5 2 4 2" xfId="22884"/>
    <cellStyle name="Normal 9 4 5 2 4 2 2" xfId="51466"/>
    <cellStyle name="Normal 9 4 5 2 4 3" xfId="37177"/>
    <cellStyle name="Normal 9 4 5 2 5" xfId="15740"/>
    <cellStyle name="Normal 9 4 5 2 5 2" xfId="44322"/>
    <cellStyle name="Normal 9 4 5 2 6" xfId="30033"/>
    <cellStyle name="Normal 9 4 5 3" xfId="3568"/>
    <cellStyle name="Normal 9 4 5 3 2" xfId="7142"/>
    <cellStyle name="Normal 9 4 5 3 2 2" xfId="14300"/>
    <cellStyle name="Normal 9 4 5 3 2 2 2" xfId="28592"/>
    <cellStyle name="Normal 9 4 5 3 2 2 2 2" xfId="57174"/>
    <cellStyle name="Normal 9 4 5 3 2 2 3" xfId="42885"/>
    <cellStyle name="Normal 9 4 5 3 2 3" xfId="21448"/>
    <cellStyle name="Normal 9 4 5 3 2 3 2" xfId="50030"/>
    <cellStyle name="Normal 9 4 5 3 2 4" xfId="35741"/>
    <cellStyle name="Normal 9 4 5 3 3" xfId="10729"/>
    <cellStyle name="Normal 9 4 5 3 3 2" xfId="25021"/>
    <cellStyle name="Normal 9 4 5 3 3 2 2" xfId="53603"/>
    <cellStyle name="Normal 9 4 5 3 3 3" xfId="39314"/>
    <cellStyle name="Normal 9 4 5 3 4" xfId="17877"/>
    <cellStyle name="Normal 9 4 5 3 4 2" xfId="46459"/>
    <cellStyle name="Normal 9 4 5 3 5" xfId="32170"/>
    <cellStyle name="Normal 9 4 5 4" xfId="4112"/>
    <cellStyle name="Normal 9 4 5 4 2" xfId="11270"/>
    <cellStyle name="Normal 9 4 5 4 2 2" xfId="25562"/>
    <cellStyle name="Normal 9 4 5 4 2 2 2" xfId="54144"/>
    <cellStyle name="Normal 9 4 5 4 2 3" xfId="39855"/>
    <cellStyle name="Normal 9 4 5 4 3" xfId="18418"/>
    <cellStyle name="Normal 9 4 5 4 3 2" xfId="47000"/>
    <cellStyle name="Normal 9 4 5 4 4" xfId="32711"/>
    <cellStyle name="Normal 9 4 5 5" xfId="7699"/>
    <cellStyle name="Normal 9 4 5 5 2" xfId="21991"/>
    <cellStyle name="Normal 9 4 5 5 2 2" xfId="50573"/>
    <cellStyle name="Normal 9 4 5 5 3" xfId="36284"/>
    <cellStyle name="Normal 9 4 5 6" xfId="14847"/>
    <cellStyle name="Normal 9 4 5 6 2" xfId="43429"/>
    <cellStyle name="Normal 9 4 5 7" xfId="29140"/>
    <cellStyle name="Normal 9 4 6" xfId="977"/>
    <cellStyle name="Normal 9 4 6 2" xfId="3570"/>
    <cellStyle name="Normal 9 4 6 2 2" xfId="7144"/>
    <cellStyle name="Normal 9 4 6 2 2 2" xfId="14302"/>
    <cellStyle name="Normal 9 4 6 2 2 2 2" xfId="28594"/>
    <cellStyle name="Normal 9 4 6 2 2 2 2 2" xfId="57176"/>
    <cellStyle name="Normal 9 4 6 2 2 2 3" xfId="42887"/>
    <cellStyle name="Normal 9 4 6 2 2 3" xfId="21450"/>
    <cellStyle name="Normal 9 4 6 2 2 3 2" xfId="50032"/>
    <cellStyle name="Normal 9 4 6 2 2 4" xfId="35743"/>
    <cellStyle name="Normal 9 4 6 2 3" xfId="10731"/>
    <cellStyle name="Normal 9 4 6 2 3 2" xfId="25023"/>
    <cellStyle name="Normal 9 4 6 2 3 2 2" xfId="53605"/>
    <cellStyle name="Normal 9 4 6 2 3 3" xfId="39316"/>
    <cellStyle name="Normal 9 4 6 2 4" xfId="17879"/>
    <cellStyle name="Normal 9 4 6 2 4 2" xfId="46461"/>
    <cellStyle name="Normal 9 4 6 2 5" xfId="32172"/>
    <cellStyle name="Normal 9 4 6 3" xfId="4559"/>
    <cellStyle name="Normal 9 4 6 3 2" xfId="11717"/>
    <cellStyle name="Normal 9 4 6 3 2 2" xfId="26009"/>
    <cellStyle name="Normal 9 4 6 3 2 2 2" xfId="54591"/>
    <cellStyle name="Normal 9 4 6 3 2 3" xfId="40302"/>
    <cellStyle name="Normal 9 4 6 3 3" xfId="18865"/>
    <cellStyle name="Normal 9 4 6 3 3 2" xfId="47447"/>
    <cellStyle name="Normal 9 4 6 3 4" xfId="33158"/>
    <cellStyle name="Normal 9 4 6 4" xfId="8146"/>
    <cellStyle name="Normal 9 4 6 4 2" xfId="22438"/>
    <cellStyle name="Normal 9 4 6 4 2 2" xfId="51020"/>
    <cellStyle name="Normal 9 4 6 4 3" xfId="36731"/>
    <cellStyle name="Normal 9 4 6 5" xfId="15294"/>
    <cellStyle name="Normal 9 4 6 5 2" xfId="43876"/>
    <cellStyle name="Normal 9 4 6 6" xfId="29587"/>
    <cellStyle name="Normal 9 4 7" xfId="3539"/>
    <cellStyle name="Normal 9 4 7 2" xfId="7113"/>
    <cellStyle name="Normal 9 4 7 2 2" xfId="14271"/>
    <cellStyle name="Normal 9 4 7 2 2 2" xfId="28563"/>
    <cellStyle name="Normal 9 4 7 2 2 2 2" xfId="57145"/>
    <cellStyle name="Normal 9 4 7 2 2 3" xfId="42856"/>
    <cellStyle name="Normal 9 4 7 2 3" xfId="21419"/>
    <cellStyle name="Normal 9 4 7 2 3 2" xfId="50001"/>
    <cellStyle name="Normal 9 4 7 2 4" xfId="35712"/>
    <cellStyle name="Normal 9 4 7 3" xfId="10700"/>
    <cellStyle name="Normal 9 4 7 3 2" xfId="24992"/>
    <cellStyle name="Normal 9 4 7 3 2 2" xfId="53574"/>
    <cellStyle name="Normal 9 4 7 3 3" xfId="39285"/>
    <cellStyle name="Normal 9 4 7 4" xfId="17848"/>
    <cellStyle name="Normal 9 4 7 4 2" xfId="46430"/>
    <cellStyle name="Normal 9 4 7 5" xfId="32141"/>
    <cellStyle name="Normal 9 4 8" xfId="3664"/>
    <cellStyle name="Normal 9 4 8 2" xfId="10824"/>
    <cellStyle name="Normal 9 4 8 2 2" xfId="25116"/>
    <cellStyle name="Normal 9 4 8 2 2 2" xfId="53698"/>
    <cellStyle name="Normal 9 4 8 2 3" xfId="39409"/>
    <cellStyle name="Normal 9 4 8 3" xfId="17972"/>
    <cellStyle name="Normal 9 4 8 3 2" xfId="46554"/>
    <cellStyle name="Normal 9 4 8 4" xfId="32265"/>
    <cellStyle name="Normal 9 4 9" xfId="7253"/>
    <cellStyle name="Normal 9 4 9 2" xfId="21545"/>
    <cellStyle name="Normal 9 4 9 2 2" xfId="50127"/>
    <cellStyle name="Normal 9 4 9 3" xfId="35838"/>
    <cellStyle name="Normal 9 5" xfId="133"/>
    <cellStyle name="Normal 9 5 10" xfId="28752"/>
    <cellStyle name="Normal 9 5 2" xfId="247"/>
    <cellStyle name="Normal 9 5 2 2" xfId="473"/>
    <cellStyle name="Normal 9 5 2 2 2" xfId="923"/>
    <cellStyle name="Normal 9 5 2 2 2 2" xfId="1820"/>
    <cellStyle name="Normal 9 5 2 2 2 2 2" xfId="3575"/>
    <cellStyle name="Normal 9 5 2 2 2 2 2 2" xfId="7149"/>
    <cellStyle name="Normal 9 5 2 2 2 2 2 2 2" xfId="14307"/>
    <cellStyle name="Normal 9 5 2 2 2 2 2 2 2 2" xfId="28599"/>
    <cellStyle name="Normal 9 5 2 2 2 2 2 2 2 2 2" xfId="57181"/>
    <cellStyle name="Normal 9 5 2 2 2 2 2 2 2 3" xfId="42892"/>
    <cellStyle name="Normal 9 5 2 2 2 2 2 2 3" xfId="21455"/>
    <cellStyle name="Normal 9 5 2 2 2 2 2 2 3 2" xfId="50037"/>
    <cellStyle name="Normal 9 5 2 2 2 2 2 2 4" xfId="35748"/>
    <cellStyle name="Normal 9 5 2 2 2 2 2 3" xfId="10736"/>
    <cellStyle name="Normal 9 5 2 2 2 2 2 3 2" xfId="25028"/>
    <cellStyle name="Normal 9 5 2 2 2 2 2 3 2 2" xfId="53610"/>
    <cellStyle name="Normal 9 5 2 2 2 2 2 3 3" xfId="39321"/>
    <cellStyle name="Normal 9 5 2 2 2 2 2 4" xfId="17884"/>
    <cellStyle name="Normal 9 5 2 2 2 2 2 4 2" xfId="46466"/>
    <cellStyle name="Normal 9 5 2 2 2 2 2 5" xfId="32177"/>
    <cellStyle name="Normal 9 5 2 2 2 2 3" xfId="5400"/>
    <cellStyle name="Normal 9 5 2 2 2 2 3 2" xfId="12558"/>
    <cellStyle name="Normal 9 5 2 2 2 2 3 2 2" xfId="26850"/>
    <cellStyle name="Normal 9 5 2 2 2 2 3 2 2 2" xfId="55432"/>
    <cellStyle name="Normal 9 5 2 2 2 2 3 2 3" xfId="41143"/>
    <cellStyle name="Normal 9 5 2 2 2 2 3 3" xfId="19706"/>
    <cellStyle name="Normal 9 5 2 2 2 2 3 3 2" xfId="48288"/>
    <cellStyle name="Normal 9 5 2 2 2 2 3 4" xfId="33999"/>
    <cellStyle name="Normal 9 5 2 2 2 2 4" xfId="8987"/>
    <cellStyle name="Normal 9 5 2 2 2 2 4 2" xfId="23279"/>
    <cellStyle name="Normal 9 5 2 2 2 2 4 2 2" xfId="51861"/>
    <cellStyle name="Normal 9 5 2 2 2 2 4 3" xfId="37572"/>
    <cellStyle name="Normal 9 5 2 2 2 2 5" xfId="16135"/>
    <cellStyle name="Normal 9 5 2 2 2 2 5 2" xfId="44717"/>
    <cellStyle name="Normal 9 5 2 2 2 2 6" xfId="30428"/>
    <cellStyle name="Normal 9 5 2 2 2 3" xfId="3574"/>
    <cellStyle name="Normal 9 5 2 2 2 3 2" xfId="7148"/>
    <cellStyle name="Normal 9 5 2 2 2 3 2 2" xfId="14306"/>
    <cellStyle name="Normal 9 5 2 2 2 3 2 2 2" xfId="28598"/>
    <cellStyle name="Normal 9 5 2 2 2 3 2 2 2 2" xfId="57180"/>
    <cellStyle name="Normal 9 5 2 2 2 3 2 2 3" xfId="42891"/>
    <cellStyle name="Normal 9 5 2 2 2 3 2 3" xfId="21454"/>
    <cellStyle name="Normal 9 5 2 2 2 3 2 3 2" xfId="50036"/>
    <cellStyle name="Normal 9 5 2 2 2 3 2 4" xfId="35747"/>
    <cellStyle name="Normal 9 5 2 2 2 3 3" xfId="10735"/>
    <cellStyle name="Normal 9 5 2 2 2 3 3 2" xfId="25027"/>
    <cellStyle name="Normal 9 5 2 2 2 3 3 2 2" xfId="53609"/>
    <cellStyle name="Normal 9 5 2 2 2 3 3 3" xfId="39320"/>
    <cellStyle name="Normal 9 5 2 2 2 3 4" xfId="17883"/>
    <cellStyle name="Normal 9 5 2 2 2 3 4 2" xfId="46465"/>
    <cellStyle name="Normal 9 5 2 2 2 3 5" xfId="32176"/>
    <cellStyle name="Normal 9 5 2 2 2 4" xfId="4507"/>
    <cellStyle name="Normal 9 5 2 2 2 4 2" xfId="11665"/>
    <cellStyle name="Normal 9 5 2 2 2 4 2 2" xfId="25957"/>
    <cellStyle name="Normal 9 5 2 2 2 4 2 2 2" xfId="54539"/>
    <cellStyle name="Normal 9 5 2 2 2 4 2 3" xfId="40250"/>
    <cellStyle name="Normal 9 5 2 2 2 4 3" xfId="18813"/>
    <cellStyle name="Normal 9 5 2 2 2 4 3 2" xfId="47395"/>
    <cellStyle name="Normal 9 5 2 2 2 4 4" xfId="33106"/>
    <cellStyle name="Normal 9 5 2 2 2 5" xfId="8094"/>
    <cellStyle name="Normal 9 5 2 2 2 5 2" xfId="22386"/>
    <cellStyle name="Normal 9 5 2 2 2 5 2 2" xfId="50968"/>
    <cellStyle name="Normal 9 5 2 2 2 5 3" xfId="36679"/>
    <cellStyle name="Normal 9 5 2 2 2 6" xfId="15242"/>
    <cellStyle name="Normal 9 5 2 2 2 6 2" xfId="43824"/>
    <cellStyle name="Normal 9 5 2 2 2 7" xfId="29535"/>
    <cellStyle name="Normal 9 5 2 2 3" xfId="1373"/>
    <cellStyle name="Normal 9 5 2 2 3 2" xfId="3576"/>
    <cellStyle name="Normal 9 5 2 2 3 2 2" xfId="7150"/>
    <cellStyle name="Normal 9 5 2 2 3 2 2 2" xfId="14308"/>
    <cellStyle name="Normal 9 5 2 2 3 2 2 2 2" xfId="28600"/>
    <cellStyle name="Normal 9 5 2 2 3 2 2 2 2 2" xfId="57182"/>
    <cellStyle name="Normal 9 5 2 2 3 2 2 2 3" xfId="42893"/>
    <cellStyle name="Normal 9 5 2 2 3 2 2 3" xfId="21456"/>
    <cellStyle name="Normal 9 5 2 2 3 2 2 3 2" xfId="50038"/>
    <cellStyle name="Normal 9 5 2 2 3 2 2 4" xfId="35749"/>
    <cellStyle name="Normal 9 5 2 2 3 2 3" xfId="10737"/>
    <cellStyle name="Normal 9 5 2 2 3 2 3 2" xfId="25029"/>
    <cellStyle name="Normal 9 5 2 2 3 2 3 2 2" xfId="53611"/>
    <cellStyle name="Normal 9 5 2 2 3 2 3 3" xfId="39322"/>
    <cellStyle name="Normal 9 5 2 2 3 2 4" xfId="17885"/>
    <cellStyle name="Normal 9 5 2 2 3 2 4 2" xfId="46467"/>
    <cellStyle name="Normal 9 5 2 2 3 2 5" xfId="32178"/>
    <cellStyle name="Normal 9 5 2 2 3 3" xfId="4954"/>
    <cellStyle name="Normal 9 5 2 2 3 3 2" xfId="12112"/>
    <cellStyle name="Normal 9 5 2 2 3 3 2 2" xfId="26404"/>
    <cellStyle name="Normal 9 5 2 2 3 3 2 2 2" xfId="54986"/>
    <cellStyle name="Normal 9 5 2 2 3 3 2 3" xfId="40697"/>
    <cellStyle name="Normal 9 5 2 2 3 3 3" xfId="19260"/>
    <cellStyle name="Normal 9 5 2 2 3 3 3 2" xfId="47842"/>
    <cellStyle name="Normal 9 5 2 2 3 3 4" xfId="33553"/>
    <cellStyle name="Normal 9 5 2 2 3 4" xfId="8541"/>
    <cellStyle name="Normal 9 5 2 2 3 4 2" xfId="22833"/>
    <cellStyle name="Normal 9 5 2 2 3 4 2 2" xfId="51415"/>
    <cellStyle name="Normal 9 5 2 2 3 4 3" xfId="37126"/>
    <cellStyle name="Normal 9 5 2 2 3 5" xfId="15689"/>
    <cellStyle name="Normal 9 5 2 2 3 5 2" xfId="44271"/>
    <cellStyle name="Normal 9 5 2 2 3 6" xfId="29982"/>
    <cellStyle name="Normal 9 5 2 2 4" xfId="3573"/>
    <cellStyle name="Normal 9 5 2 2 4 2" xfId="7147"/>
    <cellStyle name="Normal 9 5 2 2 4 2 2" xfId="14305"/>
    <cellStyle name="Normal 9 5 2 2 4 2 2 2" xfId="28597"/>
    <cellStyle name="Normal 9 5 2 2 4 2 2 2 2" xfId="57179"/>
    <cellStyle name="Normal 9 5 2 2 4 2 2 3" xfId="42890"/>
    <cellStyle name="Normal 9 5 2 2 4 2 3" xfId="21453"/>
    <cellStyle name="Normal 9 5 2 2 4 2 3 2" xfId="50035"/>
    <cellStyle name="Normal 9 5 2 2 4 2 4" xfId="35746"/>
    <cellStyle name="Normal 9 5 2 2 4 3" xfId="10734"/>
    <cellStyle name="Normal 9 5 2 2 4 3 2" xfId="25026"/>
    <cellStyle name="Normal 9 5 2 2 4 3 2 2" xfId="53608"/>
    <cellStyle name="Normal 9 5 2 2 4 3 3" xfId="39319"/>
    <cellStyle name="Normal 9 5 2 2 4 4" xfId="17882"/>
    <cellStyle name="Normal 9 5 2 2 4 4 2" xfId="46464"/>
    <cellStyle name="Normal 9 5 2 2 4 5" xfId="32175"/>
    <cellStyle name="Normal 9 5 2 2 5" xfId="4060"/>
    <cellStyle name="Normal 9 5 2 2 5 2" xfId="11219"/>
    <cellStyle name="Normal 9 5 2 2 5 2 2" xfId="25511"/>
    <cellStyle name="Normal 9 5 2 2 5 2 2 2" xfId="54093"/>
    <cellStyle name="Normal 9 5 2 2 5 2 3" xfId="39804"/>
    <cellStyle name="Normal 9 5 2 2 5 3" xfId="18367"/>
    <cellStyle name="Normal 9 5 2 2 5 3 2" xfId="46949"/>
    <cellStyle name="Normal 9 5 2 2 5 4" xfId="32660"/>
    <cellStyle name="Normal 9 5 2 2 6" xfId="7648"/>
    <cellStyle name="Normal 9 5 2 2 6 2" xfId="21940"/>
    <cellStyle name="Normal 9 5 2 2 6 2 2" xfId="50522"/>
    <cellStyle name="Normal 9 5 2 2 6 3" xfId="36233"/>
    <cellStyle name="Normal 9 5 2 2 7" xfId="14795"/>
    <cellStyle name="Normal 9 5 2 2 7 2" xfId="43378"/>
    <cellStyle name="Normal 9 5 2 2 8" xfId="29088"/>
    <cellStyle name="Normal 9 5 2 3" xfId="700"/>
    <cellStyle name="Normal 9 5 2 3 2" xfId="1597"/>
    <cellStyle name="Normal 9 5 2 3 2 2" xfId="3578"/>
    <cellStyle name="Normal 9 5 2 3 2 2 2" xfId="7152"/>
    <cellStyle name="Normal 9 5 2 3 2 2 2 2" xfId="14310"/>
    <cellStyle name="Normal 9 5 2 3 2 2 2 2 2" xfId="28602"/>
    <cellStyle name="Normal 9 5 2 3 2 2 2 2 2 2" xfId="57184"/>
    <cellStyle name="Normal 9 5 2 3 2 2 2 2 3" xfId="42895"/>
    <cellStyle name="Normal 9 5 2 3 2 2 2 3" xfId="21458"/>
    <cellStyle name="Normal 9 5 2 3 2 2 2 3 2" xfId="50040"/>
    <cellStyle name="Normal 9 5 2 3 2 2 2 4" xfId="35751"/>
    <cellStyle name="Normal 9 5 2 3 2 2 3" xfId="10739"/>
    <cellStyle name="Normal 9 5 2 3 2 2 3 2" xfId="25031"/>
    <cellStyle name="Normal 9 5 2 3 2 2 3 2 2" xfId="53613"/>
    <cellStyle name="Normal 9 5 2 3 2 2 3 3" xfId="39324"/>
    <cellStyle name="Normal 9 5 2 3 2 2 4" xfId="17887"/>
    <cellStyle name="Normal 9 5 2 3 2 2 4 2" xfId="46469"/>
    <cellStyle name="Normal 9 5 2 3 2 2 5" xfId="32180"/>
    <cellStyle name="Normal 9 5 2 3 2 3" xfId="5177"/>
    <cellStyle name="Normal 9 5 2 3 2 3 2" xfId="12335"/>
    <cellStyle name="Normal 9 5 2 3 2 3 2 2" xfId="26627"/>
    <cellStyle name="Normal 9 5 2 3 2 3 2 2 2" xfId="55209"/>
    <cellStyle name="Normal 9 5 2 3 2 3 2 3" xfId="40920"/>
    <cellStyle name="Normal 9 5 2 3 2 3 3" xfId="19483"/>
    <cellStyle name="Normal 9 5 2 3 2 3 3 2" xfId="48065"/>
    <cellStyle name="Normal 9 5 2 3 2 3 4" xfId="33776"/>
    <cellStyle name="Normal 9 5 2 3 2 4" xfId="8764"/>
    <cellStyle name="Normal 9 5 2 3 2 4 2" xfId="23056"/>
    <cellStyle name="Normal 9 5 2 3 2 4 2 2" xfId="51638"/>
    <cellStyle name="Normal 9 5 2 3 2 4 3" xfId="37349"/>
    <cellStyle name="Normal 9 5 2 3 2 5" xfId="15912"/>
    <cellStyle name="Normal 9 5 2 3 2 5 2" xfId="44494"/>
    <cellStyle name="Normal 9 5 2 3 2 6" xfId="30205"/>
    <cellStyle name="Normal 9 5 2 3 3" xfId="3577"/>
    <cellStyle name="Normal 9 5 2 3 3 2" xfId="7151"/>
    <cellStyle name="Normal 9 5 2 3 3 2 2" xfId="14309"/>
    <cellStyle name="Normal 9 5 2 3 3 2 2 2" xfId="28601"/>
    <cellStyle name="Normal 9 5 2 3 3 2 2 2 2" xfId="57183"/>
    <cellStyle name="Normal 9 5 2 3 3 2 2 3" xfId="42894"/>
    <cellStyle name="Normal 9 5 2 3 3 2 3" xfId="21457"/>
    <cellStyle name="Normal 9 5 2 3 3 2 3 2" xfId="50039"/>
    <cellStyle name="Normal 9 5 2 3 3 2 4" xfId="35750"/>
    <cellStyle name="Normal 9 5 2 3 3 3" xfId="10738"/>
    <cellStyle name="Normal 9 5 2 3 3 3 2" xfId="25030"/>
    <cellStyle name="Normal 9 5 2 3 3 3 2 2" xfId="53612"/>
    <cellStyle name="Normal 9 5 2 3 3 3 3" xfId="39323"/>
    <cellStyle name="Normal 9 5 2 3 3 4" xfId="17886"/>
    <cellStyle name="Normal 9 5 2 3 3 4 2" xfId="46468"/>
    <cellStyle name="Normal 9 5 2 3 3 5" xfId="32179"/>
    <cellStyle name="Normal 9 5 2 3 4" xfId="4284"/>
    <cellStyle name="Normal 9 5 2 3 4 2" xfId="11442"/>
    <cellStyle name="Normal 9 5 2 3 4 2 2" xfId="25734"/>
    <cellStyle name="Normal 9 5 2 3 4 2 2 2" xfId="54316"/>
    <cellStyle name="Normal 9 5 2 3 4 2 3" xfId="40027"/>
    <cellStyle name="Normal 9 5 2 3 4 3" xfId="18590"/>
    <cellStyle name="Normal 9 5 2 3 4 3 2" xfId="47172"/>
    <cellStyle name="Normal 9 5 2 3 4 4" xfId="32883"/>
    <cellStyle name="Normal 9 5 2 3 5" xfId="7871"/>
    <cellStyle name="Normal 9 5 2 3 5 2" xfId="22163"/>
    <cellStyle name="Normal 9 5 2 3 5 2 2" xfId="50745"/>
    <cellStyle name="Normal 9 5 2 3 5 3" xfId="36456"/>
    <cellStyle name="Normal 9 5 2 3 6" xfId="15019"/>
    <cellStyle name="Normal 9 5 2 3 6 2" xfId="43601"/>
    <cellStyle name="Normal 9 5 2 3 7" xfId="29312"/>
    <cellStyle name="Normal 9 5 2 4" xfId="1150"/>
    <cellStyle name="Normal 9 5 2 4 2" xfId="3579"/>
    <cellStyle name="Normal 9 5 2 4 2 2" xfId="7153"/>
    <cellStyle name="Normal 9 5 2 4 2 2 2" xfId="14311"/>
    <cellStyle name="Normal 9 5 2 4 2 2 2 2" xfId="28603"/>
    <cellStyle name="Normal 9 5 2 4 2 2 2 2 2" xfId="57185"/>
    <cellStyle name="Normal 9 5 2 4 2 2 2 3" xfId="42896"/>
    <cellStyle name="Normal 9 5 2 4 2 2 3" xfId="21459"/>
    <cellStyle name="Normal 9 5 2 4 2 2 3 2" xfId="50041"/>
    <cellStyle name="Normal 9 5 2 4 2 2 4" xfId="35752"/>
    <cellStyle name="Normal 9 5 2 4 2 3" xfId="10740"/>
    <cellStyle name="Normal 9 5 2 4 2 3 2" xfId="25032"/>
    <cellStyle name="Normal 9 5 2 4 2 3 2 2" xfId="53614"/>
    <cellStyle name="Normal 9 5 2 4 2 3 3" xfId="39325"/>
    <cellStyle name="Normal 9 5 2 4 2 4" xfId="17888"/>
    <cellStyle name="Normal 9 5 2 4 2 4 2" xfId="46470"/>
    <cellStyle name="Normal 9 5 2 4 2 5" xfId="32181"/>
    <cellStyle name="Normal 9 5 2 4 3" xfId="4731"/>
    <cellStyle name="Normal 9 5 2 4 3 2" xfId="11889"/>
    <cellStyle name="Normal 9 5 2 4 3 2 2" xfId="26181"/>
    <cellStyle name="Normal 9 5 2 4 3 2 2 2" xfId="54763"/>
    <cellStyle name="Normal 9 5 2 4 3 2 3" xfId="40474"/>
    <cellStyle name="Normal 9 5 2 4 3 3" xfId="19037"/>
    <cellStyle name="Normal 9 5 2 4 3 3 2" xfId="47619"/>
    <cellStyle name="Normal 9 5 2 4 3 4" xfId="33330"/>
    <cellStyle name="Normal 9 5 2 4 4" xfId="8318"/>
    <cellStyle name="Normal 9 5 2 4 4 2" xfId="22610"/>
    <cellStyle name="Normal 9 5 2 4 4 2 2" xfId="51192"/>
    <cellStyle name="Normal 9 5 2 4 4 3" xfId="36903"/>
    <cellStyle name="Normal 9 5 2 4 5" xfId="15466"/>
    <cellStyle name="Normal 9 5 2 4 5 2" xfId="44048"/>
    <cellStyle name="Normal 9 5 2 4 6" xfId="29759"/>
    <cellStyle name="Normal 9 5 2 5" xfId="3572"/>
    <cellStyle name="Normal 9 5 2 5 2" xfId="7146"/>
    <cellStyle name="Normal 9 5 2 5 2 2" xfId="14304"/>
    <cellStyle name="Normal 9 5 2 5 2 2 2" xfId="28596"/>
    <cellStyle name="Normal 9 5 2 5 2 2 2 2" xfId="57178"/>
    <cellStyle name="Normal 9 5 2 5 2 2 3" xfId="42889"/>
    <cellStyle name="Normal 9 5 2 5 2 3" xfId="21452"/>
    <cellStyle name="Normal 9 5 2 5 2 3 2" xfId="50034"/>
    <cellStyle name="Normal 9 5 2 5 2 4" xfId="35745"/>
    <cellStyle name="Normal 9 5 2 5 3" xfId="10733"/>
    <cellStyle name="Normal 9 5 2 5 3 2" xfId="25025"/>
    <cellStyle name="Normal 9 5 2 5 3 2 2" xfId="53607"/>
    <cellStyle name="Normal 9 5 2 5 3 3" xfId="39318"/>
    <cellStyle name="Normal 9 5 2 5 4" xfId="17881"/>
    <cellStyle name="Normal 9 5 2 5 4 2" xfId="46463"/>
    <cellStyle name="Normal 9 5 2 5 5" xfId="32174"/>
    <cellStyle name="Normal 9 5 2 6" xfId="3837"/>
    <cellStyle name="Normal 9 5 2 6 2" xfId="10996"/>
    <cellStyle name="Normal 9 5 2 6 2 2" xfId="25288"/>
    <cellStyle name="Normal 9 5 2 6 2 2 2" xfId="53870"/>
    <cellStyle name="Normal 9 5 2 6 2 3" xfId="39581"/>
    <cellStyle name="Normal 9 5 2 6 3" xfId="18144"/>
    <cellStyle name="Normal 9 5 2 6 3 2" xfId="46726"/>
    <cellStyle name="Normal 9 5 2 6 4" xfId="32437"/>
    <cellStyle name="Normal 9 5 2 7" xfId="7425"/>
    <cellStyle name="Normal 9 5 2 7 2" xfId="21717"/>
    <cellStyle name="Normal 9 5 2 7 2 2" xfId="50299"/>
    <cellStyle name="Normal 9 5 2 7 3" xfId="36010"/>
    <cellStyle name="Normal 9 5 2 8" xfId="14572"/>
    <cellStyle name="Normal 9 5 2 8 2" xfId="43155"/>
    <cellStyle name="Normal 9 5 2 9" xfId="28865"/>
    <cellStyle name="Normal 9 5 3" xfId="359"/>
    <cellStyle name="Normal 9 5 3 2" xfId="811"/>
    <cellStyle name="Normal 9 5 3 2 2" xfId="1708"/>
    <cellStyle name="Normal 9 5 3 2 2 2" xfId="3582"/>
    <cellStyle name="Normal 9 5 3 2 2 2 2" xfId="7156"/>
    <cellStyle name="Normal 9 5 3 2 2 2 2 2" xfId="14314"/>
    <cellStyle name="Normal 9 5 3 2 2 2 2 2 2" xfId="28606"/>
    <cellStyle name="Normal 9 5 3 2 2 2 2 2 2 2" xfId="57188"/>
    <cellStyle name="Normal 9 5 3 2 2 2 2 2 3" xfId="42899"/>
    <cellStyle name="Normal 9 5 3 2 2 2 2 3" xfId="21462"/>
    <cellStyle name="Normal 9 5 3 2 2 2 2 3 2" xfId="50044"/>
    <cellStyle name="Normal 9 5 3 2 2 2 2 4" xfId="35755"/>
    <cellStyle name="Normal 9 5 3 2 2 2 3" xfId="10743"/>
    <cellStyle name="Normal 9 5 3 2 2 2 3 2" xfId="25035"/>
    <cellStyle name="Normal 9 5 3 2 2 2 3 2 2" xfId="53617"/>
    <cellStyle name="Normal 9 5 3 2 2 2 3 3" xfId="39328"/>
    <cellStyle name="Normal 9 5 3 2 2 2 4" xfId="17891"/>
    <cellStyle name="Normal 9 5 3 2 2 2 4 2" xfId="46473"/>
    <cellStyle name="Normal 9 5 3 2 2 2 5" xfId="32184"/>
    <cellStyle name="Normal 9 5 3 2 2 3" xfId="5288"/>
    <cellStyle name="Normal 9 5 3 2 2 3 2" xfId="12446"/>
    <cellStyle name="Normal 9 5 3 2 2 3 2 2" xfId="26738"/>
    <cellStyle name="Normal 9 5 3 2 2 3 2 2 2" xfId="55320"/>
    <cellStyle name="Normal 9 5 3 2 2 3 2 3" xfId="41031"/>
    <cellStyle name="Normal 9 5 3 2 2 3 3" xfId="19594"/>
    <cellStyle name="Normal 9 5 3 2 2 3 3 2" xfId="48176"/>
    <cellStyle name="Normal 9 5 3 2 2 3 4" xfId="33887"/>
    <cellStyle name="Normal 9 5 3 2 2 4" xfId="8875"/>
    <cellStyle name="Normal 9 5 3 2 2 4 2" xfId="23167"/>
    <cellStyle name="Normal 9 5 3 2 2 4 2 2" xfId="51749"/>
    <cellStyle name="Normal 9 5 3 2 2 4 3" xfId="37460"/>
    <cellStyle name="Normal 9 5 3 2 2 5" xfId="16023"/>
    <cellStyle name="Normal 9 5 3 2 2 5 2" xfId="44605"/>
    <cellStyle name="Normal 9 5 3 2 2 6" xfId="30316"/>
    <cellStyle name="Normal 9 5 3 2 3" xfId="3581"/>
    <cellStyle name="Normal 9 5 3 2 3 2" xfId="7155"/>
    <cellStyle name="Normal 9 5 3 2 3 2 2" xfId="14313"/>
    <cellStyle name="Normal 9 5 3 2 3 2 2 2" xfId="28605"/>
    <cellStyle name="Normal 9 5 3 2 3 2 2 2 2" xfId="57187"/>
    <cellStyle name="Normal 9 5 3 2 3 2 2 3" xfId="42898"/>
    <cellStyle name="Normal 9 5 3 2 3 2 3" xfId="21461"/>
    <cellStyle name="Normal 9 5 3 2 3 2 3 2" xfId="50043"/>
    <cellStyle name="Normal 9 5 3 2 3 2 4" xfId="35754"/>
    <cellStyle name="Normal 9 5 3 2 3 3" xfId="10742"/>
    <cellStyle name="Normal 9 5 3 2 3 3 2" xfId="25034"/>
    <cellStyle name="Normal 9 5 3 2 3 3 2 2" xfId="53616"/>
    <cellStyle name="Normal 9 5 3 2 3 3 3" xfId="39327"/>
    <cellStyle name="Normal 9 5 3 2 3 4" xfId="17890"/>
    <cellStyle name="Normal 9 5 3 2 3 4 2" xfId="46472"/>
    <cellStyle name="Normal 9 5 3 2 3 5" xfId="32183"/>
    <cellStyle name="Normal 9 5 3 2 4" xfId="4395"/>
    <cellStyle name="Normal 9 5 3 2 4 2" xfId="11553"/>
    <cellStyle name="Normal 9 5 3 2 4 2 2" xfId="25845"/>
    <cellStyle name="Normal 9 5 3 2 4 2 2 2" xfId="54427"/>
    <cellStyle name="Normal 9 5 3 2 4 2 3" xfId="40138"/>
    <cellStyle name="Normal 9 5 3 2 4 3" xfId="18701"/>
    <cellStyle name="Normal 9 5 3 2 4 3 2" xfId="47283"/>
    <cellStyle name="Normal 9 5 3 2 4 4" xfId="32994"/>
    <cellStyle name="Normal 9 5 3 2 5" xfId="7982"/>
    <cellStyle name="Normal 9 5 3 2 5 2" xfId="22274"/>
    <cellStyle name="Normal 9 5 3 2 5 2 2" xfId="50856"/>
    <cellStyle name="Normal 9 5 3 2 5 3" xfId="36567"/>
    <cellStyle name="Normal 9 5 3 2 6" xfId="15130"/>
    <cellStyle name="Normal 9 5 3 2 6 2" xfId="43712"/>
    <cellStyle name="Normal 9 5 3 2 7" xfId="29423"/>
    <cellStyle name="Normal 9 5 3 3" xfId="1261"/>
    <cellStyle name="Normal 9 5 3 3 2" xfId="3583"/>
    <cellStyle name="Normal 9 5 3 3 2 2" xfId="7157"/>
    <cellStyle name="Normal 9 5 3 3 2 2 2" xfId="14315"/>
    <cellStyle name="Normal 9 5 3 3 2 2 2 2" xfId="28607"/>
    <cellStyle name="Normal 9 5 3 3 2 2 2 2 2" xfId="57189"/>
    <cellStyle name="Normal 9 5 3 3 2 2 2 3" xfId="42900"/>
    <cellStyle name="Normal 9 5 3 3 2 2 3" xfId="21463"/>
    <cellStyle name="Normal 9 5 3 3 2 2 3 2" xfId="50045"/>
    <cellStyle name="Normal 9 5 3 3 2 2 4" xfId="35756"/>
    <cellStyle name="Normal 9 5 3 3 2 3" xfId="10744"/>
    <cellStyle name="Normal 9 5 3 3 2 3 2" xfId="25036"/>
    <cellStyle name="Normal 9 5 3 3 2 3 2 2" xfId="53618"/>
    <cellStyle name="Normal 9 5 3 3 2 3 3" xfId="39329"/>
    <cellStyle name="Normal 9 5 3 3 2 4" xfId="17892"/>
    <cellStyle name="Normal 9 5 3 3 2 4 2" xfId="46474"/>
    <cellStyle name="Normal 9 5 3 3 2 5" xfId="32185"/>
    <cellStyle name="Normal 9 5 3 3 3" xfId="4842"/>
    <cellStyle name="Normal 9 5 3 3 3 2" xfId="12000"/>
    <cellStyle name="Normal 9 5 3 3 3 2 2" xfId="26292"/>
    <cellStyle name="Normal 9 5 3 3 3 2 2 2" xfId="54874"/>
    <cellStyle name="Normal 9 5 3 3 3 2 3" xfId="40585"/>
    <cellStyle name="Normal 9 5 3 3 3 3" xfId="19148"/>
    <cellStyle name="Normal 9 5 3 3 3 3 2" xfId="47730"/>
    <cellStyle name="Normal 9 5 3 3 3 4" xfId="33441"/>
    <cellStyle name="Normal 9 5 3 3 4" xfId="8429"/>
    <cellStyle name="Normal 9 5 3 3 4 2" xfId="22721"/>
    <cellStyle name="Normal 9 5 3 3 4 2 2" xfId="51303"/>
    <cellStyle name="Normal 9 5 3 3 4 3" xfId="37014"/>
    <cellStyle name="Normal 9 5 3 3 5" xfId="15577"/>
    <cellStyle name="Normal 9 5 3 3 5 2" xfId="44159"/>
    <cellStyle name="Normal 9 5 3 3 6" xfId="29870"/>
    <cellStyle name="Normal 9 5 3 4" xfId="3580"/>
    <cellStyle name="Normal 9 5 3 4 2" xfId="7154"/>
    <cellStyle name="Normal 9 5 3 4 2 2" xfId="14312"/>
    <cellStyle name="Normal 9 5 3 4 2 2 2" xfId="28604"/>
    <cellStyle name="Normal 9 5 3 4 2 2 2 2" xfId="57186"/>
    <cellStyle name="Normal 9 5 3 4 2 2 3" xfId="42897"/>
    <cellStyle name="Normal 9 5 3 4 2 3" xfId="21460"/>
    <cellStyle name="Normal 9 5 3 4 2 3 2" xfId="50042"/>
    <cellStyle name="Normal 9 5 3 4 2 4" xfId="35753"/>
    <cellStyle name="Normal 9 5 3 4 3" xfId="10741"/>
    <cellStyle name="Normal 9 5 3 4 3 2" xfId="25033"/>
    <cellStyle name="Normal 9 5 3 4 3 2 2" xfId="53615"/>
    <cellStyle name="Normal 9 5 3 4 3 3" xfId="39326"/>
    <cellStyle name="Normal 9 5 3 4 4" xfId="17889"/>
    <cellStyle name="Normal 9 5 3 4 4 2" xfId="46471"/>
    <cellStyle name="Normal 9 5 3 4 5" xfId="32182"/>
    <cellStyle name="Normal 9 5 3 5" xfId="3948"/>
    <cellStyle name="Normal 9 5 3 5 2" xfId="11107"/>
    <cellStyle name="Normal 9 5 3 5 2 2" xfId="25399"/>
    <cellStyle name="Normal 9 5 3 5 2 2 2" xfId="53981"/>
    <cellStyle name="Normal 9 5 3 5 2 3" xfId="39692"/>
    <cellStyle name="Normal 9 5 3 5 3" xfId="18255"/>
    <cellStyle name="Normal 9 5 3 5 3 2" xfId="46837"/>
    <cellStyle name="Normal 9 5 3 5 4" xfId="32548"/>
    <cellStyle name="Normal 9 5 3 6" xfId="7536"/>
    <cellStyle name="Normal 9 5 3 6 2" xfId="21828"/>
    <cellStyle name="Normal 9 5 3 6 2 2" xfId="50410"/>
    <cellStyle name="Normal 9 5 3 6 3" xfId="36121"/>
    <cellStyle name="Normal 9 5 3 7" xfId="14683"/>
    <cellStyle name="Normal 9 5 3 7 2" xfId="43266"/>
    <cellStyle name="Normal 9 5 3 8" xfId="28976"/>
    <cellStyle name="Normal 9 5 4" xfId="588"/>
    <cellStyle name="Normal 9 5 4 2" xfId="1485"/>
    <cellStyle name="Normal 9 5 4 2 2" xfId="3585"/>
    <cellStyle name="Normal 9 5 4 2 2 2" xfId="7159"/>
    <cellStyle name="Normal 9 5 4 2 2 2 2" xfId="14317"/>
    <cellStyle name="Normal 9 5 4 2 2 2 2 2" xfId="28609"/>
    <cellStyle name="Normal 9 5 4 2 2 2 2 2 2" xfId="57191"/>
    <cellStyle name="Normal 9 5 4 2 2 2 2 3" xfId="42902"/>
    <cellStyle name="Normal 9 5 4 2 2 2 3" xfId="21465"/>
    <cellStyle name="Normal 9 5 4 2 2 2 3 2" xfId="50047"/>
    <cellStyle name="Normal 9 5 4 2 2 2 4" xfId="35758"/>
    <cellStyle name="Normal 9 5 4 2 2 3" xfId="10746"/>
    <cellStyle name="Normal 9 5 4 2 2 3 2" xfId="25038"/>
    <cellStyle name="Normal 9 5 4 2 2 3 2 2" xfId="53620"/>
    <cellStyle name="Normal 9 5 4 2 2 3 3" xfId="39331"/>
    <cellStyle name="Normal 9 5 4 2 2 4" xfId="17894"/>
    <cellStyle name="Normal 9 5 4 2 2 4 2" xfId="46476"/>
    <cellStyle name="Normal 9 5 4 2 2 5" xfId="32187"/>
    <cellStyle name="Normal 9 5 4 2 3" xfId="5065"/>
    <cellStyle name="Normal 9 5 4 2 3 2" xfId="12223"/>
    <cellStyle name="Normal 9 5 4 2 3 2 2" xfId="26515"/>
    <cellStyle name="Normal 9 5 4 2 3 2 2 2" xfId="55097"/>
    <cellStyle name="Normal 9 5 4 2 3 2 3" xfId="40808"/>
    <cellStyle name="Normal 9 5 4 2 3 3" xfId="19371"/>
    <cellStyle name="Normal 9 5 4 2 3 3 2" xfId="47953"/>
    <cellStyle name="Normal 9 5 4 2 3 4" xfId="33664"/>
    <cellStyle name="Normal 9 5 4 2 4" xfId="8652"/>
    <cellStyle name="Normal 9 5 4 2 4 2" xfId="22944"/>
    <cellStyle name="Normal 9 5 4 2 4 2 2" xfId="51526"/>
    <cellStyle name="Normal 9 5 4 2 4 3" xfId="37237"/>
    <cellStyle name="Normal 9 5 4 2 5" xfId="15800"/>
    <cellStyle name="Normal 9 5 4 2 5 2" xfId="44382"/>
    <cellStyle name="Normal 9 5 4 2 6" xfId="30093"/>
    <cellStyle name="Normal 9 5 4 3" xfId="3584"/>
    <cellStyle name="Normal 9 5 4 3 2" xfId="7158"/>
    <cellStyle name="Normal 9 5 4 3 2 2" xfId="14316"/>
    <cellStyle name="Normal 9 5 4 3 2 2 2" xfId="28608"/>
    <cellStyle name="Normal 9 5 4 3 2 2 2 2" xfId="57190"/>
    <cellStyle name="Normal 9 5 4 3 2 2 3" xfId="42901"/>
    <cellStyle name="Normal 9 5 4 3 2 3" xfId="21464"/>
    <cellStyle name="Normal 9 5 4 3 2 3 2" xfId="50046"/>
    <cellStyle name="Normal 9 5 4 3 2 4" xfId="35757"/>
    <cellStyle name="Normal 9 5 4 3 3" xfId="10745"/>
    <cellStyle name="Normal 9 5 4 3 3 2" xfId="25037"/>
    <cellStyle name="Normal 9 5 4 3 3 2 2" xfId="53619"/>
    <cellStyle name="Normal 9 5 4 3 3 3" xfId="39330"/>
    <cellStyle name="Normal 9 5 4 3 4" xfId="17893"/>
    <cellStyle name="Normal 9 5 4 3 4 2" xfId="46475"/>
    <cellStyle name="Normal 9 5 4 3 5" xfId="32186"/>
    <cellStyle name="Normal 9 5 4 4" xfId="4172"/>
    <cellStyle name="Normal 9 5 4 4 2" xfId="11330"/>
    <cellStyle name="Normal 9 5 4 4 2 2" xfId="25622"/>
    <cellStyle name="Normal 9 5 4 4 2 2 2" xfId="54204"/>
    <cellStyle name="Normal 9 5 4 4 2 3" xfId="39915"/>
    <cellStyle name="Normal 9 5 4 4 3" xfId="18478"/>
    <cellStyle name="Normal 9 5 4 4 3 2" xfId="47060"/>
    <cellStyle name="Normal 9 5 4 4 4" xfId="32771"/>
    <cellStyle name="Normal 9 5 4 5" xfId="7759"/>
    <cellStyle name="Normal 9 5 4 5 2" xfId="22051"/>
    <cellStyle name="Normal 9 5 4 5 2 2" xfId="50633"/>
    <cellStyle name="Normal 9 5 4 5 3" xfId="36344"/>
    <cellStyle name="Normal 9 5 4 6" xfId="14907"/>
    <cellStyle name="Normal 9 5 4 6 2" xfId="43489"/>
    <cellStyle name="Normal 9 5 4 7" xfId="29200"/>
    <cellStyle name="Normal 9 5 5" xfId="1037"/>
    <cellStyle name="Normal 9 5 5 2" xfId="3586"/>
    <cellStyle name="Normal 9 5 5 2 2" xfId="7160"/>
    <cellStyle name="Normal 9 5 5 2 2 2" xfId="14318"/>
    <cellStyle name="Normal 9 5 5 2 2 2 2" xfId="28610"/>
    <cellStyle name="Normal 9 5 5 2 2 2 2 2" xfId="57192"/>
    <cellStyle name="Normal 9 5 5 2 2 2 3" xfId="42903"/>
    <cellStyle name="Normal 9 5 5 2 2 3" xfId="21466"/>
    <cellStyle name="Normal 9 5 5 2 2 3 2" xfId="50048"/>
    <cellStyle name="Normal 9 5 5 2 2 4" xfId="35759"/>
    <cellStyle name="Normal 9 5 5 2 3" xfId="10747"/>
    <cellStyle name="Normal 9 5 5 2 3 2" xfId="25039"/>
    <cellStyle name="Normal 9 5 5 2 3 2 2" xfId="53621"/>
    <cellStyle name="Normal 9 5 5 2 3 3" xfId="39332"/>
    <cellStyle name="Normal 9 5 5 2 4" xfId="17895"/>
    <cellStyle name="Normal 9 5 5 2 4 2" xfId="46477"/>
    <cellStyle name="Normal 9 5 5 2 5" xfId="32188"/>
    <cellStyle name="Normal 9 5 5 3" xfId="4619"/>
    <cellStyle name="Normal 9 5 5 3 2" xfId="11777"/>
    <cellStyle name="Normal 9 5 5 3 2 2" xfId="26069"/>
    <cellStyle name="Normal 9 5 5 3 2 2 2" xfId="54651"/>
    <cellStyle name="Normal 9 5 5 3 2 3" xfId="40362"/>
    <cellStyle name="Normal 9 5 5 3 3" xfId="18925"/>
    <cellStyle name="Normal 9 5 5 3 3 2" xfId="47507"/>
    <cellStyle name="Normal 9 5 5 3 4" xfId="33218"/>
    <cellStyle name="Normal 9 5 5 4" xfId="8206"/>
    <cellStyle name="Normal 9 5 5 4 2" xfId="22498"/>
    <cellStyle name="Normal 9 5 5 4 2 2" xfId="51080"/>
    <cellStyle name="Normal 9 5 5 4 3" xfId="36791"/>
    <cellStyle name="Normal 9 5 5 5" xfId="15354"/>
    <cellStyle name="Normal 9 5 5 5 2" xfId="43936"/>
    <cellStyle name="Normal 9 5 5 6" xfId="29647"/>
    <cellStyle name="Normal 9 5 6" xfId="3571"/>
    <cellStyle name="Normal 9 5 6 2" xfId="7145"/>
    <cellStyle name="Normal 9 5 6 2 2" xfId="14303"/>
    <cellStyle name="Normal 9 5 6 2 2 2" xfId="28595"/>
    <cellStyle name="Normal 9 5 6 2 2 2 2" xfId="57177"/>
    <cellStyle name="Normal 9 5 6 2 2 3" xfId="42888"/>
    <cellStyle name="Normal 9 5 6 2 3" xfId="21451"/>
    <cellStyle name="Normal 9 5 6 2 3 2" xfId="50033"/>
    <cellStyle name="Normal 9 5 6 2 4" xfId="35744"/>
    <cellStyle name="Normal 9 5 6 3" xfId="10732"/>
    <cellStyle name="Normal 9 5 6 3 2" xfId="25024"/>
    <cellStyle name="Normal 9 5 6 3 2 2" xfId="53606"/>
    <cellStyle name="Normal 9 5 6 3 3" xfId="39317"/>
    <cellStyle name="Normal 9 5 6 4" xfId="17880"/>
    <cellStyle name="Normal 9 5 6 4 2" xfId="46462"/>
    <cellStyle name="Normal 9 5 6 5" xfId="32173"/>
    <cellStyle name="Normal 9 5 7" xfId="3724"/>
    <cellStyle name="Normal 9 5 7 2" xfId="10884"/>
    <cellStyle name="Normal 9 5 7 2 2" xfId="25176"/>
    <cellStyle name="Normal 9 5 7 2 2 2" xfId="53758"/>
    <cellStyle name="Normal 9 5 7 2 3" xfId="39469"/>
    <cellStyle name="Normal 9 5 7 3" xfId="18032"/>
    <cellStyle name="Normal 9 5 7 3 2" xfId="46614"/>
    <cellStyle name="Normal 9 5 7 4" xfId="32325"/>
    <cellStyle name="Normal 9 5 8" xfId="7313"/>
    <cellStyle name="Normal 9 5 8 2" xfId="21605"/>
    <cellStyle name="Normal 9 5 8 2 2" xfId="50187"/>
    <cellStyle name="Normal 9 5 8 3" xfId="35898"/>
    <cellStyle name="Normal 9 5 9" xfId="14459"/>
    <cellStyle name="Normal 9 5 9 2" xfId="43043"/>
    <cellStyle name="Normal 9 6" xfId="183"/>
    <cellStyle name="Normal 9 6 2" xfId="409"/>
    <cellStyle name="Normal 9 6 2 2" xfId="859"/>
    <cellStyle name="Normal 9 6 2 2 2" xfId="1756"/>
    <cellStyle name="Normal 9 6 2 2 2 2" xfId="3590"/>
    <cellStyle name="Normal 9 6 2 2 2 2 2" xfId="7164"/>
    <cellStyle name="Normal 9 6 2 2 2 2 2 2" xfId="14322"/>
    <cellStyle name="Normal 9 6 2 2 2 2 2 2 2" xfId="28614"/>
    <cellStyle name="Normal 9 6 2 2 2 2 2 2 2 2" xfId="57196"/>
    <cellStyle name="Normal 9 6 2 2 2 2 2 2 3" xfId="42907"/>
    <cellStyle name="Normal 9 6 2 2 2 2 2 3" xfId="21470"/>
    <cellStyle name="Normal 9 6 2 2 2 2 2 3 2" xfId="50052"/>
    <cellStyle name="Normal 9 6 2 2 2 2 2 4" xfId="35763"/>
    <cellStyle name="Normal 9 6 2 2 2 2 3" xfId="10751"/>
    <cellStyle name="Normal 9 6 2 2 2 2 3 2" xfId="25043"/>
    <cellStyle name="Normal 9 6 2 2 2 2 3 2 2" xfId="53625"/>
    <cellStyle name="Normal 9 6 2 2 2 2 3 3" xfId="39336"/>
    <cellStyle name="Normal 9 6 2 2 2 2 4" xfId="17899"/>
    <cellStyle name="Normal 9 6 2 2 2 2 4 2" xfId="46481"/>
    <cellStyle name="Normal 9 6 2 2 2 2 5" xfId="32192"/>
    <cellStyle name="Normal 9 6 2 2 2 3" xfId="5336"/>
    <cellStyle name="Normal 9 6 2 2 2 3 2" xfId="12494"/>
    <cellStyle name="Normal 9 6 2 2 2 3 2 2" xfId="26786"/>
    <cellStyle name="Normal 9 6 2 2 2 3 2 2 2" xfId="55368"/>
    <cellStyle name="Normal 9 6 2 2 2 3 2 3" xfId="41079"/>
    <cellStyle name="Normal 9 6 2 2 2 3 3" xfId="19642"/>
    <cellStyle name="Normal 9 6 2 2 2 3 3 2" xfId="48224"/>
    <cellStyle name="Normal 9 6 2 2 2 3 4" xfId="33935"/>
    <cellStyle name="Normal 9 6 2 2 2 4" xfId="8923"/>
    <cellStyle name="Normal 9 6 2 2 2 4 2" xfId="23215"/>
    <cellStyle name="Normal 9 6 2 2 2 4 2 2" xfId="51797"/>
    <cellStyle name="Normal 9 6 2 2 2 4 3" xfId="37508"/>
    <cellStyle name="Normal 9 6 2 2 2 5" xfId="16071"/>
    <cellStyle name="Normal 9 6 2 2 2 5 2" xfId="44653"/>
    <cellStyle name="Normal 9 6 2 2 2 6" xfId="30364"/>
    <cellStyle name="Normal 9 6 2 2 3" xfId="3589"/>
    <cellStyle name="Normal 9 6 2 2 3 2" xfId="7163"/>
    <cellStyle name="Normal 9 6 2 2 3 2 2" xfId="14321"/>
    <cellStyle name="Normal 9 6 2 2 3 2 2 2" xfId="28613"/>
    <cellStyle name="Normal 9 6 2 2 3 2 2 2 2" xfId="57195"/>
    <cellStyle name="Normal 9 6 2 2 3 2 2 3" xfId="42906"/>
    <cellStyle name="Normal 9 6 2 2 3 2 3" xfId="21469"/>
    <cellStyle name="Normal 9 6 2 2 3 2 3 2" xfId="50051"/>
    <cellStyle name="Normal 9 6 2 2 3 2 4" xfId="35762"/>
    <cellStyle name="Normal 9 6 2 2 3 3" xfId="10750"/>
    <cellStyle name="Normal 9 6 2 2 3 3 2" xfId="25042"/>
    <cellStyle name="Normal 9 6 2 2 3 3 2 2" xfId="53624"/>
    <cellStyle name="Normal 9 6 2 2 3 3 3" xfId="39335"/>
    <cellStyle name="Normal 9 6 2 2 3 4" xfId="17898"/>
    <cellStyle name="Normal 9 6 2 2 3 4 2" xfId="46480"/>
    <cellStyle name="Normal 9 6 2 2 3 5" xfId="32191"/>
    <cellStyle name="Normal 9 6 2 2 4" xfId="4443"/>
    <cellStyle name="Normal 9 6 2 2 4 2" xfId="11601"/>
    <cellStyle name="Normal 9 6 2 2 4 2 2" xfId="25893"/>
    <cellStyle name="Normal 9 6 2 2 4 2 2 2" xfId="54475"/>
    <cellStyle name="Normal 9 6 2 2 4 2 3" xfId="40186"/>
    <cellStyle name="Normal 9 6 2 2 4 3" xfId="18749"/>
    <cellStyle name="Normal 9 6 2 2 4 3 2" xfId="47331"/>
    <cellStyle name="Normal 9 6 2 2 4 4" xfId="33042"/>
    <cellStyle name="Normal 9 6 2 2 5" xfId="8030"/>
    <cellStyle name="Normal 9 6 2 2 5 2" xfId="22322"/>
    <cellStyle name="Normal 9 6 2 2 5 2 2" xfId="50904"/>
    <cellStyle name="Normal 9 6 2 2 5 3" xfId="36615"/>
    <cellStyle name="Normal 9 6 2 2 6" xfId="15178"/>
    <cellStyle name="Normal 9 6 2 2 6 2" xfId="43760"/>
    <cellStyle name="Normal 9 6 2 2 7" xfId="29471"/>
    <cellStyle name="Normal 9 6 2 3" xfId="1309"/>
    <cellStyle name="Normal 9 6 2 3 2" xfId="3591"/>
    <cellStyle name="Normal 9 6 2 3 2 2" xfId="7165"/>
    <cellStyle name="Normal 9 6 2 3 2 2 2" xfId="14323"/>
    <cellStyle name="Normal 9 6 2 3 2 2 2 2" xfId="28615"/>
    <cellStyle name="Normal 9 6 2 3 2 2 2 2 2" xfId="57197"/>
    <cellStyle name="Normal 9 6 2 3 2 2 2 3" xfId="42908"/>
    <cellStyle name="Normal 9 6 2 3 2 2 3" xfId="21471"/>
    <cellStyle name="Normal 9 6 2 3 2 2 3 2" xfId="50053"/>
    <cellStyle name="Normal 9 6 2 3 2 2 4" xfId="35764"/>
    <cellStyle name="Normal 9 6 2 3 2 3" xfId="10752"/>
    <cellStyle name="Normal 9 6 2 3 2 3 2" xfId="25044"/>
    <cellStyle name="Normal 9 6 2 3 2 3 2 2" xfId="53626"/>
    <cellStyle name="Normal 9 6 2 3 2 3 3" xfId="39337"/>
    <cellStyle name="Normal 9 6 2 3 2 4" xfId="17900"/>
    <cellStyle name="Normal 9 6 2 3 2 4 2" xfId="46482"/>
    <cellStyle name="Normal 9 6 2 3 2 5" xfId="32193"/>
    <cellStyle name="Normal 9 6 2 3 3" xfId="4890"/>
    <cellStyle name="Normal 9 6 2 3 3 2" xfId="12048"/>
    <cellStyle name="Normal 9 6 2 3 3 2 2" xfId="26340"/>
    <cellStyle name="Normal 9 6 2 3 3 2 2 2" xfId="54922"/>
    <cellStyle name="Normal 9 6 2 3 3 2 3" xfId="40633"/>
    <cellStyle name="Normal 9 6 2 3 3 3" xfId="19196"/>
    <cellStyle name="Normal 9 6 2 3 3 3 2" xfId="47778"/>
    <cellStyle name="Normal 9 6 2 3 3 4" xfId="33489"/>
    <cellStyle name="Normal 9 6 2 3 4" xfId="8477"/>
    <cellStyle name="Normal 9 6 2 3 4 2" xfId="22769"/>
    <cellStyle name="Normal 9 6 2 3 4 2 2" xfId="51351"/>
    <cellStyle name="Normal 9 6 2 3 4 3" xfId="37062"/>
    <cellStyle name="Normal 9 6 2 3 5" xfId="15625"/>
    <cellStyle name="Normal 9 6 2 3 5 2" xfId="44207"/>
    <cellStyle name="Normal 9 6 2 3 6" xfId="29918"/>
    <cellStyle name="Normal 9 6 2 4" xfId="3588"/>
    <cellStyle name="Normal 9 6 2 4 2" xfId="7162"/>
    <cellStyle name="Normal 9 6 2 4 2 2" xfId="14320"/>
    <cellStyle name="Normal 9 6 2 4 2 2 2" xfId="28612"/>
    <cellStyle name="Normal 9 6 2 4 2 2 2 2" xfId="57194"/>
    <cellStyle name="Normal 9 6 2 4 2 2 3" xfId="42905"/>
    <cellStyle name="Normal 9 6 2 4 2 3" xfId="21468"/>
    <cellStyle name="Normal 9 6 2 4 2 3 2" xfId="50050"/>
    <cellStyle name="Normal 9 6 2 4 2 4" xfId="35761"/>
    <cellStyle name="Normal 9 6 2 4 3" xfId="10749"/>
    <cellStyle name="Normal 9 6 2 4 3 2" xfId="25041"/>
    <cellStyle name="Normal 9 6 2 4 3 2 2" xfId="53623"/>
    <cellStyle name="Normal 9 6 2 4 3 3" xfId="39334"/>
    <cellStyle name="Normal 9 6 2 4 4" xfId="17897"/>
    <cellStyle name="Normal 9 6 2 4 4 2" xfId="46479"/>
    <cellStyle name="Normal 9 6 2 4 5" xfId="32190"/>
    <cellStyle name="Normal 9 6 2 5" xfId="3996"/>
    <cellStyle name="Normal 9 6 2 5 2" xfId="11155"/>
    <cellStyle name="Normal 9 6 2 5 2 2" xfId="25447"/>
    <cellStyle name="Normal 9 6 2 5 2 2 2" xfId="54029"/>
    <cellStyle name="Normal 9 6 2 5 2 3" xfId="39740"/>
    <cellStyle name="Normal 9 6 2 5 3" xfId="18303"/>
    <cellStyle name="Normal 9 6 2 5 3 2" xfId="46885"/>
    <cellStyle name="Normal 9 6 2 5 4" xfId="32596"/>
    <cellStyle name="Normal 9 6 2 6" xfId="7584"/>
    <cellStyle name="Normal 9 6 2 6 2" xfId="21876"/>
    <cellStyle name="Normal 9 6 2 6 2 2" xfId="50458"/>
    <cellStyle name="Normal 9 6 2 6 3" xfId="36169"/>
    <cellStyle name="Normal 9 6 2 7" xfId="14731"/>
    <cellStyle name="Normal 9 6 2 7 2" xfId="43314"/>
    <cellStyle name="Normal 9 6 2 8" xfId="29024"/>
    <cellStyle name="Normal 9 6 3" xfId="636"/>
    <cellStyle name="Normal 9 6 3 2" xfId="1533"/>
    <cellStyle name="Normal 9 6 3 2 2" xfId="3593"/>
    <cellStyle name="Normal 9 6 3 2 2 2" xfId="7167"/>
    <cellStyle name="Normal 9 6 3 2 2 2 2" xfId="14325"/>
    <cellStyle name="Normal 9 6 3 2 2 2 2 2" xfId="28617"/>
    <cellStyle name="Normal 9 6 3 2 2 2 2 2 2" xfId="57199"/>
    <cellStyle name="Normal 9 6 3 2 2 2 2 3" xfId="42910"/>
    <cellStyle name="Normal 9 6 3 2 2 2 3" xfId="21473"/>
    <cellStyle name="Normal 9 6 3 2 2 2 3 2" xfId="50055"/>
    <cellStyle name="Normal 9 6 3 2 2 2 4" xfId="35766"/>
    <cellStyle name="Normal 9 6 3 2 2 3" xfId="10754"/>
    <cellStyle name="Normal 9 6 3 2 2 3 2" xfId="25046"/>
    <cellStyle name="Normal 9 6 3 2 2 3 2 2" xfId="53628"/>
    <cellStyle name="Normal 9 6 3 2 2 3 3" xfId="39339"/>
    <cellStyle name="Normal 9 6 3 2 2 4" xfId="17902"/>
    <cellStyle name="Normal 9 6 3 2 2 4 2" xfId="46484"/>
    <cellStyle name="Normal 9 6 3 2 2 5" xfId="32195"/>
    <cellStyle name="Normal 9 6 3 2 3" xfId="5113"/>
    <cellStyle name="Normal 9 6 3 2 3 2" xfId="12271"/>
    <cellStyle name="Normal 9 6 3 2 3 2 2" xfId="26563"/>
    <cellStyle name="Normal 9 6 3 2 3 2 2 2" xfId="55145"/>
    <cellStyle name="Normal 9 6 3 2 3 2 3" xfId="40856"/>
    <cellStyle name="Normal 9 6 3 2 3 3" xfId="19419"/>
    <cellStyle name="Normal 9 6 3 2 3 3 2" xfId="48001"/>
    <cellStyle name="Normal 9 6 3 2 3 4" xfId="33712"/>
    <cellStyle name="Normal 9 6 3 2 4" xfId="8700"/>
    <cellStyle name="Normal 9 6 3 2 4 2" xfId="22992"/>
    <cellStyle name="Normal 9 6 3 2 4 2 2" xfId="51574"/>
    <cellStyle name="Normal 9 6 3 2 4 3" xfId="37285"/>
    <cellStyle name="Normal 9 6 3 2 5" xfId="15848"/>
    <cellStyle name="Normal 9 6 3 2 5 2" xfId="44430"/>
    <cellStyle name="Normal 9 6 3 2 6" xfId="30141"/>
    <cellStyle name="Normal 9 6 3 3" xfId="3592"/>
    <cellStyle name="Normal 9 6 3 3 2" xfId="7166"/>
    <cellStyle name="Normal 9 6 3 3 2 2" xfId="14324"/>
    <cellStyle name="Normal 9 6 3 3 2 2 2" xfId="28616"/>
    <cellStyle name="Normal 9 6 3 3 2 2 2 2" xfId="57198"/>
    <cellStyle name="Normal 9 6 3 3 2 2 3" xfId="42909"/>
    <cellStyle name="Normal 9 6 3 3 2 3" xfId="21472"/>
    <cellStyle name="Normal 9 6 3 3 2 3 2" xfId="50054"/>
    <cellStyle name="Normal 9 6 3 3 2 4" xfId="35765"/>
    <cellStyle name="Normal 9 6 3 3 3" xfId="10753"/>
    <cellStyle name="Normal 9 6 3 3 3 2" xfId="25045"/>
    <cellStyle name="Normal 9 6 3 3 3 2 2" xfId="53627"/>
    <cellStyle name="Normal 9 6 3 3 3 3" xfId="39338"/>
    <cellStyle name="Normal 9 6 3 3 4" xfId="17901"/>
    <cellStyle name="Normal 9 6 3 3 4 2" xfId="46483"/>
    <cellStyle name="Normal 9 6 3 3 5" xfId="32194"/>
    <cellStyle name="Normal 9 6 3 4" xfId="4220"/>
    <cellStyle name="Normal 9 6 3 4 2" xfId="11378"/>
    <cellStyle name="Normal 9 6 3 4 2 2" xfId="25670"/>
    <cellStyle name="Normal 9 6 3 4 2 2 2" xfId="54252"/>
    <cellStyle name="Normal 9 6 3 4 2 3" xfId="39963"/>
    <cellStyle name="Normal 9 6 3 4 3" xfId="18526"/>
    <cellStyle name="Normal 9 6 3 4 3 2" xfId="47108"/>
    <cellStyle name="Normal 9 6 3 4 4" xfId="32819"/>
    <cellStyle name="Normal 9 6 3 5" xfId="7807"/>
    <cellStyle name="Normal 9 6 3 5 2" xfId="22099"/>
    <cellStyle name="Normal 9 6 3 5 2 2" xfId="50681"/>
    <cellStyle name="Normal 9 6 3 5 3" xfId="36392"/>
    <cellStyle name="Normal 9 6 3 6" xfId="14955"/>
    <cellStyle name="Normal 9 6 3 6 2" xfId="43537"/>
    <cellStyle name="Normal 9 6 3 7" xfId="29248"/>
    <cellStyle name="Normal 9 6 4" xfId="1086"/>
    <cellStyle name="Normal 9 6 4 2" xfId="3594"/>
    <cellStyle name="Normal 9 6 4 2 2" xfId="7168"/>
    <cellStyle name="Normal 9 6 4 2 2 2" xfId="14326"/>
    <cellStyle name="Normal 9 6 4 2 2 2 2" xfId="28618"/>
    <cellStyle name="Normal 9 6 4 2 2 2 2 2" xfId="57200"/>
    <cellStyle name="Normal 9 6 4 2 2 2 3" xfId="42911"/>
    <cellStyle name="Normal 9 6 4 2 2 3" xfId="21474"/>
    <cellStyle name="Normal 9 6 4 2 2 3 2" xfId="50056"/>
    <cellStyle name="Normal 9 6 4 2 2 4" xfId="35767"/>
    <cellStyle name="Normal 9 6 4 2 3" xfId="10755"/>
    <cellStyle name="Normal 9 6 4 2 3 2" xfId="25047"/>
    <cellStyle name="Normal 9 6 4 2 3 2 2" xfId="53629"/>
    <cellStyle name="Normal 9 6 4 2 3 3" xfId="39340"/>
    <cellStyle name="Normal 9 6 4 2 4" xfId="17903"/>
    <cellStyle name="Normal 9 6 4 2 4 2" xfId="46485"/>
    <cellStyle name="Normal 9 6 4 2 5" xfId="32196"/>
    <cellStyle name="Normal 9 6 4 3" xfId="4667"/>
    <cellStyle name="Normal 9 6 4 3 2" xfId="11825"/>
    <cellStyle name="Normal 9 6 4 3 2 2" xfId="26117"/>
    <cellStyle name="Normal 9 6 4 3 2 2 2" xfId="54699"/>
    <cellStyle name="Normal 9 6 4 3 2 3" xfId="40410"/>
    <cellStyle name="Normal 9 6 4 3 3" xfId="18973"/>
    <cellStyle name="Normal 9 6 4 3 3 2" xfId="47555"/>
    <cellStyle name="Normal 9 6 4 3 4" xfId="33266"/>
    <cellStyle name="Normal 9 6 4 4" xfId="8254"/>
    <cellStyle name="Normal 9 6 4 4 2" xfId="22546"/>
    <cellStyle name="Normal 9 6 4 4 2 2" xfId="51128"/>
    <cellStyle name="Normal 9 6 4 4 3" xfId="36839"/>
    <cellStyle name="Normal 9 6 4 5" xfId="15402"/>
    <cellStyle name="Normal 9 6 4 5 2" xfId="43984"/>
    <cellStyle name="Normal 9 6 4 6" xfId="29695"/>
    <cellStyle name="Normal 9 6 5" xfId="3587"/>
    <cellStyle name="Normal 9 6 5 2" xfId="7161"/>
    <cellStyle name="Normal 9 6 5 2 2" xfId="14319"/>
    <cellStyle name="Normal 9 6 5 2 2 2" xfId="28611"/>
    <cellStyle name="Normal 9 6 5 2 2 2 2" xfId="57193"/>
    <cellStyle name="Normal 9 6 5 2 2 3" xfId="42904"/>
    <cellStyle name="Normal 9 6 5 2 3" xfId="21467"/>
    <cellStyle name="Normal 9 6 5 2 3 2" xfId="50049"/>
    <cellStyle name="Normal 9 6 5 2 4" xfId="35760"/>
    <cellStyle name="Normal 9 6 5 3" xfId="10748"/>
    <cellStyle name="Normal 9 6 5 3 2" xfId="25040"/>
    <cellStyle name="Normal 9 6 5 3 2 2" xfId="53622"/>
    <cellStyle name="Normal 9 6 5 3 3" xfId="39333"/>
    <cellStyle name="Normal 9 6 5 4" xfId="17896"/>
    <cellStyle name="Normal 9 6 5 4 2" xfId="46478"/>
    <cellStyle name="Normal 9 6 5 5" xfId="32189"/>
    <cellStyle name="Normal 9 6 6" xfId="3773"/>
    <cellStyle name="Normal 9 6 6 2" xfId="10932"/>
    <cellStyle name="Normal 9 6 6 2 2" xfId="25224"/>
    <cellStyle name="Normal 9 6 6 2 2 2" xfId="53806"/>
    <cellStyle name="Normal 9 6 6 2 3" xfId="39517"/>
    <cellStyle name="Normal 9 6 6 3" xfId="18080"/>
    <cellStyle name="Normal 9 6 6 3 2" xfId="46662"/>
    <cellStyle name="Normal 9 6 6 4" xfId="32373"/>
    <cellStyle name="Normal 9 6 7" xfId="7361"/>
    <cellStyle name="Normal 9 6 7 2" xfId="21653"/>
    <cellStyle name="Normal 9 6 7 2 2" xfId="50235"/>
    <cellStyle name="Normal 9 6 7 3" xfId="35946"/>
    <cellStyle name="Normal 9 6 8" xfId="14508"/>
    <cellStyle name="Normal 9 6 8 2" xfId="43091"/>
    <cellStyle name="Normal 9 6 9" xfId="28801"/>
    <cellStyle name="Normal 9 7" xfId="295"/>
    <cellStyle name="Normal 9 7 2" xfId="747"/>
    <cellStyle name="Normal 9 7 2 2" xfId="1644"/>
    <cellStyle name="Normal 9 7 2 2 2" xfId="3597"/>
    <cellStyle name="Normal 9 7 2 2 2 2" xfId="7171"/>
    <cellStyle name="Normal 9 7 2 2 2 2 2" xfId="14329"/>
    <cellStyle name="Normal 9 7 2 2 2 2 2 2" xfId="28621"/>
    <cellStyle name="Normal 9 7 2 2 2 2 2 2 2" xfId="57203"/>
    <cellStyle name="Normal 9 7 2 2 2 2 2 3" xfId="42914"/>
    <cellStyle name="Normal 9 7 2 2 2 2 3" xfId="21477"/>
    <cellStyle name="Normal 9 7 2 2 2 2 3 2" xfId="50059"/>
    <cellStyle name="Normal 9 7 2 2 2 2 4" xfId="35770"/>
    <cellStyle name="Normal 9 7 2 2 2 3" xfId="10758"/>
    <cellStyle name="Normal 9 7 2 2 2 3 2" xfId="25050"/>
    <cellStyle name="Normal 9 7 2 2 2 3 2 2" xfId="53632"/>
    <cellStyle name="Normal 9 7 2 2 2 3 3" xfId="39343"/>
    <cellStyle name="Normal 9 7 2 2 2 4" xfId="17906"/>
    <cellStyle name="Normal 9 7 2 2 2 4 2" xfId="46488"/>
    <cellStyle name="Normal 9 7 2 2 2 5" xfId="32199"/>
    <cellStyle name="Normal 9 7 2 2 3" xfId="5224"/>
    <cellStyle name="Normal 9 7 2 2 3 2" xfId="12382"/>
    <cellStyle name="Normal 9 7 2 2 3 2 2" xfId="26674"/>
    <cellStyle name="Normal 9 7 2 2 3 2 2 2" xfId="55256"/>
    <cellStyle name="Normal 9 7 2 2 3 2 3" xfId="40967"/>
    <cellStyle name="Normal 9 7 2 2 3 3" xfId="19530"/>
    <cellStyle name="Normal 9 7 2 2 3 3 2" xfId="48112"/>
    <cellStyle name="Normal 9 7 2 2 3 4" xfId="33823"/>
    <cellStyle name="Normal 9 7 2 2 4" xfId="8811"/>
    <cellStyle name="Normal 9 7 2 2 4 2" xfId="23103"/>
    <cellStyle name="Normal 9 7 2 2 4 2 2" xfId="51685"/>
    <cellStyle name="Normal 9 7 2 2 4 3" xfId="37396"/>
    <cellStyle name="Normal 9 7 2 2 5" xfId="15959"/>
    <cellStyle name="Normal 9 7 2 2 5 2" xfId="44541"/>
    <cellStyle name="Normal 9 7 2 2 6" xfId="30252"/>
    <cellStyle name="Normal 9 7 2 3" xfId="3596"/>
    <cellStyle name="Normal 9 7 2 3 2" xfId="7170"/>
    <cellStyle name="Normal 9 7 2 3 2 2" xfId="14328"/>
    <cellStyle name="Normal 9 7 2 3 2 2 2" xfId="28620"/>
    <cellStyle name="Normal 9 7 2 3 2 2 2 2" xfId="57202"/>
    <cellStyle name="Normal 9 7 2 3 2 2 3" xfId="42913"/>
    <cellStyle name="Normal 9 7 2 3 2 3" xfId="21476"/>
    <cellStyle name="Normal 9 7 2 3 2 3 2" xfId="50058"/>
    <cellStyle name="Normal 9 7 2 3 2 4" xfId="35769"/>
    <cellStyle name="Normal 9 7 2 3 3" xfId="10757"/>
    <cellStyle name="Normal 9 7 2 3 3 2" xfId="25049"/>
    <cellStyle name="Normal 9 7 2 3 3 2 2" xfId="53631"/>
    <cellStyle name="Normal 9 7 2 3 3 3" xfId="39342"/>
    <cellStyle name="Normal 9 7 2 3 4" xfId="17905"/>
    <cellStyle name="Normal 9 7 2 3 4 2" xfId="46487"/>
    <cellStyle name="Normal 9 7 2 3 5" xfId="32198"/>
    <cellStyle name="Normal 9 7 2 4" xfId="4331"/>
    <cellStyle name="Normal 9 7 2 4 2" xfId="11489"/>
    <cellStyle name="Normal 9 7 2 4 2 2" xfId="25781"/>
    <cellStyle name="Normal 9 7 2 4 2 2 2" xfId="54363"/>
    <cellStyle name="Normal 9 7 2 4 2 3" xfId="40074"/>
    <cellStyle name="Normal 9 7 2 4 3" xfId="18637"/>
    <cellStyle name="Normal 9 7 2 4 3 2" xfId="47219"/>
    <cellStyle name="Normal 9 7 2 4 4" xfId="32930"/>
    <cellStyle name="Normal 9 7 2 5" xfId="7918"/>
    <cellStyle name="Normal 9 7 2 5 2" xfId="22210"/>
    <cellStyle name="Normal 9 7 2 5 2 2" xfId="50792"/>
    <cellStyle name="Normal 9 7 2 5 3" xfId="36503"/>
    <cellStyle name="Normal 9 7 2 6" xfId="15066"/>
    <cellStyle name="Normal 9 7 2 6 2" xfId="43648"/>
    <cellStyle name="Normal 9 7 2 7" xfId="29359"/>
    <cellStyle name="Normal 9 7 3" xfId="1197"/>
    <cellStyle name="Normal 9 7 3 2" xfId="3598"/>
    <cellStyle name="Normal 9 7 3 2 2" xfId="7172"/>
    <cellStyle name="Normal 9 7 3 2 2 2" xfId="14330"/>
    <cellStyle name="Normal 9 7 3 2 2 2 2" xfId="28622"/>
    <cellStyle name="Normal 9 7 3 2 2 2 2 2" xfId="57204"/>
    <cellStyle name="Normal 9 7 3 2 2 2 3" xfId="42915"/>
    <cellStyle name="Normal 9 7 3 2 2 3" xfId="21478"/>
    <cellStyle name="Normal 9 7 3 2 2 3 2" xfId="50060"/>
    <cellStyle name="Normal 9 7 3 2 2 4" xfId="35771"/>
    <cellStyle name="Normal 9 7 3 2 3" xfId="10759"/>
    <cellStyle name="Normal 9 7 3 2 3 2" xfId="25051"/>
    <cellStyle name="Normal 9 7 3 2 3 2 2" xfId="53633"/>
    <cellStyle name="Normal 9 7 3 2 3 3" xfId="39344"/>
    <cellStyle name="Normal 9 7 3 2 4" xfId="17907"/>
    <cellStyle name="Normal 9 7 3 2 4 2" xfId="46489"/>
    <cellStyle name="Normal 9 7 3 2 5" xfId="32200"/>
    <cellStyle name="Normal 9 7 3 3" xfId="4778"/>
    <cellStyle name="Normal 9 7 3 3 2" xfId="11936"/>
    <cellStyle name="Normal 9 7 3 3 2 2" xfId="26228"/>
    <cellStyle name="Normal 9 7 3 3 2 2 2" xfId="54810"/>
    <cellStyle name="Normal 9 7 3 3 2 3" xfId="40521"/>
    <cellStyle name="Normal 9 7 3 3 3" xfId="19084"/>
    <cellStyle name="Normal 9 7 3 3 3 2" xfId="47666"/>
    <cellStyle name="Normal 9 7 3 3 4" xfId="33377"/>
    <cellStyle name="Normal 9 7 3 4" xfId="8365"/>
    <cellStyle name="Normal 9 7 3 4 2" xfId="22657"/>
    <cellStyle name="Normal 9 7 3 4 2 2" xfId="51239"/>
    <cellStyle name="Normal 9 7 3 4 3" xfId="36950"/>
    <cellStyle name="Normal 9 7 3 5" xfId="15513"/>
    <cellStyle name="Normal 9 7 3 5 2" xfId="44095"/>
    <cellStyle name="Normal 9 7 3 6" xfId="29806"/>
    <cellStyle name="Normal 9 7 4" xfId="3595"/>
    <cellStyle name="Normal 9 7 4 2" xfId="7169"/>
    <cellStyle name="Normal 9 7 4 2 2" xfId="14327"/>
    <cellStyle name="Normal 9 7 4 2 2 2" xfId="28619"/>
    <cellStyle name="Normal 9 7 4 2 2 2 2" xfId="57201"/>
    <cellStyle name="Normal 9 7 4 2 2 3" xfId="42912"/>
    <cellStyle name="Normal 9 7 4 2 3" xfId="21475"/>
    <cellStyle name="Normal 9 7 4 2 3 2" xfId="50057"/>
    <cellStyle name="Normal 9 7 4 2 4" xfId="35768"/>
    <cellStyle name="Normal 9 7 4 3" xfId="10756"/>
    <cellStyle name="Normal 9 7 4 3 2" xfId="25048"/>
    <cellStyle name="Normal 9 7 4 3 2 2" xfId="53630"/>
    <cellStyle name="Normal 9 7 4 3 3" xfId="39341"/>
    <cellStyle name="Normal 9 7 4 4" xfId="17904"/>
    <cellStyle name="Normal 9 7 4 4 2" xfId="46486"/>
    <cellStyle name="Normal 9 7 4 5" xfId="32197"/>
    <cellStyle name="Normal 9 7 5" xfId="3884"/>
    <cellStyle name="Normal 9 7 5 2" xfId="11043"/>
    <cellStyle name="Normal 9 7 5 2 2" xfId="25335"/>
    <cellStyle name="Normal 9 7 5 2 2 2" xfId="53917"/>
    <cellStyle name="Normal 9 7 5 2 3" xfId="39628"/>
    <cellStyle name="Normal 9 7 5 3" xfId="18191"/>
    <cellStyle name="Normal 9 7 5 3 2" xfId="46773"/>
    <cellStyle name="Normal 9 7 5 4" xfId="32484"/>
    <cellStyle name="Normal 9 7 6" xfId="7472"/>
    <cellStyle name="Normal 9 7 6 2" xfId="21764"/>
    <cellStyle name="Normal 9 7 6 2 2" xfId="50346"/>
    <cellStyle name="Normal 9 7 6 3" xfId="36057"/>
    <cellStyle name="Normal 9 7 7" xfId="14619"/>
    <cellStyle name="Normal 9 7 7 2" xfId="43202"/>
    <cellStyle name="Normal 9 7 8" xfId="28912"/>
    <cellStyle name="Normal 9 8" xfId="524"/>
    <cellStyle name="Normal 9 8 2" xfId="1421"/>
    <cellStyle name="Normal 9 8 2 2" xfId="3600"/>
    <cellStyle name="Normal 9 8 2 2 2" xfId="7174"/>
    <cellStyle name="Normal 9 8 2 2 2 2" xfId="14332"/>
    <cellStyle name="Normal 9 8 2 2 2 2 2" xfId="28624"/>
    <cellStyle name="Normal 9 8 2 2 2 2 2 2" xfId="57206"/>
    <cellStyle name="Normal 9 8 2 2 2 2 3" xfId="42917"/>
    <cellStyle name="Normal 9 8 2 2 2 3" xfId="21480"/>
    <cellStyle name="Normal 9 8 2 2 2 3 2" xfId="50062"/>
    <cellStyle name="Normal 9 8 2 2 2 4" xfId="35773"/>
    <cellStyle name="Normal 9 8 2 2 3" xfId="10761"/>
    <cellStyle name="Normal 9 8 2 2 3 2" xfId="25053"/>
    <cellStyle name="Normal 9 8 2 2 3 2 2" xfId="53635"/>
    <cellStyle name="Normal 9 8 2 2 3 3" xfId="39346"/>
    <cellStyle name="Normal 9 8 2 2 4" xfId="17909"/>
    <cellStyle name="Normal 9 8 2 2 4 2" xfId="46491"/>
    <cellStyle name="Normal 9 8 2 2 5" xfId="32202"/>
    <cellStyle name="Normal 9 8 2 3" xfId="5001"/>
    <cellStyle name="Normal 9 8 2 3 2" xfId="12159"/>
    <cellStyle name="Normal 9 8 2 3 2 2" xfId="26451"/>
    <cellStyle name="Normal 9 8 2 3 2 2 2" xfId="55033"/>
    <cellStyle name="Normal 9 8 2 3 2 3" xfId="40744"/>
    <cellStyle name="Normal 9 8 2 3 3" xfId="19307"/>
    <cellStyle name="Normal 9 8 2 3 3 2" xfId="47889"/>
    <cellStyle name="Normal 9 8 2 3 4" xfId="33600"/>
    <cellStyle name="Normal 9 8 2 4" xfId="8588"/>
    <cellStyle name="Normal 9 8 2 4 2" xfId="22880"/>
    <cellStyle name="Normal 9 8 2 4 2 2" xfId="51462"/>
    <cellStyle name="Normal 9 8 2 4 3" xfId="37173"/>
    <cellStyle name="Normal 9 8 2 5" xfId="15736"/>
    <cellStyle name="Normal 9 8 2 5 2" xfId="44318"/>
    <cellStyle name="Normal 9 8 2 6" xfId="30029"/>
    <cellStyle name="Normal 9 8 3" xfId="3599"/>
    <cellStyle name="Normal 9 8 3 2" xfId="7173"/>
    <cellStyle name="Normal 9 8 3 2 2" xfId="14331"/>
    <cellStyle name="Normal 9 8 3 2 2 2" xfId="28623"/>
    <cellStyle name="Normal 9 8 3 2 2 2 2" xfId="57205"/>
    <cellStyle name="Normal 9 8 3 2 2 3" xfId="42916"/>
    <cellStyle name="Normal 9 8 3 2 3" xfId="21479"/>
    <cellStyle name="Normal 9 8 3 2 3 2" xfId="50061"/>
    <cellStyle name="Normal 9 8 3 2 4" xfId="35772"/>
    <cellStyle name="Normal 9 8 3 3" xfId="10760"/>
    <cellStyle name="Normal 9 8 3 3 2" xfId="25052"/>
    <cellStyle name="Normal 9 8 3 3 2 2" xfId="53634"/>
    <cellStyle name="Normal 9 8 3 3 3" xfId="39345"/>
    <cellStyle name="Normal 9 8 3 4" xfId="17908"/>
    <cellStyle name="Normal 9 8 3 4 2" xfId="46490"/>
    <cellStyle name="Normal 9 8 3 5" xfId="32201"/>
    <cellStyle name="Normal 9 8 4" xfId="4108"/>
    <cellStyle name="Normal 9 8 4 2" xfId="11266"/>
    <cellStyle name="Normal 9 8 4 2 2" xfId="25558"/>
    <cellStyle name="Normal 9 8 4 2 2 2" xfId="54140"/>
    <cellStyle name="Normal 9 8 4 2 3" xfId="39851"/>
    <cellStyle name="Normal 9 8 4 3" xfId="18414"/>
    <cellStyle name="Normal 9 8 4 3 2" xfId="46996"/>
    <cellStyle name="Normal 9 8 4 4" xfId="32707"/>
    <cellStyle name="Normal 9 8 5" xfId="7695"/>
    <cellStyle name="Normal 9 8 5 2" xfId="21987"/>
    <cellStyle name="Normal 9 8 5 2 2" xfId="50569"/>
    <cellStyle name="Normal 9 8 5 3" xfId="36280"/>
    <cellStyle name="Normal 9 8 6" xfId="14843"/>
    <cellStyle name="Normal 9 8 6 2" xfId="43425"/>
    <cellStyle name="Normal 9 8 7" xfId="29136"/>
    <cellStyle name="Normal 9 9" xfId="973"/>
    <cellStyle name="Normal 9 9 2" xfId="3601"/>
    <cellStyle name="Normal 9 9 2 2" xfId="7175"/>
    <cellStyle name="Normal 9 9 2 2 2" xfId="14333"/>
    <cellStyle name="Normal 9 9 2 2 2 2" xfId="28625"/>
    <cellStyle name="Normal 9 9 2 2 2 2 2" xfId="57207"/>
    <cellStyle name="Normal 9 9 2 2 2 3" xfId="42918"/>
    <cellStyle name="Normal 9 9 2 2 3" xfId="21481"/>
    <cellStyle name="Normal 9 9 2 2 3 2" xfId="50063"/>
    <cellStyle name="Normal 9 9 2 2 4" xfId="35774"/>
    <cellStyle name="Normal 9 9 2 3" xfId="10762"/>
    <cellStyle name="Normal 9 9 2 3 2" xfId="25054"/>
    <cellStyle name="Normal 9 9 2 3 2 2" xfId="53636"/>
    <cellStyle name="Normal 9 9 2 3 3" xfId="39347"/>
    <cellStyle name="Normal 9 9 2 4" xfId="17910"/>
    <cellStyle name="Normal 9 9 2 4 2" xfId="46492"/>
    <cellStyle name="Normal 9 9 2 5" xfId="32203"/>
    <cellStyle name="Normal 9 9 3" xfId="4555"/>
    <cellStyle name="Normal 9 9 3 2" xfId="11713"/>
    <cellStyle name="Normal 9 9 3 2 2" xfId="26005"/>
    <cellStyle name="Normal 9 9 3 2 2 2" xfId="54587"/>
    <cellStyle name="Normal 9 9 3 2 3" xfId="40298"/>
    <cellStyle name="Normal 9 9 3 3" xfId="18861"/>
    <cellStyle name="Normal 9 9 3 3 2" xfId="47443"/>
    <cellStyle name="Normal 9 9 3 4" xfId="33154"/>
    <cellStyle name="Normal 9 9 4" xfId="8142"/>
    <cellStyle name="Normal 9 9 4 2" xfId="22434"/>
    <cellStyle name="Normal 9 9 4 2 2" xfId="51016"/>
    <cellStyle name="Normal 9 9 4 3" xfId="36727"/>
    <cellStyle name="Normal 9 9 5" xfId="15290"/>
    <cellStyle name="Normal 9 9 5 2" xfId="43872"/>
    <cellStyle name="Normal 9 9 6" xfId="29583"/>
    <cellStyle name="Normal_10" xfId="23"/>
    <cellStyle name="Normal_13" xfId="12"/>
    <cellStyle name="Normal_15" xfId="14"/>
    <cellStyle name="Normal_16" xfId="13"/>
    <cellStyle name="Normal_17" xfId="22"/>
    <cellStyle name="Normal_2_a" xfId="9"/>
    <cellStyle name="Normal_20" xfId="57310"/>
    <cellStyle name="Normal_20 (2)" xfId="57317"/>
    <cellStyle name="Normal_22" xfId="57311"/>
    <cellStyle name="Normal_22 (2)" xfId="57318"/>
    <cellStyle name="Normal_25" xfId="57312"/>
    <cellStyle name="Normal_28" xfId="481"/>
    <cellStyle name="Normal_29 (2)" xfId="57319"/>
    <cellStyle name="Normal_3_a" xfId="10"/>
    <cellStyle name="Normal_30" xfId="57314"/>
    <cellStyle name="Normal_31" xfId="57315"/>
    <cellStyle name="Normal_4 (2)" xfId="57316"/>
    <cellStyle name="Normal_4_1" xfId="3"/>
    <cellStyle name="Normal_6" xfId="7"/>
    <cellStyle name="Normal_6_1" xfId="6"/>
    <cellStyle name="Normal_7" xfId="57308"/>
    <cellStyle name="Normal_9" xfId="11"/>
    <cellStyle name="Normal_C_18" xfId="57309"/>
    <cellStyle name="Normal_ruagegen" xfId="8"/>
    <cellStyle name="Normal_rustate" xfId="2"/>
    <cellStyle name="Normal_Sheet6" xfId="21"/>
    <cellStyle name="Note 2" xfId="142"/>
    <cellStyle name="Note 2 10" xfId="57292"/>
    <cellStyle name="Note 2 2" xfId="366"/>
    <cellStyle name="Note 2 2 2" xfId="818"/>
    <cellStyle name="Note 2 2 2 2" xfId="1715"/>
    <cellStyle name="Note 2 2 2 2 2" xfId="3605"/>
    <cellStyle name="Note 2 2 2 2 2 2" xfId="7179"/>
    <cellStyle name="Note 2 2 2 2 2 2 2" xfId="14337"/>
    <cellStyle name="Note 2 2 2 2 2 2 2 2" xfId="28629"/>
    <cellStyle name="Note 2 2 2 2 2 2 2 2 2" xfId="57211"/>
    <cellStyle name="Note 2 2 2 2 2 2 2 3" xfId="42922"/>
    <cellStyle name="Note 2 2 2 2 2 2 3" xfId="21485"/>
    <cellStyle name="Note 2 2 2 2 2 2 3 2" xfId="50067"/>
    <cellStyle name="Note 2 2 2 2 2 2 4" xfId="35778"/>
    <cellStyle name="Note 2 2 2 2 2 3" xfId="10766"/>
    <cellStyle name="Note 2 2 2 2 2 3 2" xfId="25058"/>
    <cellStyle name="Note 2 2 2 2 2 3 2 2" xfId="53640"/>
    <cellStyle name="Note 2 2 2 2 2 3 3" xfId="39351"/>
    <cellStyle name="Note 2 2 2 2 2 4" xfId="17914"/>
    <cellStyle name="Note 2 2 2 2 2 4 2" xfId="46496"/>
    <cellStyle name="Note 2 2 2 2 2 5" xfId="32207"/>
    <cellStyle name="Note 2 2 2 2 3" xfId="5295"/>
    <cellStyle name="Note 2 2 2 2 3 2" xfId="12453"/>
    <cellStyle name="Note 2 2 2 2 3 2 2" xfId="26745"/>
    <cellStyle name="Note 2 2 2 2 3 2 2 2" xfId="55327"/>
    <cellStyle name="Note 2 2 2 2 3 2 3" xfId="41038"/>
    <cellStyle name="Note 2 2 2 2 3 3" xfId="19601"/>
    <cellStyle name="Note 2 2 2 2 3 3 2" xfId="48183"/>
    <cellStyle name="Note 2 2 2 2 3 4" xfId="33894"/>
    <cellStyle name="Note 2 2 2 2 4" xfId="8882"/>
    <cellStyle name="Note 2 2 2 2 4 2" xfId="23174"/>
    <cellStyle name="Note 2 2 2 2 4 2 2" xfId="51756"/>
    <cellStyle name="Note 2 2 2 2 4 3" xfId="37467"/>
    <cellStyle name="Note 2 2 2 2 5" xfId="16030"/>
    <cellStyle name="Note 2 2 2 2 5 2" xfId="44612"/>
    <cellStyle name="Note 2 2 2 2 6" xfId="30323"/>
    <cellStyle name="Note 2 2 2 3" xfId="3604"/>
    <cellStyle name="Note 2 2 2 3 2" xfId="7178"/>
    <cellStyle name="Note 2 2 2 3 2 2" xfId="14336"/>
    <cellStyle name="Note 2 2 2 3 2 2 2" xfId="28628"/>
    <cellStyle name="Note 2 2 2 3 2 2 2 2" xfId="57210"/>
    <cellStyle name="Note 2 2 2 3 2 2 3" xfId="42921"/>
    <cellStyle name="Note 2 2 2 3 2 3" xfId="21484"/>
    <cellStyle name="Note 2 2 2 3 2 3 2" xfId="50066"/>
    <cellStyle name="Note 2 2 2 3 2 4" xfId="35777"/>
    <cellStyle name="Note 2 2 2 3 3" xfId="10765"/>
    <cellStyle name="Note 2 2 2 3 3 2" xfId="25057"/>
    <cellStyle name="Note 2 2 2 3 3 2 2" xfId="53639"/>
    <cellStyle name="Note 2 2 2 3 3 3" xfId="39350"/>
    <cellStyle name="Note 2 2 2 3 4" xfId="17913"/>
    <cellStyle name="Note 2 2 2 3 4 2" xfId="46495"/>
    <cellStyle name="Note 2 2 2 3 5" xfId="32206"/>
    <cellStyle name="Note 2 2 2 4" xfId="4402"/>
    <cellStyle name="Note 2 2 2 4 2" xfId="11560"/>
    <cellStyle name="Note 2 2 2 4 2 2" xfId="25852"/>
    <cellStyle name="Note 2 2 2 4 2 2 2" xfId="54434"/>
    <cellStyle name="Note 2 2 2 4 2 3" xfId="40145"/>
    <cellStyle name="Note 2 2 2 4 3" xfId="18708"/>
    <cellStyle name="Note 2 2 2 4 3 2" xfId="47290"/>
    <cellStyle name="Note 2 2 2 4 4" xfId="33001"/>
    <cellStyle name="Note 2 2 2 5" xfId="7989"/>
    <cellStyle name="Note 2 2 2 5 2" xfId="22281"/>
    <cellStyle name="Note 2 2 2 5 2 2" xfId="50863"/>
    <cellStyle name="Note 2 2 2 5 3" xfId="36574"/>
    <cellStyle name="Note 2 2 2 6" xfId="15137"/>
    <cellStyle name="Note 2 2 2 6 2" xfId="43719"/>
    <cellStyle name="Note 2 2 2 7" xfId="29430"/>
    <cellStyle name="Note 2 2 3" xfId="1268"/>
    <cellStyle name="Note 2 2 3 2" xfId="3606"/>
    <cellStyle name="Note 2 2 3 2 2" xfId="7180"/>
    <cellStyle name="Note 2 2 3 2 2 2" xfId="14338"/>
    <cellStyle name="Note 2 2 3 2 2 2 2" xfId="28630"/>
    <cellStyle name="Note 2 2 3 2 2 2 2 2" xfId="57212"/>
    <cellStyle name="Note 2 2 3 2 2 2 3" xfId="42923"/>
    <cellStyle name="Note 2 2 3 2 2 3" xfId="21486"/>
    <cellStyle name="Note 2 2 3 2 2 3 2" xfId="50068"/>
    <cellStyle name="Note 2 2 3 2 2 4" xfId="35779"/>
    <cellStyle name="Note 2 2 3 2 3" xfId="10767"/>
    <cellStyle name="Note 2 2 3 2 3 2" xfId="25059"/>
    <cellStyle name="Note 2 2 3 2 3 2 2" xfId="53641"/>
    <cellStyle name="Note 2 2 3 2 3 3" xfId="39352"/>
    <cellStyle name="Note 2 2 3 2 4" xfId="17915"/>
    <cellStyle name="Note 2 2 3 2 4 2" xfId="46497"/>
    <cellStyle name="Note 2 2 3 2 5" xfId="32208"/>
    <cellStyle name="Note 2 2 3 3" xfId="4849"/>
    <cellStyle name="Note 2 2 3 3 2" xfId="12007"/>
    <cellStyle name="Note 2 2 3 3 2 2" xfId="26299"/>
    <cellStyle name="Note 2 2 3 3 2 2 2" xfId="54881"/>
    <cellStyle name="Note 2 2 3 3 2 3" xfId="40592"/>
    <cellStyle name="Note 2 2 3 3 3" xfId="19155"/>
    <cellStyle name="Note 2 2 3 3 3 2" xfId="47737"/>
    <cellStyle name="Note 2 2 3 3 4" xfId="33448"/>
    <cellStyle name="Note 2 2 3 4" xfId="8436"/>
    <cellStyle name="Note 2 2 3 4 2" xfId="22728"/>
    <cellStyle name="Note 2 2 3 4 2 2" xfId="51310"/>
    <cellStyle name="Note 2 2 3 4 3" xfId="37021"/>
    <cellStyle name="Note 2 2 3 5" xfId="15584"/>
    <cellStyle name="Note 2 2 3 5 2" xfId="44166"/>
    <cellStyle name="Note 2 2 3 6" xfId="29877"/>
    <cellStyle name="Note 2 2 4" xfId="3603"/>
    <cellStyle name="Note 2 2 4 2" xfId="7177"/>
    <cellStyle name="Note 2 2 4 2 2" xfId="14335"/>
    <cellStyle name="Note 2 2 4 2 2 2" xfId="28627"/>
    <cellStyle name="Note 2 2 4 2 2 2 2" xfId="57209"/>
    <cellStyle name="Note 2 2 4 2 2 3" xfId="42920"/>
    <cellStyle name="Note 2 2 4 2 3" xfId="21483"/>
    <cellStyle name="Note 2 2 4 2 3 2" xfId="50065"/>
    <cellStyle name="Note 2 2 4 2 4" xfId="35776"/>
    <cellStyle name="Note 2 2 4 3" xfId="10764"/>
    <cellStyle name="Note 2 2 4 3 2" xfId="25056"/>
    <cellStyle name="Note 2 2 4 3 2 2" xfId="53638"/>
    <cellStyle name="Note 2 2 4 3 3" xfId="39349"/>
    <cellStyle name="Note 2 2 4 4" xfId="17912"/>
    <cellStyle name="Note 2 2 4 4 2" xfId="46494"/>
    <cellStyle name="Note 2 2 4 5" xfId="32205"/>
    <cellStyle name="Note 2 2 5" xfId="3955"/>
    <cellStyle name="Note 2 2 5 2" xfId="11114"/>
    <cellStyle name="Note 2 2 5 2 2" xfId="25406"/>
    <cellStyle name="Note 2 2 5 2 2 2" xfId="53988"/>
    <cellStyle name="Note 2 2 5 2 3" xfId="39699"/>
    <cellStyle name="Note 2 2 5 3" xfId="18262"/>
    <cellStyle name="Note 2 2 5 3 2" xfId="46844"/>
    <cellStyle name="Note 2 2 5 4" xfId="32555"/>
    <cellStyle name="Note 2 2 6" xfId="7543"/>
    <cellStyle name="Note 2 2 6 2" xfId="21835"/>
    <cellStyle name="Note 2 2 6 2 2" xfId="50417"/>
    <cellStyle name="Note 2 2 6 3" xfId="36128"/>
    <cellStyle name="Note 2 2 7" xfId="14690"/>
    <cellStyle name="Note 2 2 7 2" xfId="43273"/>
    <cellStyle name="Note 2 2 8" xfId="28983"/>
    <cellStyle name="Note 2 2 9" xfId="57293"/>
    <cellStyle name="Note 2 3" xfId="595"/>
    <cellStyle name="Note 2 3 2" xfId="1492"/>
    <cellStyle name="Note 2 3 2 2" xfId="3608"/>
    <cellStyle name="Note 2 3 2 2 2" xfId="7182"/>
    <cellStyle name="Note 2 3 2 2 2 2" xfId="14340"/>
    <cellStyle name="Note 2 3 2 2 2 2 2" xfId="28632"/>
    <cellStyle name="Note 2 3 2 2 2 2 2 2" xfId="57214"/>
    <cellStyle name="Note 2 3 2 2 2 2 3" xfId="42925"/>
    <cellStyle name="Note 2 3 2 2 2 3" xfId="21488"/>
    <cellStyle name="Note 2 3 2 2 2 3 2" xfId="50070"/>
    <cellStyle name="Note 2 3 2 2 2 4" xfId="35781"/>
    <cellStyle name="Note 2 3 2 2 3" xfId="10769"/>
    <cellStyle name="Note 2 3 2 2 3 2" xfId="25061"/>
    <cellStyle name="Note 2 3 2 2 3 2 2" xfId="53643"/>
    <cellStyle name="Note 2 3 2 2 3 3" xfId="39354"/>
    <cellStyle name="Note 2 3 2 2 4" xfId="17917"/>
    <cellStyle name="Note 2 3 2 2 4 2" xfId="46499"/>
    <cellStyle name="Note 2 3 2 2 5" xfId="32210"/>
    <cellStyle name="Note 2 3 2 3" xfId="5072"/>
    <cellStyle name="Note 2 3 2 3 2" xfId="12230"/>
    <cellStyle name="Note 2 3 2 3 2 2" xfId="26522"/>
    <cellStyle name="Note 2 3 2 3 2 2 2" xfId="55104"/>
    <cellStyle name="Note 2 3 2 3 2 3" xfId="40815"/>
    <cellStyle name="Note 2 3 2 3 3" xfId="19378"/>
    <cellStyle name="Note 2 3 2 3 3 2" xfId="47960"/>
    <cellStyle name="Note 2 3 2 3 4" xfId="33671"/>
    <cellStyle name="Note 2 3 2 4" xfId="8659"/>
    <cellStyle name="Note 2 3 2 4 2" xfId="22951"/>
    <cellStyle name="Note 2 3 2 4 2 2" xfId="51533"/>
    <cellStyle name="Note 2 3 2 4 3" xfId="37244"/>
    <cellStyle name="Note 2 3 2 5" xfId="15807"/>
    <cellStyle name="Note 2 3 2 5 2" xfId="44389"/>
    <cellStyle name="Note 2 3 2 6" xfId="30100"/>
    <cellStyle name="Note 2 3 3" xfId="3607"/>
    <cellStyle name="Note 2 3 3 2" xfId="7181"/>
    <cellStyle name="Note 2 3 3 2 2" xfId="14339"/>
    <cellStyle name="Note 2 3 3 2 2 2" xfId="28631"/>
    <cellStyle name="Note 2 3 3 2 2 2 2" xfId="57213"/>
    <cellStyle name="Note 2 3 3 2 2 3" xfId="42924"/>
    <cellStyle name="Note 2 3 3 2 3" xfId="21487"/>
    <cellStyle name="Note 2 3 3 2 3 2" xfId="50069"/>
    <cellStyle name="Note 2 3 3 2 4" xfId="35780"/>
    <cellStyle name="Note 2 3 3 3" xfId="10768"/>
    <cellStyle name="Note 2 3 3 3 2" xfId="25060"/>
    <cellStyle name="Note 2 3 3 3 2 2" xfId="53642"/>
    <cellStyle name="Note 2 3 3 3 3" xfId="39353"/>
    <cellStyle name="Note 2 3 3 4" xfId="17916"/>
    <cellStyle name="Note 2 3 3 4 2" xfId="46498"/>
    <cellStyle name="Note 2 3 3 5" xfId="32209"/>
    <cellStyle name="Note 2 3 4" xfId="4179"/>
    <cellStyle name="Note 2 3 4 2" xfId="11337"/>
    <cellStyle name="Note 2 3 4 2 2" xfId="25629"/>
    <cellStyle name="Note 2 3 4 2 2 2" xfId="54211"/>
    <cellStyle name="Note 2 3 4 2 3" xfId="39922"/>
    <cellStyle name="Note 2 3 4 3" xfId="18485"/>
    <cellStyle name="Note 2 3 4 3 2" xfId="47067"/>
    <cellStyle name="Note 2 3 4 4" xfId="32778"/>
    <cellStyle name="Note 2 3 5" xfId="7766"/>
    <cellStyle name="Note 2 3 5 2" xfId="22058"/>
    <cellStyle name="Note 2 3 5 2 2" xfId="50640"/>
    <cellStyle name="Note 2 3 5 3" xfId="36351"/>
    <cellStyle name="Note 2 3 6" xfId="14914"/>
    <cellStyle name="Note 2 3 6 2" xfId="43496"/>
    <cellStyle name="Note 2 3 7" xfId="29207"/>
    <cellStyle name="Note 2 4" xfId="1045"/>
    <cellStyle name="Note 2 4 2" xfId="3609"/>
    <cellStyle name="Note 2 4 2 2" xfId="7183"/>
    <cellStyle name="Note 2 4 2 2 2" xfId="14341"/>
    <cellStyle name="Note 2 4 2 2 2 2" xfId="28633"/>
    <cellStyle name="Note 2 4 2 2 2 2 2" xfId="57215"/>
    <cellStyle name="Note 2 4 2 2 2 3" xfId="42926"/>
    <cellStyle name="Note 2 4 2 2 3" xfId="21489"/>
    <cellStyle name="Note 2 4 2 2 3 2" xfId="50071"/>
    <cellStyle name="Note 2 4 2 2 4" xfId="35782"/>
    <cellStyle name="Note 2 4 2 3" xfId="10770"/>
    <cellStyle name="Note 2 4 2 3 2" xfId="25062"/>
    <cellStyle name="Note 2 4 2 3 2 2" xfId="53644"/>
    <cellStyle name="Note 2 4 2 3 3" xfId="39355"/>
    <cellStyle name="Note 2 4 2 4" xfId="17918"/>
    <cellStyle name="Note 2 4 2 4 2" xfId="46500"/>
    <cellStyle name="Note 2 4 2 5" xfId="32211"/>
    <cellStyle name="Note 2 4 3" xfId="4626"/>
    <cellStyle name="Note 2 4 3 2" xfId="11784"/>
    <cellStyle name="Note 2 4 3 2 2" xfId="26076"/>
    <cellStyle name="Note 2 4 3 2 2 2" xfId="54658"/>
    <cellStyle name="Note 2 4 3 2 3" xfId="40369"/>
    <cellStyle name="Note 2 4 3 3" xfId="18932"/>
    <cellStyle name="Note 2 4 3 3 2" xfId="47514"/>
    <cellStyle name="Note 2 4 3 4" xfId="33225"/>
    <cellStyle name="Note 2 4 4" xfId="8213"/>
    <cellStyle name="Note 2 4 4 2" xfId="22505"/>
    <cellStyle name="Note 2 4 4 2 2" xfId="51087"/>
    <cellStyle name="Note 2 4 4 3" xfId="36798"/>
    <cellStyle name="Note 2 4 5" xfId="15361"/>
    <cellStyle name="Note 2 4 5 2" xfId="43943"/>
    <cellStyle name="Note 2 4 6" xfId="29654"/>
    <cellStyle name="Note 2 5" xfId="3602"/>
    <cellStyle name="Note 2 5 2" xfId="7176"/>
    <cellStyle name="Note 2 5 2 2" xfId="14334"/>
    <cellStyle name="Note 2 5 2 2 2" xfId="28626"/>
    <cellStyle name="Note 2 5 2 2 2 2" xfId="57208"/>
    <cellStyle name="Note 2 5 2 2 3" xfId="42919"/>
    <cellStyle name="Note 2 5 2 3" xfId="21482"/>
    <cellStyle name="Note 2 5 2 3 2" xfId="50064"/>
    <cellStyle name="Note 2 5 2 4" xfId="35775"/>
    <cellStyle name="Note 2 5 3" xfId="10763"/>
    <cellStyle name="Note 2 5 3 2" xfId="25055"/>
    <cellStyle name="Note 2 5 3 2 2" xfId="53637"/>
    <cellStyle name="Note 2 5 3 3" xfId="39348"/>
    <cellStyle name="Note 2 5 4" xfId="17911"/>
    <cellStyle name="Note 2 5 4 2" xfId="46493"/>
    <cellStyle name="Note 2 5 5" xfId="32204"/>
    <cellStyle name="Note 2 6" xfId="3732"/>
    <cellStyle name="Note 2 6 2" xfId="10891"/>
    <cellStyle name="Note 2 6 2 2" xfId="25183"/>
    <cellStyle name="Note 2 6 2 2 2" xfId="53765"/>
    <cellStyle name="Note 2 6 2 3" xfId="39476"/>
    <cellStyle name="Note 2 6 3" xfId="18039"/>
    <cellStyle name="Note 2 6 3 2" xfId="46621"/>
    <cellStyle name="Note 2 6 4" xfId="32332"/>
    <cellStyle name="Note 2 7" xfId="7320"/>
    <cellStyle name="Note 2 7 2" xfId="21612"/>
    <cellStyle name="Note 2 7 2 2" xfId="50194"/>
    <cellStyle name="Note 2 7 3" xfId="35905"/>
    <cellStyle name="Note 2 8" xfId="14467"/>
    <cellStyle name="Note 2 8 2" xfId="43050"/>
    <cellStyle name="Note 2 9" xfId="28760"/>
    <cellStyle name="Note 2_VKT detail" xfId="57303"/>
    <cellStyle name="Note 3" xfId="57294"/>
    <cellStyle name="Note 4" xfId="57295"/>
    <cellStyle name="Output 2" xfId="57296"/>
    <cellStyle name="Percent" xfId="138" builtinId="5"/>
    <cellStyle name="Percent 10" xfId="3729"/>
    <cellStyle name="Percent 11" xfId="7207"/>
    <cellStyle name="Percent 12" xfId="14464"/>
    <cellStyle name="Percent 13" xfId="28757"/>
    <cellStyle name="Percent 14" xfId="57323"/>
    <cellStyle name="Percent 15" xfId="57325"/>
    <cellStyle name="Percent 2" xfId="72"/>
    <cellStyle name="Percent 2 2" xfId="73"/>
    <cellStyle name="Percent 3" xfId="143"/>
    <cellStyle name="Percent 3 10" xfId="28761"/>
    <cellStyle name="Percent 3 2" xfId="367"/>
    <cellStyle name="Percent 3 2 2" xfId="819"/>
    <cellStyle name="Percent 3 2 2 2" xfId="1716"/>
    <cellStyle name="Percent 3 2 2 2 2" xfId="3613"/>
    <cellStyle name="Percent 3 2 2 2 2 2" xfId="7187"/>
    <cellStyle name="Percent 3 2 2 2 2 2 2" xfId="14345"/>
    <cellStyle name="Percent 3 2 2 2 2 2 2 2" xfId="28637"/>
    <cellStyle name="Percent 3 2 2 2 2 2 2 2 2" xfId="57219"/>
    <cellStyle name="Percent 3 2 2 2 2 2 2 3" xfId="42930"/>
    <cellStyle name="Percent 3 2 2 2 2 2 3" xfId="21493"/>
    <cellStyle name="Percent 3 2 2 2 2 2 3 2" xfId="50075"/>
    <cellStyle name="Percent 3 2 2 2 2 2 4" xfId="35786"/>
    <cellStyle name="Percent 3 2 2 2 2 2 5" xfId="57321"/>
    <cellStyle name="Percent 3 2 2 2 2 3" xfId="10774"/>
    <cellStyle name="Percent 3 2 2 2 2 3 2" xfId="25066"/>
    <cellStyle name="Percent 3 2 2 2 2 3 2 2" xfId="53648"/>
    <cellStyle name="Percent 3 2 2 2 2 3 3" xfId="39359"/>
    <cellStyle name="Percent 3 2 2 2 2 4" xfId="17922"/>
    <cellStyle name="Percent 3 2 2 2 2 4 2" xfId="46504"/>
    <cellStyle name="Percent 3 2 2 2 2 5" xfId="32215"/>
    <cellStyle name="Percent 3 2 2 2 3" xfId="5296"/>
    <cellStyle name="Percent 3 2 2 2 3 2" xfId="12454"/>
    <cellStyle name="Percent 3 2 2 2 3 2 2" xfId="26746"/>
    <cellStyle name="Percent 3 2 2 2 3 2 2 2" xfId="55328"/>
    <cellStyle name="Percent 3 2 2 2 3 2 3" xfId="41039"/>
    <cellStyle name="Percent 3 2 2 2 3 3" xfId="19602"/>
    <cellStyle name="Percent 3 2 2 2 3 3 2" xfId="48184"/>
    <cellStyle name="Percent 3 2 2 2 3 4" xfId="33895"/>
    <cellStyle name="Percent 3 2 2 2 4" xfId="8883"/>
    <cellStyle name="Percent 3 2 2 2 4 2" xfId="23175"/>
    <cellStyle name="Percent 3 2 2 2 4 2 2" xfId="51757"/>
    <cellStyle name="Percent 3 2 2 2 4 3" xfId="37468"/>
    <cellStyle name="Percent 3 2 2 2 5" xfId="16031"/>
    <cellStyle name="Percent 3 2 2 2 5 2" xfId="44613"/>
    <cellStyle name="Percent 3 2 2 2 6" xfId="30324"/>
    <cellStyle name="Percent 3 2 2 3" xfId="3612"/>
    <cellStyle name="Percent 3 2 2 3 2" xfId="7186"/>
    <cellStyle name="Percent 3 2 2 3 2 2" xfId="14344"/>
    <cellStyle name="Percent 3 2 2 3 2 2 2" xfId="28636"/>
    <cellStyle name="Percent 3 2 2 3 2 2 2 2" xfId="57218"/>
    <cellStyle name="Percent 3 2 2 3 2 2 3" xfId="42929"/>
    <cellStyle name="Percent 3 2 2 3 2 3" xfId="21492"/>
    <cellStyle name="Percent 3 2 2 3 2 3 2" xfId="50074"/>
    <cellStyle name="Percent 3 2 2 3 2 4" xfId="35785"/>
    <cellStyle name="Percent 3 2 2 3 3" xfId="10773"/>
    <cellStyle name="Percent 3 2 2 3 3 2" xfId="25065"/>
    <cellStyle name="Percent 3 2 2 3 3 2 2" xfId="53647"/>
    <cellStyle name="Percent 3 2 2 3 3 3" xfId="39358"/>
    <cellStyle name="Percent 3 2 2 3 4" xfId="17921"/>
    <cellStyle name="Percent 3 2 2 3 4 2" xfId="46503"/>
    <cellStyle name="Percent 3 2 2 3 5" xfId="32214"/>
    <cellStyle name="Percent 3 2 2 4" xfId="4403"/>
    <cellStyle name="Percent 3 2 2 4 2" xfId="11561"/>
    <cellStyle name="Percent 3 2 2 4 2 2" xfId="25853"/>
    <cellStyle name="Percent 3 2 2 4 2 2 2" xfId="54435"/>
    <cellStyle name="Percent 3 2 2 4 2 3" xfId="40146"/>
    <cellStyle name="Percent 3 2 2 4 3" xfId="18709"/>
    <cellStyle name="Percent 3 2 2 4 3 2" xfId="47291"/>
    <cellStyle name="Percent 3 2 2 4 4" xfId="33002"/>
    <cellStyle name="Percent 3 2 2 5" xfId="7990"/>
    <cellStyle name="Percent 3 2 2 5 2" xfId="22282"/>
    <cellStyle name="Percent 3 2 2 5 2 2" xfId="50864"/>
    <cellStyle name="Percent 3 2 2 5 3" xfId="36575"/>
    <cellStyle name="Percent 3 2 2 6" xfId="15138"/>
    <cellStyle name="Percent 3 2 2 6 2" xfId="43720"/>
    <cellStyle name="Percent 3 2 2 7" xfId="29431"/>
    <cellStyle name="Percent 3 2 3" xfId="1269"/>
    <cellStyle name="Percent 3 2 3 2" xfId="3614"/>
    <cellStyle name="Percent 3 2 3 2 2" xfId="7188"/>
    <cellStyle name="Percent 3 2 3 2 2 2" xfId="14346"/>
    <cellStyle name="Percent 3 2 3 2 2 2 2" xfId="28638"/>
    <cellStyle name="Percent 3 2 3 2 2 2 2 2" xfId="57220"/>
    <cellStyle name="Percent 3 2 3 2 2 2 3" xfId="42931"/>
    <cellStyle name="Percent 3 2 3 2 2 3" xfId="21494"/>
    <cellStyle name="Percent 3 2 3 2 2 3 2" xfId="50076"/>
    <cellStyle name="Percent 3 2 3 2 2 4" xfId="35787"/>
    <cellStyle name="Percent 3 2 3 2 3" xfId="10775"/>
    <cellStyle name="Percent 3 2 3 2 3 2" xfId="25067"/>
    <cellStyle name="Percent 3 2 3 2 3 2 2" xfId="53649"/>
    <cellStyle name="Percent 3 2 3 2 3 3" xfId="39360"/>
    <cellStyle name="Percent 3 2 3 2 4" xfId="17923"/>
    <cellStyle name="Percent 3 2 3 2 4 2" xfId="46505"/>
    <cellStyle name="Percent 3 2 3 2 5" xfId="32216"/>
    <cellStyle name="Percent 3 2 3 3" xfId="4850"/>
    <cellStyle name="Percent 3 2 3 3 2" xfId="12008"/>
    <cellStyle name="Percent 3 2 3 3 2 2" xfId="26300"/>
    <cellStyle name="Percent 3 2 3 3 2 2 2" xfId="54882"/>
    <cellStyle name="Percent 3 2 3 3 2 3" xfId="40593"/>
    <cellStyle name="Percent 3 2 3 3 3" xfId="19156"/>
    <cellStyle name="Percent 3 2 3 3 3 2" xfId="47738"/>
    <cellStyle name="Percent 3 2 3 3 4" xfId="33449"/>
    <cellStyle name="Percent 3 2 3 4" xfId="8437"/>
    <cellStyle name="Percent 3 2 3 4 2" xfId="22729"/>
    <cellStyle name="Percent 3 2 3 4 2 2" xfId="51311"/>
    <cellStyle name="Percent 3 2 3 4 3" xfId="37022"/>
    <cellStyle name="Percent 3 2 3 5" xfId="15585"/>
    <cellStyle name="Percent 3 2 3 5 2" xfId="44167"/>
    <cellStyle name="Percent 3 2 3 6" xfId="29878"/>
    <cellStyle name="Percent 3 2 4" xfId="3611"/>
    <cellStyle name="Percent 3 2 4 2" xfId="7185"/>
    <cellStyle name="Percent 3 2 4 2 2" xfId="14343"/>
    <cellStyle name="Percent 3 2 4 2 2 2" xfId="28635"/>
    <cellStyle name="Percent 3 2 4 2 2 2 2" xfId="57217"/>
    <cellStyle name="Percent 3 2 4 2 2 3" xfId="42928"/>
    <cellStyle name="Percent 3 2 4 2 3" xfId="21491"/>
    <cellStyle name="Percent 3 2 4 2 3 2" xfId="50073"/>
    <cellStyle name="Percent 3 2 4 2 4" xfId="35784"/>
    <cellStyle name="Percent 3 2 4 3" xfId="10772"/>
    <cellStyle name="Percent 3 2 4 3 2" xfId="25064"/>
    <cellStyle name="Percent 3 2 4 3 2 2" xfId="53646"/>
    <cellStyle name="Percent 3 2 4 3 3" xfId="39357"/>
    <cellStyle name="Percent 3 2 4 4" xfId="17920"/>
    <cellStyle name="Percent 3 2 4 4 2" xfId="46502"/>
    <cellStyle name="Percent 3 2 4 5" xfId="32213"/>
    <cellStyle name="Percent 3 2 5" xfId="3956"/>
    <cellStyle name="Percent 3 2 5 2" xfId="11115"/>
    <cellStyle name="Percent 3 2 5 2 2" xfId="25407"/>
    <cellStyle name="Percent 3 2 5 2 2 2" xfId="53989"/>
    <cellStyle name="Percent 3 2 5 2 3" xfId="39700"/>
    <cellStyle name="Percent 3 2 5 3" xfId="18263"/>
    <cellStyle name="Percent 3 2 5 3 2" xfId="46845"/>
    <cellStyle name="Percent 3 2 5 4" xfId="32556"/>
    <cellStyle name="Percent 3 2 6" xfId="7200"/>
    <cellStyle name="Percent 3 2 7" xfId="7544"/>
    <cellStyle name="Percent 3 2 7 2" xfId="21836"/>
    <cellStyle name="Percent 3 2 7 2 2" xfId="50418"/>
    <cellStyle name="Percent 3 2 7 3" xfId="36129"/>
    <cellStyle name="Percent 3 2 8" xfId="14691"/>
    <cellStyle name="Percent 3 2 8 2" xfId="43274"/>
    <cellStyle name="Percent 3 2 9" xfId="28984"/>
    <cellStyle name="Percent 3 3" xfId="596"/>
    <cellStyle name="Percent 3 3 2" xfId="1493"/>
    <cellStyle name="Percent 3 3 2 2" xfId="3616"/>
    <cellStyle name="Percent 3 3 2 2 2" xfId="7190"/>
    <cellStyle name="Percent 3 3 2 2 2 2" xfId="14348"/>
    <cellStyle name="Percent 3 3 2 2 2 2 2" xfId="28640"/>
    <cellStyle name="Percent 3 3 2 2 2 2 2 2" xfId="57222"/>
    <cellStyle name="Percent 3 3 2 2 2 2 3" xfId="42933"/>
    <cellStyle name="Percent 3 3 2 2 2 3" xfId="21496"/>
    <cellStyle name="Percent 3 3 2 2 2 3 2" xfId="50078"/>
    <cellStyle name="Percent 3 3 2 2 2 4" xfId="35789"/>
    <cellStyle name="Percent 3 3 2 2 3" xfId="10777"/>
    <cellStyle name="Percent 3 3 2 2 3 2" xfId="25069"/>
    <cellStyle name="Percent 3 3 2 2 3 2 2" xfId="53651"/>
    <cellStyle name="Percent 3 3 2 2 3 3" xfId="39362"/>
    <cellStyle name="Percent 3 3 2 2 4" xfId="17925"/>
    <cellStyle name="Percent 3 3 2 2 4 2" xfId="46507"/>
    <cellStyle name="Percent 3 3 2 2 5" xfId="32218"/>
    <cellStyle name="Percent 3 3 2 3" xfId="5073"/>
    <cellStyle name="Percent 3 3 2 3 2" xfId="12231"/>
    <cellStyle name="Percent 3 3 2 3 2 2" xfId="26523"/>
    <cellStyle name="Percent 3 3 2 3 2 2 2" xfId="55105"/>
    <cellStyle name="Percent 3 3 2 3 2 3" xfId="40816"/>
    <cellStyle name="Percent 3 3 2 3 3" xfId="19379"/>
    <cellStyle name="Percent 3 3 2 3 3 2" xfId="47961"/>
    <cellStyle name="Percent 3 3 2 3 4" xfId="33672"/>
    <cellStyle name="Percent 3 3 2 4" xfId="8660"/>
    <cellStyle name="Percent 3 3 2 4 2" xfId="22952"/>
    <cellStyle name="Percent 3 3 2 4 2 2" xfId="51534"/>
    <cellStyle name="Percent 3 3 2 4 3" xfId="37245"/>
    <cellStyle name="Percent 3 3 2 5" xfId="15808"/>
    <cellStyle name="Percent 3 3 2 5 2" xfId="44390"/>
    <cellStyle name="Percent 3 3 2 6" xfId="30101"/>
    <cellStyle name="Percent 3 3 3" xfId="3615"/>
    <cellStyle name="Percent 3 3 3 2" xfId="7189"/>
    <cellStyle name="Percent 3 3 3 2 2" xfId="14347"/>
    <cellStyle name="Percent 3 3 3 2 2 2" xfId="28639"/>
    <cellStyle name="Percent 3 3 3 2 2 2 2" xfId="57221"/>
    <cellStyle name="Percent 3 3 3 2 2 3" xfId="42932"/>
    <cellStyle name="Percent 3 3 3 2 3" xfId="21495"/>
    <cellStyle name="Percent 3 3 3 2 3 2" xfId="50077"/>
    <cellStyle name="Percent 3 3 3 2 4" xfId="35788"/>
    <cellStyle name="Percent 3 3 3 3" xfId="10776"/>
    <cellStyle name="Percent 3 3 3 3 2" xfId="25068"/>
    <cellStyle name="Percent 3 3 3 3 2 2" xfId="53650"/>
    <cellStyle name="Percent 3 3 3 3 3" xfId="39361"/>
    <cellStyle name="Percent 3 3 3 4" xfId="17924"/>
    <cellStyle name="Percent 3 3 3 4 2" xfId="46506"/>
    <cellStyle name="Percent 3 3 3 5" xfId="32217"/>
    <cellStyle name="Percent 3 3 4" xfId="4180"/>
    <cellStyle name="Percent 3 3 4 2" xfId="11338"/>
    <cellStyle name="Percent 3 3 4 2 2" xfId="25630"/>
    <cellStyle name="Percent 3 3 4 2 2 2" xfId="54212"/>
    <cellStyle name="Percent 3 3 4 2 3" xfId="39923"/>
    <cellStyle name="Percent 3 3 4 3" xfId="18486"/>
    <cellStyle name="Percent 3 3 4 3 2" xfId="47068"/>
    <cellStyle name="Percent 3 3 4 4" xfId="32779"/>
    <cellStyle name="Percent 3 3 5" xfId="7767"/>
    <cellStyle name="Percent 3 3 5 2" xfId="22059"/>
    <cellStyle name="Percent 3 3 5 2 2" xfId="50641"/>
    <cellStyle name="Percent 3 3 5 3" xfId="36352"/>
    <cellStyle name="Percent 3 3 6" xfId="14915"/>
    <cellStyle name="Percent 3 3 6 2" xfId="43497"/>
    <cellStyle name="Percent 3 3 7" xfId="29208"/>
    <cellStyle name="Percent 3 4" xfId="1046"/>
    <cellStyle name="Percent 3 4 2" xfId="3617"/>
    <cellStyle name="Percent 3 4 2 2" xfId="7191"/>
    <cellStyle name="Percent 3 4 2 2 2" xfId="14349"/>
    <cellStyle name="Percent 3 4 2 2 2 2" xfId="28641"/>
    <cellStyle name="Percent 3 4 2 2 2 2 2" xfId="57223"/>
    <cellStyle name="Percent 3 4 2 2 2 3" xfId="42934"/>
    <cellStyle name="Percent 3 4 2 2 3" xfId="21497"/>
    <cellStyle name="Percent 3 4 2 2 3 2" xfId="50079"/>
    <cellStyle name="Percent 3 4 2 2 4" xfId="35790"/>
    <cellStyle name="Percent 3 4 2 3" xfId="10778"/>
    <cellStyle name="Percent 3 4 2 3 2" xfId="25070"/>
    <cellStyle name="Percent 3 4 2 3 2 2" xfId="53652"/>
    <cellStyle name="Percent 3 4 2 3 3" xfId="39363"/>
    <cellStyle name="Percent 3 4 2 4" xfId="17926"/>
    <cellStyle name="Percent 3 4 2 4 2" xfId="46508"/>
    <cellStyle name="Percent 3 4 2 5" xfId="32219"/>
    <cellStyle name="Percent 3 4 3" xfId="4627"/>
    <cellStyle name="Percent 3 4 3 2" xfId="11785"/>
    <cellStyle name="Percent 3 4 3 2 2" xfId="26077"/>
    <cellStyle name="Percent 3 4 3 2 2 2" xfId="54659"/>
    <cellStyle name="Percent 3 4 3 2 3" xfId="40370"/>
    <cellStyle name="Percent 3 4 3 3" xfId="18933"/>
    <cellStyle name="Percent 3 4 3 3 2" xfId="47515"/>
    <cellStyle name="Percent 3 4 3 4" xfId="33226"/>
    <cellStyle name="Percent 3 4 4" xfId="8214"/>
    <cellStyle name="Percent 3 4 4 2" xfId="22506"/>
    <cellStyle name="Percent 3 4 4 2 2" xfId="51088"/>
    <cellStyle name="Percent 3 4 4 3" xfId="36799"/>
    <cellStyle name="Percent 3 4 5" xfId="15362"/>
    <cellStyle name="Percent 3 4 5 2" xfId="43944"/>
    <cellStyle name="Percent 3 4 6" xfId="29655"/>
    <cellStyle name="Percent 3 5" xfId="3610"/>
    <cellStyle name="Percent 3 5 2" xfId="7184"/>
    <cellStyle name="Percent 3 5 2 2" xfId="14342"/>
    <cellStyle name="Percent 3 5 2 2 2" xfId="28634"/>
    <cellStyle name="Percent 3 5 2 2 2 2" xfId="57216"/>
    <cellStyle name="Percent 3 5 2 2 3" xfId="42927"/>
    <cellStyle name="Percent 3 5 2 3" xfId="21490"/>
    <cellStyle name="Percent 3 5 2 3 2" xfId="50072"/>
    <cellStyle name="Percent 3 5 2 4" xfId="35783"/>
    <cellStyle name="Percent 3 5 3" xfId="10771"/>
    <cellStyle name="Percent 3 5 3 2" xfId="25063"/>
    <cellStyle name="Percent 3 5 3 2 2" xfId="53645"/>
    <cellStyle name="Percent 3 5 3 3" xfId="39356"/>
    <cellStyle name="Percent 3 5 4" xfId="17919"/>
    <cellStyle name="Percent 3 5 4 2" xfId="46501"/>
    <cellStyle name="Percent 3 5 5" xfId="32212"/>
    <cellStyle name="Percent 3 6" xfId="3733"/>
    <cellStyle name="Percent 3 6 2" xfId="10892"/>
    <cellStyle name="Percent 3 6 2 2" xfId="25184"/>
    <cellStyle name="Percent 3 6 2 2 2" xfId="53766"/>
    <cellStyle name="Percent 3 6 2 3" xfId="39477"/>
    <cellStyle name="Percent 3 6 3" xfId="18040"/>
    <cellStyle name="Percent 3 6 3 2" xfId="46622"/>
    <cellStyle name="Percent 3 6 4" xfId="32333"/>
    <cellStyle name="Percent 3 7" xfId="7195"/>
    <cellStyle name="Percent 3 8" xfId="7321"/>
    <cellStyle name="Percent 3 8 2" xfId="21613"/>
    <cellStyle name="Percent 3 8 2 2" xfId="50195"/>
    <cellStyle name="Percent 3 8 3" xfId="35906"/>
    <cellStyle name="Percent 3 9" xfId="14468"/>
    <cellStyle name="Percent 3 9 2" xfId="43051"/>
    <cellStyle name="Percent 4" xfId="369"/>
    <cellStyle name="Percent 5" xfId="478"/>
    <cellStyle name="Percent 5 2" xfId="7202"/>
    <cellStyle name="Percent 5 2 2" xfId="14350"/>
    <cellStyle name="Percent 5 2 2 2" xfId="28642"/>
    <cellStyle name="Percent 5 2 2 2 2" xfId="57224"/>
    <cellStyle name="Percent 5 2 2 3" xfId="42935"/>
    <cellStyle name="Percent 5 2 3" xfId="21498"/>
    <cellStyle name="Percent 5 2 3 2" xfId="50080"/>
    <cellStyle name="Percent 5 2 4" xfId="35791"/>
    <cellStyle name="Percent 6" xfId="479"/>
    <cellStyle name="Percent 6 2" xfId="7206"/>
    <cellStyle name="Percent 7" xfId="1042"/>
    <cellStyle name="Percent 8" xfId="1827"/>
    <cellStyle name="Percent 9" xfId="1831"/>
    <cellStyle name="Style 1" xfId="57297"/>
    <cellStyle name="Style 1 2" xfId="57298"/>
    <cellStyle name="Style 1 2 2" xfId="57299"/>
    <cellStyle name="Title 2" xfId="57300"/>
    <cellStyle name="Total 2" xfId="57301"/>
    <cellStyle name="Warning Text 2" xfId="57302"/>
  </cellStyles>
  <dxfs count="0"/>
  <tableStyles count="0" defaultTableStyle="TableStyleMedium9" defaultPivotStyle="PivotStyleLight16"/>
  <colors>
    <mruColors>
      <color rgb="FF0065A4"/>
      <color rgb="FFF6A01A"/>
      <color rgb="FFF09376"/>
      <color rgb="FF97A4AD"/>
      <color rgb="FFBBB0A3"/>
      <color rgb="FFF5F2EF"/>
      <color rgb="FF455560"/>
      <color rgb="FFF9AD6F"/>
      <color rgb="FF7581BF"/>
      <color rgb="FFB2BB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ofPieChart>
        <c:ofPieType val="bar"/>
        <c:varyColors val="1"/>
        <c:ser>
          <c:idx val="0"/>
          <c:order val="0"/>
          <c:dPt>
            <c:idx val="0"/>
            <c:bubble3D val="0"/>
            <c:spPr>
              <a:solidFill>
                <a:srgbClr val="455560"/>
              </a:solidFill>
              <a:ln w="19050">
                <a:solidFill>
                  <a:schemeClr val="lt1"/>
                </a:solidFill>
              </a:ln>
              <a:effectLst/>
            </c:spPr>
            <c:extLst>
              <c:ext xmlns:c16="http://schemas.microsoft.com/office/drawing/2014/chart" uri="{C3380CC4-5D6E-409C-BE32-E72D297353CC}">
                <c16:uniqueId val="{00000001-183E-4E06-99A0-99A24AB13237}"/>
              </c:ext>
            </c:extLst>
          </c:dPt>
          <c:dPt>
            <c:idx val="1"/>
            <c:bubble3D val="0"/>
            <c:spPr>
              <a:solidFill>
                <a:srgbClr val="B2BB1E"/>
              </a:solidFill>
              <a:ln w="19050">
                <a:solidFill>
                  <a:schemeClr val="lt1"/>
                </a:solidFill>
              </a:ln>
              <a:effectLst/>
            </c:spPr>
            <c:extLst>
              <c:ext xmlns:c16="http://schemas.microsoft.com/office/drawing/2014/chart" uri="{C3380CC4-5D6E-409C-BE32-E72D297353CC}">
                <c16:uniqueId val="{00000003-183E-4E06-99A0-99A24AB13237}"/>
              </c:ext>
            </c:extLst>
          </c:dPt>
          <c:dPt>
            <c:idx val="2"/>
            <c:bubble3D val="0"/>
            <c:spPr>
              <a:solidFill>
                <a:srgbClr val="7581BF"/>
              </a:solidFill>
              <a:ln w="19050">
                <a:solidFill>
                  <a:schemeClr val="lt1"/>
                </a:solidFill>
              </a:ln>
              <a:effectLst/>
            </c:spPr>
            <c:extLst>
              <c:ext xmlns:c16="http://schemas.microsoft.com/office/drawing/2014/chart" uri="{C3380CC4-5D6E-409C-BE32-E72D297353CC}">
                <c16:uniqueId val="{00000005-183E-4E06-99A0-99A24AB13237}"/>
              </c:ext>
            </c:extLst>
          </c:dPt>
          <c:dPt>
            <c:idx val="3"/>
            <c:bubble3D val="0"/>
            <c:spPr>
              <a:solidFill>
                <a:srgbClr val="E31B23"/>
              </a:solidFill>
              <a:ln w="19050">
                <a:solidFill>
                  <a:schemeClr val="lt1"/>
                </a:solidFill>
              </a:ln>
              <a:effectLst/>
            </c:spPr>
            <c:extLst>
              <c:ext xmlns:c16="http://schemas.microsoft.com/office/drawing/2014/chart" uri="{C3380CC4-5D6E-409C-BE32-E72D297353CC}">
                <c16:uniqueId val="{00000007-183E-4E06-99A0-99A24AB13237}"/>
              </c:ext>
            </c:extLst>
          </c:dPt>
          <c:dPt>
            <c:idx val="4"/>
            <c:bubble3D val="0"/>
            <c:spPr>
              <a:solidFill>
                <a:srgbClr val="F6A01A"/>
              </a:solidFill>
              <a:ln w="19050">
                <a:solidFill>
                  <a:schemeClr val="lt1"/>
                </a:solidFill>
              </a:ln>
              <a:effectLst/>
            </c:spPr>
            <c:extLst>
              <c:ext xmlns:c16="http://schemas.microsoft.com/office/drawing/2014/chart" uri="{C3380CC4-5D6E-409C-BE32-E72D297353CC}">
                <c16:uniqueId val="{00000009-183E-4E06-99A0-99A24AB13237}"/>
              </c:ext>
            </c:extLst>
          </c:dPt>
          <c:dLbls>
            <c:dLbl>
              <c:idx val="0"/>
              <c:layout>
                <c:manualLayout>
                  <c:x val="0.15033454734364576"/>
                  <c:y val="6.5089068008510775E-2"/>
                </c:manualLayout>
              </c:layout>
              <c:tx>
                <c:rich>
                  <a:bodyPr rot="0" spcFirstLastPara="1" vertOverflow="ellipsis" vert="horz" wrap="square" lIns="38100" tIns="19050" rIns="38100" bIns="19050" anchor="ctr" anchorCtr="1">
                    <a:noAutofit/>
                  </a:bodyPr>
                  <a:lstStyle/>
                  <a:p>
                    <a:pPr>
                      <a:defRPr sz="1100" b="1" i="0" u="none" strike="noStrike" kern="1200" baseline="0">
                        <a:solidFill>
                          <a:schemeClr val="bg1"/>
                        </a:solidFill>
                        <a:latin typeface="+mn-lt"/>
                        <a:ea typeface="+mn-ea"/>
                        <a:cs typeface="+mn-cs"/>
                      </a:defRPr>
                    </a:pPr>
                    <a:r>
                      <a:rPr lang="en-US" sz="1100" b="1">
                        <a:solidFill>
                          <a:schemeClr val="bg1"/>
                        </a:solidFill>
                      </a:rPr>
                      <a:t>No Heavy Truck involved</a:t>
                    </a:r>
                  </a:p>
                  <a:p>
                    <a:pPr>
                      <a:defRPr sz="1100" b="1">
                        <a:solidFill>
                          <a:schemeClr val="bg1"/>
                        </a:solidFill>
                      </a:defRPr>
                    </a:pPr>
                    <a:r>
                      <a:rPr lang="en-US" sz="1100" b="1" baseline="0">
                        <a:solidFill>
                          <a:schemeClr val="bg1"/>
                        </a:solidFill>
                      </a:rPr>
                      <a:t>84.5 %</a:t>
                    </a:r>
                    <a:endParaRPr lang="en-US" sz="1100" b="1">
                      <a:solidFill>
                        <a:schemeClr val="bg1"/>
                      </a:solidFill>
                    </a:endParaRPr>
                  </a:p>
                </c:rich>
              </c:tx>
              <c:spPr>
                <a:noFill/>
                <a:ln>
                  <a:noFill/>
                </a:ln>
                <a:effectLst/>
              </c:spPr>
              <c:txPr>
                <a:bodyPr rot="0" spcFirstLastPara="1" vertOverflow="ellipsis" vert="horz" wrap="square" lIns="38100" tIns="19050" rIns="38100" bIns="19050" anchor="ctr" anchorCtr="1">
                  <a:noAutofit/>
                </a:bodyPr>
                <a:lstStyle/>
                <a:p>
                  <a:pPr>
                    <a:defRPr sz="1100" b="1" i="0" u="none" strike="noStrike" kern="1200" baseline="0">
                      <a:solidFill>
                        <a:schemeClr val="bg1"/>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15:layout>
                    <c:manualLayout>
                      <c:w val="0.15454310201415888"/>
                      <c:h val="0.20506918883660252"/>
                    </c:manualLayout>
                  </c15:layout>
                </c:ext>
                <c:ext xmlns:c16="http://schemas.microsoft.com/office/drawing/2014/chart" uri="{C3380CC4-5D6E-409C-BE32-E72D297353CC}">
                  <c16:uniqueId val="{00000001-183E-4E06-99A0-99A24AB13237}"/>
                </c:ext>
              </c:extLst>
            </c:dLbl>
            <c:dLbl>
              <c:idx val="1"/>
              <c:layout>
                <c:manualLayout>
                  <c:x val="-0.11661276530059984"/>
                  <c:y val="-3.6344406653310346E-2"/>
                </c:manualLayout>
              </c:layout>
              <c:tx>
                <c:rich>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r>
                      <a:rPr lang="en-US" sz="1100" b="1">
                        <a:solidFill>
                          <a:sysClr val="windowText" lastClr="000000"/>
                        </a:solidFill>
                      </a:rPr>
                      <a:t>Articulated</a:t>
                    </a:r>
                    <a:r>
                      <a:rPr lang="en-US" sz="1100" b="1" baseline="0">
                        <a:solidFill>
                          <a:sysClr val="windowText" lastClr="000000"/>
                        </a:solidFill>
                      </a:rPr>
                      <a:t> truck involved</a:t>
                    </a:r>
                  </a:p>
                  <a:p>
                    <a:pPr>
                      <a:defRPr sz="1100" b="1">
                        <a:solidFill>
                          <a:sysClr val="windowText" lastClr="000000"/>
                        </a:solidFill>
                      </a:defRPr>
                    </a:pPr>
                    <a:r>
                      <a:rPr lang="en-US" sz="1100" b="1" baseline="0">
                        <a:solidFill>
                          <a:sysClr val="windowText" lastClr="000000"/>
                        </a:solidFill>
                      </a:rPr>
                      <a:t>7.5 %</a:t>
                    </a:r>
                    <a:endParaRPr lang="en-US" sz="1100" b="1">
                      <a:solidFill>
                        <a:sysClr val="windowText" lastClr="000000"/>
                      </a:solidFill>
                    </a:endParaRPr>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83E-4E06-99A0-99A24AB13237}"/>
                </c:ext>
              </c:extLst>
            </c:dLbl>
            <c:dLbl>
              <c:idx val="2"/>
              <c:layout>
                <c:manualLayout>
                  <c:x val="-0.12888042003827196"/>
                  <c:y val="-1.2779822640513132E-2"/>
                </c:manualLayout>
              </c:layout>
              <c:tx>
                <c:rich>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r>
                      <a:rPr lang="en-US" sz="1100" b="1">
                        <a:solidFill>
                          <a:sysClr val="windowText" lastClr="000000"/>
                        </a:solidFill>
                      </a:rPr>
                      <a:t>Heavy</a:t>
                    </a:r>
                    <a:r>
                      <a:rPr lang="en-US" sz="1100" b="1" baseline="0">
                        <a:solidFill>
                          <a:sysClr val="windowText" lastClr="000000"/>
                        </a:solidFill>
                      </a:rPr>
                      <a:t> Rigid </a:t>
                    </a:r>
                  </a:p>
                  <a:p>
                    <a:pPr>
                      <a:defRPr sz="1100" b="1">
                        <a:solidFill>
                          <a:sysClr val="windowText" lastClr="000000"/>
                        </a:solidFill>
                      </a:defRPr>
                    </a:pPr>
                    <a:r>
                      <a:rPr lang="en-US" sz="1100" b="1" baseline="0">
                        <a:solidFill>
                          <a:sysClr val="windowText" lastClr="000000"/>
                        </a:solidFill>
                      </a:rPr>
                      <a:t>truck involved </a:t>
                    </a:r>
                  </a:p>
                  <a:p>
                    <a:pPr>
                      <a:defRPr sz="1100" b="1">
                        <a:solidFill>
                          <a:sysClr val="windowText" lastClr="000000"/>
                        </a:solidFill>
                      </a:defRPr>
                    </a:pPr>
                    <a:r>
                      <a:rPr lang="en-US" sz="1100" b="1" baseline="0">
                        <a:solidFill>
                          <a:sysClr val="windowText" lastClr="000000"/>
                        </a:solidFill>
                      </a:rPr>
                      <a:t>7.3 %</a:t>
                    </a:r>
                    <a:endParaRPr lang="en-US" sz="1100" b="1">
                      <a:solidFill>
                        <a:sysClr val="windowText" lastClr="000000"/>
                      </a:solidFill>
                    </a:endParaRPr>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83E-4E06-99A0-99A24AB13237}"/>
                </c:ext>
              </c:extLst>
            </c:dLbl>
            <c:dLbl>
              <c:idx val="3"/>
              <c:layout>
                <c:manualLayout>
                  <c:x val="0"/>
                  <c:y val="7.0702759788162581E-2"/>
                </c:manualLayout>
              </c:layout>
              <c:tx>
                <c:rich>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r>
                      <a:rPr lang="en-US" sz="1100" b="1">
                        <a:solidFill>
                          <a:sysClr val="windowText" lastClr="000000"/>
                        </a:solidFill>
                      </a:rPr>
                      <a:t>Both </a:t>
                    </a:r>
                    <a:fld id="{D279D0BE-8106-429A-A390-461FC9DAF49F}" type="VALUE">
                      <a:rPr lang="en-US" sz="1100" b="1">
                        <a:solidFill>
                          <a:sysClr val="windowText" lastClr="000000"/>
                        </a:solidFill>
                      </a:rPr>
                      <a:pPr>
                        <a:defRPr sz="1100" b="1">
                          <a:solidFill>
                            <a:sysClr val="windowText" lastClr="000000"/>
                          </a:solidFill>
                        </a:defRPr>
                      </a:pPr>
                      <a:t>[VALUE]</a:t>
                    </a:fld>
                    <a:endParaRPr lang="en-US" sz="1100" b="1">
                      <a:solidFill>
                        <a:sysClr val="windowText" lastClr="000000"/>
                      </a:solidFill>
                    </a:endParaRPr>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183E-4E06-99A0-99A24AB13237}"/>
                </c:ext>
              </c:extLst>
            </c:dLbl>
            <c:dLbl>
              <c:idx val="4"/>
              <c:layout>
                <c:manualLayout>
                  <c:x val="-0.18912910028442928"/>
                  <c:y val="5.9173150693441479E-3"/>
                </c:manualLayout>
              </c:layout>
              <c:tx>
                <c:rich>
                  <a:bodyPr rot="0" spcFirstLastPara="1" vertOverflow="ellipsis" vert="horz" wrap="square" lIns="38100" tIns="19050" rIns="38100" bIns="19050" anchor="ctr" anchorCtr="1">
                    <a:noAutofit/>
                  </a:bodyPr>
                  <a:lstStyle/>
                  <a:p>
                    <a:pPr>
                      <a:defRPr sz="1100" b="1" i="0" u="none" strike="noStrike" kern="1200" baseline="0">
                        <a:solidFill>
                          <a:sysClr val="windowText" lastClr="000000"/>
                        </a:solidFill>
                        <a:latin typeface="+mn-lt"/>
                        <a:ea typeface="+mn-ea"/>
                        <a:cs typeface="+mn-cs"/>
                      </a:defRPr>
                    </a:pPr>
                    <a:r>
                      <a:rPr lang="en-US" sz="1100" b="1">
                        <a:solidFill>
                          <a:sysClr val="windowText" lastClr="000000"/>
                        </a:solidFill>
                      </a:rPr>
                      <a:t>Any Heavy</a:t>
                    </a:r>
                    <a:r>
                      <a:rPr lang="en-US" sz="1100" b="1" baseline="0">
                        <a:solidFill>
                          <a:sysClr val="windowText" lastClr="000000"/>
                        </a:solidFill>
                      </a:rPr>
                      <a:t> Truck Involved</a:t>
                    </a:r>
                  </a:p>
                  <a:p>
                    <a:pPr>
                      <a:defRPr sz="1100" b="1">
                        <a:solidFill>
                          <a:sysClr val="windowText" lastClr="000000"/>
                        </a:solidFill>
                      </a:defRPr>
                    </a:pPr>
                    <a:r>
                      <a:rPr lang="en-US" sz="1100" b="1" baseline="0">
                        <a:solidFill>
                          <a:sysClr val="windowText" lastClr="000000"/>
                        </a:solidFill>
                      </a:rPr>
                      <a:t>15.5 %</a:t>
                    </a:r>
                    <a:endParaRPr lang="en-US" sz="1100" b="1">
                      <a:solidFill>
                        <a:sysClr val="windowText" lastClr="000000"/>
                      </a:solidFill>
                    </a:endParaRPr>
                  </a:p>
                </c:rich>
              </c:tx>
              <c:spPr>
                <a:noFill/>
                <a:ln>
                  <a:noFill/>
                </a:ln>
                <a:effectLst/>
              </c:spPr>
              <c:txPr>
                <a:bodyPr rot="0" spcFirstLastPara="1" vertOverflow="ellipsis" vert="horz" wrap="square" lIns="38100" tIns="19050" rIns="38100" bIns="19050" anchor="ctr" anchorCtr="1">
                  <a:noAutofit/>
                </a:bodyPr>
                <a:lstStyle/>
                <a:p>
                  <a:pPr>
                    <a:defRPr sz="1100" b="1"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15:layout>
                    <c:manualLayout>
                      <c:w val="0.16652765702711564"/>
                      <c:h val="0.17745577660780568"/>
                    </c:manualLayout>
                  </c15:layout>
                </c:ext>
                <c:ext xmlns:c16="http://schemas.microsoft.com/office/drawing/2014/chart" uri="{C3380CC4-5D6E-409C-BE32-E72D297353CC}">
                  <c16:uniqueId val="{00000009-183E-4E06-99A0-99A24AB1323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12700" cap="flat" cmpd="sng" algn="ctr">
                  <a:solidFill>
                    <a:srgbClr val="E31B23"/>
                  </a:solidFill>
                  <a:round/>
                </a:ln>
                <a:effectLst/>
              </c:spPr>
            </c:leaderLines>
            <c:extLst>
              <c:ext xmlns:c15="http://schemas.microsoft.com/office/drawing/2012/chart" uri="{CE6537A1-D6FC-4f65-9D91-7224C49458BB}"/>
            </c:extLst>
          </c:dLbls>
          <c:cat>
            <c:strRef>
              <c:f>'Fatal Crash PieChart'!$D$12:$G$12</c:f>
              <c:strCache>
                <c:ptCount val="4"/>
                <c:pt idx="0">
                  <c:v>Total Fatality</c:v>
                </c:pt>
                <c:pt idx="1">
                  <c:v>Artic Only</c:v>
                </c:pt>
                <c:pt idx="2">
                  <c:v>HV Rigid Only</c:v>
                </c:pt>
                <c:pt idx="3">
                  <c:v>Both Involved</c:v>
                </c:pt>
              </c:strCache>
            </c:strRef>
          </c:cat>
          <c:val>
            <c:numRef>
              <c:f>'Fatal Crash PieChart'!$D$13:$G$13</c:f>
              <c:numCache>
                <c:formatCode>0.0%</c:formatCode>
                <c:ptCount val="4"/>
                <c:pt idx="0">
                  <c:v>0.84513274336283184</c:v>
                </c:pt>
                <c:pt idx="1">
                  <c:v>7.5221238938053089E-2</c:v>
                </c:pt>
                <c:pt idx="2">
                  <c:v>7.2566371681415928E-2</c:v>
                </c:pt>
                <c:pt idx="3">
                  <c:v>7.0796460176991149E-3</c:v>
                </c:pt>
              </c:numCache>
            </c:numRef>
          </c:val>
          <c:extLst>
            <c:ext xmlns:c16="http://schemas.microsoft.com/office/drawing/2014/chart" uri="{C3380CC4-5D6E-409C-BE32-E72D297353CC}">
              <c16:uniqueId val="{0000000A-183E-4E06-99A0-99A24AB13237}"/>
            </c:ext>
          </c:extLst>
        </c:ser>
        <c:dLbls>
          <c:showLegendKey val="0"/>
          <c:showVal val="0"/>
          <c:showCatName val="0"/>
          <c:showSerName val="0"/>
          <c:showPercent val="0"/>
          <c:showBubbleSize val="0"/>
          <c:showLeaderLines val="1"/>
        </c:dLbls>
        <c:gapWidth val="100"/>
        <c:splitType val="pos"/>
        <c:splitPos val="3"/>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ofPieChart>
        <c:ofPieType val="bar"/>
        <c:varyColors val="1"/>
        <c:ser>
          <c:idx val="0"/>
          <c:order val="0"/>
          <c:dPt>
            <c:idx val="0"/>
            <c:bubble3D val="0"/>
            <c:spPr>
              <a:solidFill>
                <a:srgbClr val="455560"/>
              </a:solidFill>
              <a:ln w="19050">
                <a:solidFill>
                  <a:schemeClr val="lt1"/>
                </a:solidFill>
              </a:ln>
              <a:effectLst/>
            </c:spPr>
            <c:extLst>
              <c:ext xmlns:c16="http://schemas.microsoft.com/office/drawing/2014/chart" uri="{C3380CC4-5D6E-409C-BE32-E72D297353CC}">
                <c16:uniqueId val="{00000001-31BF-4A07-B539-E8CFB926E8AB}"/>
              </c:ext>
            </c:extLst>
          </c:dPt>
          <c:dPt>
            <c:idx val="1"/>
            <c:bubble3D val="0"/>
            <c:spPr>
              <a:solidFill>
                <a:srgbClr val="B2BB1E"/>
              </a:solidFill>
              <a:ln w="19050">
                <a:solidFill>
                  <a:schemeClr val="lt1"/>
                </a:solidFill>
              </a:ln>
              <a:effectLst/>
            </c:spPr>
            <c:extLst>
              <c:ext xmlns:c16="http://schemas.microsoft.com/office/drawing/2014/chart" uri="{C3380CC4-5D6E-409C-BE32-E72D297353CC}">
                <c16:uniqueId val="{00000003-31BF-4A07-B539-E8CFB926E8AB}"/>
              </c:ext>
            </c:extLst>
          </c:dPt>
          <c:dPt>
            <c:idx val="2"/>
            <c:bubble3D val="0"/>
            <c:spPr>
              <a:solidFill>
                <a:srgbClr val="7581BF"/>
              </a:solidFill>
              <a:ln w="19050">
                <a:solidFill>
                  <a:schemeClr val="lt1"/>
                </a:solidFill>
              </a:ln>
              <a:effectLst/>
            </c:spPr>
            <c:extLst>
              <c:ext xmlns:c16="http://schemas.microsoft.com/office/drawing/2014/chart" uri="{C3380CC4-5D6E-409C-BE32-E72D297353CC}">
                <c16:uniqueId val="{00000005-31BF-4A07-B539-E8CFB926E8AB}"/>
              </c:ext>
            </c:extLst>
          </c:dPt>
          <c:dPt>
            <c:idx val="3"/>
            <c:bubble3D val="0"/>
            <c:spPr>
              <a:solidFill>
                <a:srgbClr val="E31B23"/>
              </a:solidFill>
              <a:ln w="19050">
                <a:solidFill>
                  <a:schemeClr val="lt1"/>
                </a:solidFill>
              </a:ln>
              <a:effectLst/>
            </c:spPr>
            <c:extLst>
              <c:ext xmlns:c16="http://schemas.microsoft.com/office/drawing/2014/chart" uri="{C3380CC4-5D6E-409C-BE32-E72D297353CC}">
                <c16:uniqueId val="{00000007-31BF-4A07-B539-E8CFB926E8AB}"/>
              </c:ext>
            </c:extLst>
          </c:dPt>
          <c:dPt>
            <c:idx val="4"/>
            <c:bubble3D val="0"/>
            <c:spPr>
              <a:solidFill>
                <a:srgbClr val="F6A01A"/>
              </a:solidFill>
              <a:ln w="19050">
                <a:solidFill>
                  <a:schemeClr val="lt1"/>
                </a:solidFill>
              </a:ln>
              <a:effectLst/>
            </c:spPr>
            <c:extLst>
              <c:ext xmlns:c16="http://schemas.microsoft.com/office/drawing/2014/chart" uri="{C3380CC4-5D6E-409C-BE32-E72D297353CC}">
                <c16:uniqueId val="{00000009-31BF-4A07-B539-E8CFB926E8AB}"/>
              </c:ext>
            </c:extLst>
          </c:dPt>
          <c:dLbls>
            <c:dLbl>
              <c:idx val="0"/>
              <c:layout>
                <c:manualLayout>
                  <c:x val="0.12974252842103967"/>
                  <c:y val="6.5088912702480239E-2"/>
                </c:manualLayout>
              </c:layout>
              <c:tx>
                <c:rich>
                  <a:bodyPr rot="0" spcFirstLastPara="1" vertOverflow="ellipsis" vert="horz" wrap="square" lIns="38100" tIns="19050" rIns="38100" bIns="19050" anchor="ctr" anchorCtr="1">
                    <a:noAutofit/>
                  </a:bodyPr>
                  <a:lstStyle/>
                  <a:p>
                    <a:pPr>
                      <a:defRPr sz="1100" b="1" i="0" u="none" strike="noStrike" kern="1200" baseline="0">
                        <a:solidFill>
                          <a:schemeClr val="bg1"/>
                        </a:solidFill>
                        <a:latin typeface="+mn-lt"/>
                        <a:ea typeface="+mn-ea"/>
                        <a:cs typeface="+mn-cs"/>
                      </a:defRPr>
                    </a:pPr>
                    <a:r>
                      <a:rPr lang="en-US" sz="1100" b="1">
                        <a:solidFill>
                          <a:schemeClr val="bg1"/>
                        </a:solidFill>
                      </a:rPr>
                      <a:t>Total Fatality</a:t>
                    </a:r>
                    <a:r>
                      <a:rPr lang="en-US" sz="1100" b="1" baseline="0">
                        <a:solidFill>
                          <a:schemeClr val="bg1"/>
                        </a:solidFill>
                      </a:rPr>
                      <a:t> (All vehicles) 84%</a:t>
                    </a:r>
                    <a:endParaRPr lang="en-US" sz="1100" b="1">
                      <a:solidFill>
                        <a:schemeClr val="bg1"/>
                      </a:solidFill>
                    </a:endParaRPr>
                  </a:p>
                </c:rich>
              </c:tx>
              <c:spPr>
                <a:noFill/>
                <a:ln>
                  <a:noFill/>
                </a:ln>
                <a:effectLst/>
              </c:spPr>
              <c:txPr>
                <a:bodyPr rot="0" spcFirstLastPara="1" vertOverflow="ellipsis" vert="horz" wrap="square" lIns="38100" tIns="19050" rIns="38100" bIns="19050" anchor="ctr" anchorCtr="1">
                  <a:noAutofit/>
                </a:bodyPr>
                <a:lstStyle/>
                <a:p>
                  <a:pPr>
                    <a:defRPr sz="1100" b="1" i="0" u="none" strike="noStrike" kern="1200" baseline="0">
                      <a:solidFill>
                        <a:schemeClr val="bg1"/>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15:layout>
                    <c:manualLayout>
                      <c:w val="0.15454310201415888"/>
                      <c:h val="0.20506918883660252"/>
                    </c:manualLayout>
                  </c15:layout>
                </c:ext>
                <c:ext xmlns:c16="http://schemas.microsoft.com/office/drawing/2014/chart" uri="{C3380CC4-5D6E-409C-BE32-E72D297353CC}">
                  <c16:uniqueId val="{00000001-31BF-4A07-B539-E8CFB926E8AB}"/>
                </c:ext>
              </c:extLst>
            </c:dLbl>
            <c:dLbl>
              <c:idx val="1"/>
              <c:layout>
                <c:manualLayout>
                  <c:x val="-0.11661276530059984"/>
                  <c:y val="-3.6344406653310346E-2"/>
                </c:manualLayout>
              </c:layout>
              <c:tx>
                <c:rich>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r>
                      <a:rPr lang="en-US" sz="1100" b="1">
                        <a:solidFill>
                          <a:sysClr val="windowText" lastClr="000000"/>
                        </a:solidFill>
                      </a:rPr>
                      <a:t>Articulated</a:t>
                    </a:r>
                    <a:r>
                      <a:rPr lang="en-US" sz="1100" b="1" baseline="0">
                        <a:solidFill>
                          <a:sysClr val="windowText" lastClr="000000"/>
                        </a:solidFill>
                      </a:rPr>
                      <a:t> truck involved</a:t>
                    </a:r>
                  </a:p>
                  <a:p>
                    <a:pPr>
                      <a:defRPr sz="1100" b="1">
                        <a:solidFill>
                          <a:sysClr val="windowText" lastClr="000000"/>
                        </a:solidFill>
                      </a:defRPr>
                    </a:pPr>
                    <a:r>
                      <a:rPr lang="en-US" sz="1100" b="1" baseline="0">
                        <a:solidFill>
                          <a:sysClr val="windowText" lastClr="000000"/>
                        </a:solidFill>
                      </a:rPr>
                      <a:t>7.9 %</a:t>
                    </a:r>
                    <a:endParaRPr lang="en-US" sz="1100" b="1">
                      <a:solidFill>
                        <a:sysClr val="windowText" lastClr="000000"/>
                      </a:solidFill>
                    </a:endParaRPr>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1BF-4A07-B539-E8CFB926E8AB}"/>
                </c:ext>
              </c:extLst>
            </c:dLbl>
            <c:dLbl>
              <c:idx val="2"/>
              <c:layout>
                <c:manualLayout>
                  <c:x val="-0.12888042003827196"/>
                  <c:y val="-1.2779822640513132E-2"/>
                </c:manualLayout>
              </c:layout>
              <c:tx>
                <c:rich>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r>
                      <a:rPr lang="en-US" sz="1100" b="1">
                        <a:solidFill>
                          <a:sysClr val="windowText" lastClr="000000"/>
                        </a:solidFill>
                      </a:rPr>
                      <a:t>Heavy</a:t>
                    </a:r>
                    <a:r>
                      <a:rPr lang="en-US" sz="1100" b="1" baseline="0">
                        <a:solidFill>
                          <a:sysClr val="windowText" lastClr="000000"/>
                        </a:solidFill>
                      </a:rPr>
                      <a:t> Rigid </a:t>
                    </a:r>
                  </a:p>
                  <a:p>
                    <a:pPr>
                      <a:defRPr sz="1100" b="1">
                        <a:solidFill>
                          <a:sysClr val="windowText" lastClr="000000"/>
                        </a:solidFill>
                      </a:defRPr>
                    </a:pPr>
                    <a:r>
                      <a:rPr lang="en-US" sz="1100" b="1" baseline="0">
                        <a:solidFill>
                          <a:sysClr val="windowText" lastClr="000000"/>
                        </a:solidFill>
                      </a:rPr>
                      <a:t>truck involved </a:t>
                    </a:r>
                  </a:p>
                  <a:p>
                    <a:pPr>
                      <a:defRPr sz="1100" b="1">
                        <a:solidFill>
                          <a:sysClr val="windowText" lastClr="000000"/>
                        </a:solidFill>
                      </a:defRPr>
                    </a:pPr>
                    <a:r>
                      <a:rPr lang="en-US" sz="1100" b="1" baseline="0">
                        <a:solidFill>
                          <a:sysClr val="windowText" lastClr="000000"/>
                        </a:solidFill>
                      </a:rPr>
                      <a:t>7.0 %</a:t>
                    </a:r>
                    <a:endParaRPr lang="en-US" sz="1100" b="1">
                      <a:solidFill>
                        <a:sysClr val="windowText" lastClr="000000"/>
                      </a:solidFill>
                    </a:endParaRPr>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1BF-4A07-B539-E8CFB926E8AB}"/>
                </c:ext>
              </c:extLst>
            </c:dLbl>
            <c:dLbl>
              <c:idx val="3"/>
              <c:layout>
                <c:manualLayout>
                  <c:x val="0"/>
                  <c:y val="7.0702759788162581E-2"/>
                </c:manualLayout>
              </c:layout>
              <c:tx>
                <c:rich>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r>
                      <a:rPr lang="en-US" sz="1100" b="1">
                        <a:solidFill>
                          <a:sysClr val="windowText" lastClr="000000"/>
                        </a:solidFill>
                      </a:rPr>
                      <a:t>Both </a:t>
                    </a:r>
                    <a:fld id="{D279D0BE-8106-429A-A390-461FC9DAF49F}" type="VALUE">
                      <a:rPr lang="en-US" sz="1100" b="1">
                        <a:solidFill>
                          <a:sysClr val="windowText" lastClr="000000"/>
                        </a:solidFill>
                      </a:rPr>
                      <a:pPr>
                        <a:defRPr sz="1100" b="1">
                          <a:solidFill>
                            <a:sysClr val="windowText" lastClr="000000"/>
                          </a:solidFill>
                        </a:defRPr>
                      </a:pPr>
                      <a:t>[VALUE]</a:t>
                    </a:fld>
                    <a:endParaRPr lang="en-US" sz="1100" b="1">
                      <a:solidFill>
                        <a:sysClr val="windowText" lastClr="000000"/>
                      </a:solidFill>
                    </a:endParaRPr>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31BF-4A07-B539-E8CFB926E8AB}"/>
                </c:ext>
              </c:extLst>
            </c:dLbl>
            <c:dLbl>
              <c:idx val="4"/>
              <c:layout>
                <c:manualLayout>
                  <c:x val="-0.18912910028442928"/>
                  <c:y val="5.9173150693441479E-3"/>
                </c:manualLayout>
              </c:layout>
              <c:tx>
                <c:rich>
                  <a:bodyPr rot="0" spcFirstLastPara="1" vertOverflow="ellipsis" vert="horz" wrap="square" lIns="38100" tIns="19050" rIns="38100" bIns="19050" anchor="ctr" anchorCtr="1">
                    <a:noAutofit/>
                  </a:bodyPr>
                  <a:lstStyle/>
                  <a:p>
                    <a:pPr>
                      <a:defRPr sz="1100" b="1" i="0" u="none" strike="noStrike" kern="1200" baseline="0">
                        <a:solidFill>
                          <a:sysClr val="windowText" lastClr="000000"/>
                        </a:solidFill>
                        <a:latin typeface="+mn-lt"/>
                        <a:ea typeface="+mn-ea"/>
                        <a:cs typeface="+mn-cs"/>
                      </a:defRPr>
                    </a:pPr>
                    <a:r>
                      <a:rPr lang="en-US" sz="1100" b="1">
                        <a:solidFill>
                          <a:sysClr val="windowText" lastClr="000000"/>
                        </a:solidFill>
                      </a:rPr>
                      <a:t>Any Heavy</a:t>
                    </a:r>
                    <a:r>
                      <a:rPr lang="en-US" sz="1100" b="1" baseline="0">
                        <a:solidFill>
                          <a:sysClr val="windowText" lastClr="000000"/>
                        </a:solidFill>
                      </a:rPr>
                      <a:t> Truck Fatality</a:t>
                    </a:r>
                  </a:p>
                  <a:p>
                    <a:pPr>
                      <a:defRPr sz="1100" b="1">
                        <a:solidFill>
                          <a:sysClr val="windowText" lastClr="000000"/>
                        </a:solidFill>
                      </a:defRPr>
                    </a:pPr>
                    <a:r>
                      <a:rPr lang="en-US" sz="1100" b="1" baseline="0">
                        <a:solidFill>
                          <a:sysClr val="windowText" lastClr="000000"/>
                        </a:solidFill>
                      </a:rPr>
                      <a:t>16%</a:t>
                    </a:r>
                    <a:endParaRPr lang="en-US" sz="1100" b="1">
                      <a:solidFill>
                        <a:sysClr val="windowText" lastClr="000000"/>
                      </a:solidFill>
                    </a:endParaRPr>
                  </a:p>
                </c:rich>
              </c:tx>
              <c:spPr>
                <a:noFill/>
                <a:ln>
                  <a:noFill/>
                </a:ln>
                <a:effectLst/>
              </c:spPr>
              <c:txPr>
                <a:bodyPr rot="0" spcFirstLastPara="1" vertOverflow="ellipsis" vert="horz" wrap="square" lIns="38100" tIns="19050" rIns="38100" bIns="19050" anchor="ctr" anchorCtr="1">
                  <a:noAutofit/>
                </a:bodyPr>
                <a:lstStyle/>
                <a:p>
                  <a:pPr>
                    <a:defRPr sz="1100" b="1"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15:layout>
                    <c:manualLayout>
                      <c:w val="0.16652765702711564"/>
                      <c:h val="0.17745577660780568"/>
                    </c:manualLayout>
                  </c15:layout>
                </c:ext>
                <c:ext xmlns:c16="http://schemas.microsoft.com/office/drawing/2014/chart" uri="{C3380CC4-5D6E-409C-BE32-E72D297353CC}">
                  <c16:uniqueId val="{00000009-31BF-4A07-B539-E8CFB926E8A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12700" cap="flat" cmpd="sng" algn="ctr">
                  <a:solidFill>
                    <a:srgbClr val="E31B23"/>
                  </a:solidFill>
                  <a:round/>
                </a:ln>
                <a:effectLst/>
              </c:spPr>
            </c:leaderLines>
            <c:extLst>
              <c:ext xmlns:c15="http://schemas.microsoft.com/office/drawing/2012/chart" uri="{CE6537A1-D6FC-4f65-9D91-7224C49458BB}"/>
            </c:extLst>
          </c:dLbls>
          <c:cat>
            <c:strRef>
              <c:f>'Fatality PieChart'!$D$12:$G$12</c:f>
              <c:strCache>
                <c:ptCount val="4"/>
                <c:pt idx="0">
                  <c:v>Total Fatality</c:v>
                </c:pt>
                <c:pt idx="1">
                  <c:v>Artic Only</c:v>
                </c:pt>
                <c:pt idx="2">
                  <c:v>HV Rigid Only</c:v>
                </c:pt>
                <c:pt idx="3">
                  <c:v>Both Involved</c:v>
                </c:pt>
              </c:strCache>
            </c:strRef>
          </c:cat>
          <c:val>
            <c:numRef>
              <c:f>'Fatality PieChart'!$D$13:$G$13</c:f>
              <c:numCache>
                <c:formatCode>0.0%</c:formatCode>
                <c:ptCount val="4"/>
                <c:pt idx="0" formatCode="0%">
                  <c:v>0.84339314845024471</c:v>
                </c:pt>
                <c:pt idx="1">
                  <c:v>7.9119086460032628E-2</c:v>
                </c:pt>
                <c:pt idx="2">
                  <c:v>7.0146818923327886E-2</c:v>
                </c:pt>
                <c:pt idx="3">
                  <c:v>7.3409461663947791E-3</c:v>
                </c:pt>
              </c:numCache>
            </c:numRef>
          </c:val>
          <c:extLst>
            <c:ext xmlns:c16="http://schemas.microsoft.com/office/drawing/2014/chart" uri="{C3380CC4-5D6E-409C-BE32-E72D297353CC}">
              <c16:uniqueId val="{0000000A-31BF-4A07-B539-E8CFB926E8AB}"/>
            </c:ext>
          </c:extLst>
        </c:ser>
        <c:dLbls>
          <c:showLegendKey val="0"/>
          <c:showVal val="0"/>
          <c:showCatName val="0"/>
          <c:showSerName val="0"/>
          <c:showPercent val="0"/>
          <c:showBubbleSize val="0"/>
          <c:showLeaderLines val="1"/>
        </c:dLbls>
        <c:gapWidth val="100"/>
        <c:splitType val="pos"/>
        <c:splitPos val="3"/>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F6A01A"/>
            </a:solidFill>
            <a:ln>
              <a:noFill/>
            </a:ln>
            <a:effectLst/>
          </c:spPr>
          <c:invertIfNegative val="0"/>
          <c:cat>
            <c:strRef>
              <c:f>'3 working'!$B$20:$I$20</c:f>
              <c:strCache>
                <c:ptCount val="8"/>
                <c:pt idx="0">
                  <c:v>NSW</c:v>
                </c:pt>
                <c:pt idx="1">
                  <c:v>Vic</c:v>
                </c:pt>
                <c:pt idx="2">
                  <c:v>Qld</c:v>
                </c:pt>
                <c:pt idx="3">
                  <c:v>SA</c:v>
                </c:pt>
                <c:pt idx="4">
                  <c:v>WA</c:v>
                </c:pt>
                <c:pt idx="5">
                  <c:v>Tas</c:v>
                </c:pt>
                <c:pt idx="6">
                  <c:v>NT</c:v>
                </c:pt>
                <c:pt idx="7">
                  <c:v>ACT</c:v>
                </c:pt>
              </c:strCache>
            </c:strRef>
          </c:cat>
          <c:val>
            <c:numRef>
              <c:f>'3 working'!$B$21:$I$21</c:f>
              <c:numCache>
                <c:formatCode>0%</c:formatCode>
                <c:ptCount val="8"/>
                <c:pt idx="0">
                  <c:v>0.33916083916083917</c:v>
                </c:pt>
                <c:pt idx="1">
                  <c:v>0.20804195804195805</c:v>
                </c:pt>
                <c:pt idx="2">
                  <c:v>0.19230769230769232</c:v>
                </c:pt>
                <c:pt idx="3">
                  <c:v>8.2167832167832161E-2</c:v>
                </c:pt>
                <c:pt idx="4">
                  <c:v>0.12062937062937062</c:v>
                </c:pt>
                <c:pt idx="5">
                  <c:v>4.3706293706293704E-2</c:v>
                </c:pt>
                <c:pt idx="6">
                  <c:v>1.048951048951049E-2</c:v>
                </c:pt>
                <c:pt idx="7">
                  <c:v>3.4965034965034965E-3</c:v>
                </c:pt>
              </c:numCache>
            </c:numRef>
          </c:val>
          <c:extLst>
            <c:ext xmlns:c16="http://schemas.microsoft.com/office/drawing/2014/chart" uri="{C3380CC4-5D6E-409C-BE32-E72D297353CC}">
              <c16:uniqueId val="{00000000-1CE5-4CF7-A06B-06C90C31F99D}"/>
            </c:ext>
          </c:extLst>
        </c:ser>
        <c:dLbls>
          <c:showLegendKey val="0"/>
          <c:showVal val="0"/>
          <c:showCatName val="0"/>
          <c:showSerName val="0"/>
          <c:showPercent val="0"/>
          <c:showBubbleSize val="0"/>
        </c:dLbls>
        <c:gapWidth val="90"/>
        <c:overlap val="-27"/>
        <c:axId val="550700368"/>
        <c:axId val="550700040"/>
      </c:barChart>
      <c:catAx>
        <c:axId val="550700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0700040"/>
        <c:crosses val="autoZero"/>
        <c:auto val="1"/>
        <c:lblAlgn val="ctr"/>
        <c:lblOffset val="100"/>
        <c:noMultiLvlLbl val="0"/>
      </c:catAx>
      <c:valAx>
        <c:axId val="550700040"/>
        <c:scaling>
          <c:orientation val="minMax"/>
          <c:max val="0.35000000000000003"/>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070036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4035423664973674"/>
          <c:y val="9.2486439136848717E-2"/>
        </c:manualLayout>
      </c:layout>
      <c:overlay val="0"/>
    </c:title>
    <c:autoTitleDeleted val="0"/>
    <c:plotArea>
      <c:layout>
        <c:manualLayout>
          <c:layoutTarget val="inner"/>
          <c:xMode val="edge"/>
          <c:yMode val="edge"/>
          <c:x val="8.0529343167263595E-2"/>
          <c:y val="5.1400554097404488E-2"/>
          <c:w val="0.85729241648197052"/>
          <c:h val="0.77573089822105568"/>
        </c:manualLayout>
      </c:layout>
      <c:lineChart>
        <c:grouping val="standard"/>
        <c:varyColors val="0"/>
        <c:ser>
          <c:idx val="2"/>
          <c:order val="0"/>
          <c:tx>
            <c:strRef>
              <c:f>GRAPH!$K$37</c:f>
              <c:strCache>
                <c:ptCount val="1"/>
                <c:pt idx="0">
                  <c:v>Buses</c:v>
                </c:pt>
              </c:strCache>
            </c:strRef>
          </c:tx>
          <c:spPr>
            <a:ln>
              <a:solidFill>
                <a:srgbClr val="F6A01A"/>
              </a:solidFill>
            </a:ln>
          </c:spPr>
          <c:marker>
            <c:symbol val="none"/>
          </c:marker>
          <c:cat>
            <c:strRef>
              <c:f>GRAPH!$G$38:$G$65</c:f>
              <c:strCache>
                <c:ptCount val="28"/>
                <c:pt idx="0">
                  <c:v>Mon
Morning</c:v>
                </c:pt>
                <c:pt idx="1">
                  <c:v>Mon Morning</c:v>
                </c:pt>
                <c:pt idx="2">
                  <c:v>Mon Afternoon</c:v>
                </c:pt>
                <c:pt idx="3">
                  <c:v>Mon Evening</c:v>
                </c:pt>
                <c:pt idx="4">
                  <c:v>Tue
Morning</c:v>
                </c:pt>
                <c:pt idx="5">
                  <c:v>Tue Morning</c:v>
                </c:pt>
                <c:pt idx="6">
                  <c:v>Tue Afternoon</c:v>
                </c:pt>
                <c:pt idx="7">
                  <c:v>Tue Evening</c:v>
                </c:pt>
                <c:pt idx="8">
                  <c:v>Wed
Morning</c:v>
                </c:pt>
                <c:pt idx="9">
                  <c:v>Wed Morning</c:v>
                </c:pt>
                <c:pt idx="10">
                  <c:v>Wed Afternoon</c:v>
                </c:pt>
                <c:pt idx="11">
                  <c:v>Wed Evening</c:v>
                </c:pt>
                <c:pt idx="12">
                  <c:v>Thur
Morning</c:v>
                </c:pt>
                <c:pt idx="13">
                  <c:v>Thur Morning</c:v>
                </c:pt>
                <c:pt idx="14">
                  <c:v>Thur Afternoon</c:v>
                </c:pt>
                <c:pt idx="15">
                  <c:v>Thur Evening</c:v>
                </c:pt>
                <c:pt idx="16">
                  <c:v>Fri
Morning</c:v>
                </c:pt>
                <c:pt idx="17">
                  <c:v>Fri Morning</c:v>
                </c:pt>
                <c:pt idx="18">
                  <c:v>Fri Afternoon</c:v>
                </c:pt>
                <c:pt idx="19">
                  <c:v>Fri Evening</c:v>
                </c:pt>
                <c:pt idx="20">
                  <c:v>Sat
Morning</c:v>
                </c:pt>
                <c:pt idx="21">
                  <c:v>Sat Morning</c:v>
                </c:pt>
                <c:pt idx="22">
                  <c:v>Sat Afternoon</c:v>
                </c:pt>
                <c:pt idx="23">
                  <c:v>Sat Evening</c:v>
                </c:pt>
                <c:pt idx="24">
                  <c:v>Sun
Morning</c:v>
                </c:pt>
                <c:pt idx="25">
                  <c:v>Sun Morning</c:v>
                </c:pt>
                <c:pt idx="26">
                  <c:v>Sun Afternoon</c:v>
                </c:pt>
                <c:pt idx="27">
                  <c:v>Sun Evening</c:v>
                </c:pt>
              </c:strCache>
            </c:strRef>
          </c:cat>
          <c:val>
            <c:numRef>
              <c:f>GRAPH!$M$38:$M$65</c:f>
              <c:numCache>
                <c:formatCode>0.0%</c:formatCode>
                <c:ptCount val="28"/>
                <c:pt idx="0">
                  <c:v>1.1235955056179775E-2</c:v>
                </c:pt>
                <c:pt idx="1">
                  <c:v>2.247191011235955E-2</c:v>
                </c:pt>
                <c:pt idx="2">
                  <c:v>3.3707865168539325E-2</c:v>
                </c:pt>
                <c:pt idx="3">
                  <c:v>2.247191011235955E-2</c:v>
                </c:pt>
                <c:pt idx="4">
                  <c:v>1.1235955056179775E-2</c:v>
                </c:pt>
                <c:pt idx="5">
                  <c:v>5.6179775280898875E-2</c:v>
                </c:pt>
                <c:pt idx="6">
                  <c:v>6.741573033707865E-2</c:v>
                </c:pt>
                <c:pt idx="7">
                  <c:v>0</c:v>
                </c:pt>
                <c:pt idx="8">
                  <c:v>0</c:v>
                </c:pt>
                <c:pt idx="9">
                  <c:v>0.10112359550561797</c:v>
                </c:pt>
                <c:pt idx="10">
                  <c:v>5.6179775280898875E-2</c:v>
                </c:pt>
                <c:pt idx="11">
                  <c:v>0</c:v>
                </c:pt>
                <c:pt idx="12">
                  <c:v>3.3707865168539325E-2</c:v>
                </c:pt>
                <c:pt idx="13">
                  <c:v>7.8651685393258425E-2</c:v>
                </c:pt>
                <c:pt idx="14">
                  <c:v>7.8651685393258425E-2</c:v>
                </c:pt>
                <c:pt idx="15">
                  <c:v>1.1235955056179775E-2</c:v>
                </c:pt>
                <c:pt idx="16">
                  <c:v>2.247191011235955E-2</c:v>
                </c:pt>
                <c:pt idx="17">
                  <c:v>3.3707865168539325E-2</c:v>
                </c:pt>
                <c:pt idx="18">
                  <c:v>0.10112359550561797</c:v>
                </c:pt>
                <c:pt idx="19">
                  <c:v>3.3707865168539325E-2</c:v>
                </c:pt>
                <c:pt idx="20">
                  <c:v>2.247191011235955E-2</c:v>
                </c:pt>
                <c:pt idx="21">
                  <c:v>1.1235955056179775E-2</c:v>
                </c:pt>
                <c:pt idx="22">
                  <c:v>3.3707865168539325E-2</c:v>
                </c:pt>
                <c:pt idx="23">
                  <c:v>2.247191011235955E-2</c:v>
                </c:pt>
                <c:pt idx="24">
                  <c:v>2.247191011235955E-2</c:v>
                </c:pt>
                <c:pt idx="25">
                  <c:v>6.741573033707865E-2</c:v>
                </c:pt>
                <c:pt idx="26">
                  <c:v>3.3707865168539325E-2</c:v>
                </c:pt>
                <c:pt idx="27">
                  <c:v>1.1235955056179775E-2</c:v>
                </c:pt>
              </c:numCache>
            </c:numRef>
          </c:val>
          <c:smooth val="1"/>
          <c:extLst>
            <c:ext xmlns:c16="http://schemas.microsoft.com/office/drawing/2014/chart" uri="{C3380CC4-5D6E-409C-BE32-E72D297353CC}">
              <c16:uniqueId val="{00000000-3AC5-44B3-A243-025E5A4BD57D}"/>
            </c:ext>
          </c:extLst>
        </c:ser>
        <c:dLbls>
          <c:showLegendKey val="0"/>
          <c:showVal val="0"/>
          <c:showCatName val="0"/>
          <c:showSerName val="0"/>
          <c:showPercent val="0"/>
          <c:showBubbleSize val="0"/>
        </c:dLbls>
        <c:smooth val="0"/>
        <c:axId val="156096000"/>
        <c:axId val="156097536"/>
      </c:lineChart>
      <c:catAx>
        <c:axId val="156096000"/>
        <c:scaling>
          <c:orientation val="minMax"/>
        </c:scaling>
        <c:delete val="0"/>
        <c:axPos val="b"/>
        <c:minorGridlines>
          <c:spPr>
            <a:ln>
              <a:noFill/>
            </a:ln>
          </c:spPr>
        </c:minorGridlines>
        <c:numFmt formatCode="General" sourceLinked="0"/>
        <c:majorTickMark val="out"/>
        <c:minorTickMark val="none"/>
        <c:tickLblPos val="nextTo"/>
        <c:spPr>
          <a:ln>
            <a:prstDash val="dash"/>
          </a:ln>
        </c:spPr>
        <c:txPr>
          <a:bodyPr/>
          <a:lstStyle/>
          <a:p>
            <a:pPr>
              <a:defRPr sz="1000"/>
            </a:pPr>
            <a:endParaRPr lang="en-US"/>
          </a:p>
        </c:txPr>
        <c:crossAx val="156097536"/>
        <c:crosses val="autoZero"/>
        <c:auto val="0"/>
        <c:lblAlgn val="ctr"/>
        <c:lblOffset val="1"/>
        <c:tickLblSkip val="4"/>
        <c:tickMarkSkip val="1"/>
        <c:noMultiLvlLbl val="0"/>
      </c:catAx>
      <c:valAx>
        <c:axId val="156097536"/>
        <c:scaling>
          <c:orientation val="minMax"/>
          <c:max val="0.16000000000000003"/>
          <c:min val="0"/>
        </c:scaling>
        <c:delete val="0"/>
        <c:axPos val="l"/>
        <c:majorGridlines>
          <c:spPr>
            <a:ln>
              <a:solidFill>
                <a:srgbClr val="868686"/>
              </a:solidFill>
              <a:prstDash val="dash"/>
            </a:ln>
          </c:spPr>
        </c:majorGridlines>
        <c:numFmt formatCode="0%" sourceLinked="0"/>
        <c:majorTickMark val="out"/>
        <c:minorTickMark val="none"/>
        <c:tickLblPos val="nextTo"/>
        <c:txPr>
          <a:bodyPr/>
          <a:lstStyle/>
          <a:p>
            <a:pPr>
              <a:defRPr sz="1000"/>
            </a:pPr>
            <a:endParaRPr lang="en-US"/>
          </a:p>
        </c:txPr>
        <c:crossAx val="156096000"/>
        <c:crosses val="autoZero"/>
        <c:crossBetween val="midCat"/>
        <c:majorUnit val="4.0000000000000008E-2"/>
      </c:valAx>
      <c:spPr>
        <a:ln w="3175">
          <a:solidFill>
            <a:schemeClr val="tx1"/>
          </a:solidFill>
        </a:ln>
      </c:spPr>
    </c:plotArea>
    <c:plotVisOnly val="1"/>
    <c:dispBlanksAs val="gap"/>
    <c:showDLblsOverMax val="0"/>
  </c:chart>
  <c:spPr>
    <a:ln>
      <a:noFill/>
    </a:ln>
  </c:sp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2</xdr:col>
      <xdr:colOff>157161</xdr:colOff>
      <xdr:row>16</xdr:row>
      <xdr:rowOff>161925</xdr:rowOff>
    </xdr:from>
    <xdr:to>
      <xdr:col>8</xdr:col>
      <xdr:colOff>352424</xdr:colOff>
      <xdr:row>33</xdr:row>
      <xdr:rowOff>142875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182814</xdr:colOff>
      <xdr:row>6</xdr:row>
      <xdr:rowOff>19922</xdr:rowOff>
    </xdr:from>
    <xdr:to>
      <xdr:col>6</xdr:col>
      <xdr:colOff>1536904</xdr:colOff>
      <xdr:row>22</xdr:row>
      <xdr:rowOff>46088</xdr:rowOff>
    </xdr:to>
    <xdr:graphicFrame macro="">
      <xdr:nvGraphicFramePr>
        <xdr:cNvPr id="2" name="Chart 1" descr="A line chart showing the peaks and cycles of the time of occurrence of fatal crashes involving heavy vehicles. " title="Fatal crashes involving heavy vehicles by weekly time block">
          <a:extLst>
            <a:ext uri="{FF2B5EF4-FFF2-40B4-BE49-F238E27FC236}">
              <a16:creationId xmlns:a16="http://schemas.microsoft.com/office/drawing/2014/main" id="{00000000-0008-0000-2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2183</xdr:colOff>
      <xdr:row>6</xdr:row>
      <xdr:rowOff>170648</xdr:rowOff>
    </xdr:from>
    <xdr:to>
      <xdr:col>6</xdr:col>
      <xdr:colOff>662941</xdr:colOff>
      <xdr:row>19</xdr:row>
      <xdr:rowOff>67458</xdr:rowOff>
    </xdr:to>
    <xdr:grpSp>
      <xdr:nvGrpSpPr>
        <xdr:cNvPr id="3" name="Group 2">
          <a:extLst>
            <a:ext uri="{FF2B5EF4-FFF2-40B4-BE49-F238E27FC236}">
              <a16:creationId xmlns:a16="http://schemas.microsoft.com/office/drawing/2014/main" id="{00000000-0008-0000-2000-00000B000000}"/>
            </a:ext>
          </a:extLst>
        </xdr:cNvPr>
        <xdr:cNvGrpSpPr/>
      </xdr:nvGrpSpPr>
      <xdr:grpSpPr>
        <a:xfrm>
          <a:off x="1375307" y="1314410"/>
          <a:ext cx="3720188" cy="2211385"/>
          <a:chOff x="1407770" y="1351546"/>
          <a:chExt cx="3531159" cy="2244343"/>
        </a:xfrm>
      </xdr:grpSpPr>
      <xdr:cxnSp macro="">
        <xdr:nvCxnSpPr>
          <xdr:cNvPr id="4" name="Straight Connector 3">
            <a:extLst>
              <a:ext uri="{FF2B5EF4-FFF2-40B4-BE49-F238E27FC236}">
                <a16:creationId xmlns:a16="http://schemas.microsoft.com/office/drawing/2014/main" id="{00000000-0008-0000-2000-00000C000000}"/>
              </a:ext>
            </a:extLst>
          </xdr:cNvPr>
          <xdr:cNvCxnSpPr/>
        </xdr:nvCxnSpPr>
        <xdr:spPr>
          <a:xfrm flipV="1">
            <a:off x="1407770" y="1351546"/>
            <a:ext cx="11476" cy="2244343"/>
          </a:xfrm>
          <a:prstGeom prst="line">
            <a:avLst/>
          </a:prstGeom>
          <a:ln>
            <a:solidFill>
              <a:schemeClr val="tx1">
                <a:lumMod val="50000"/>
                <a:lumOff val="50000"/>
              </a:schemeClr>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5" name="Straight Connector 4">
            <a:extLst>
              <a:ext uri="{FF2B5EF4-FFF2-40B4-BE49-F238E27FC236}">
                <a16:creationId xmlns:a16="http://schemas.microsoft.com/office/drawing/2014/main" id="{00000000-0008-0000-2000-00000D000000}"/>
              </a:ext>
            </a:extLst>
          </xdr:cNvPr>
          <xdr:cNvCxnSpPr/>
        </xdr:nvCxnSpPr>
        <xdr:spPr>
          <a:xfrm flipV="1">
            <a:off x="2110015" y="1351546"/>
            <a:ext cx="11476" cy="2244343"/>
          </a:xfrm>
          <a:prstGeom prst="line">
            <a:avLst/>
          </a:prstGeom>
          <a:ln>
            <a:solidFill>
              <a:schemeClr val="tx1">
                <a:lumMod val="50000"/>
                <a:lumOff val="50000"/>
              </a:schemeClr>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6" name="Straight Connector 5">
            <a:extLst>
              <a:ext uri="{FF2B5EF4-FFF2-40B4-BE49-F238E27FC236}">
                <a16:creationId xmlns:a16="http://schemas.microsoft.com/office/drawing/2014/main" id="{00000000-0008-0000-2000-00000E000000}"/>
              </a:ext>
            </a:extLst>
          </xdr:cNvPr>
          <xdr:cNvCxnSpPr/>
        </xdr:nvCxnSpPr>
        <xdr:spPr>
          <a:xfrm flipV="1">
            <a:off x="2814306" y="1351546"/>
            <a:ext cx="11476" cy="2244343"/>
          </a:xfrm>
          <a:prstGeom prst="line">
            <a:avLst/>
          </a:prstGeom>
          <a:ln>
            <a:solidFill>
              <a:schemeClr val="tx1">
                <a:lumMod val="50000"/>
                <a:lumOff val="50000"/>
              </a:schemeClr>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7" name="Straight Connector 6">
            <a:extLst>
              <a:ext uri="{FF2B5EF4-FFF2-40B4-BE49-F238E27FC236}">
                <a16:creationId xmlns:a16="http://schemas.microsoft.com/office/drawing/2014/main" id="{00000000-0008-0000-2000-000010000000}"/>
              </a:ext>
            </a:extLst>
          </xdr:cNvPr>
          <xdr:cNvCxnSpPr/>
        </xdr:nvCxnSpPr>
        <xdr:spPr>
          <a:xfrm flipV="1">
            <a:off x="3517576" y="1351546"/>
            <a:ext cx="11476" cy="2244343"/>
          </a:xfrm>
          <a:prstGeom prst="line">
            <a:avLst/>
          </a:prstGeom>
          <a:ln>
            <a:solidFill>
              <a:schemeClr val="tx1">
                <a:lumMod val="50000"/>
                <a:lumOff val="50000"/>
              </a:schemeClr>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8" name="Straight Connector 7">
            <a:extLst>
              <a:ext uri="{FF2B5EF4-FFF2-40B4-BE49-F238E27FC236}">
                <a16:creationId xmlns:a16="http://schemas.microsoft.com/office/drawing/2014/main" id="{00000000-0008-0000-2000-000011000000}"/>
              </a:ext>
            </a:extLst>
          </xdr:cNvPr>
          <xdr:cNvCxnSpPr/>
        </xdr:nvCxnSpPr>
        <xdr:spPr>
          <a:xfrm flipV="1">
            <a:off x="4224184" y="1351546"/>
            <a:ext cx="11476" cy="2244343"/>
          </a:xfrm>
          <a:prstGeom prst="line">
            <a:avLst/>
          </a:prstGeom>
          <a:ln>
            <a:solidFill>
              <a:schemeClr val="tx1">
                <a:lumMod val="50000"/>
                <a:lumOff val="50000"/>
              </a:schemeClr>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9" name="Straight Connector 8">
            <a:extLst>
              <a:ext uri="{FF2B5EF4-FFF2-40B4-BE49-F238E27FC236}">
                <a16:creationId xmlns:a16="http://schemas.microsoft.com/office/drawing/2014/main" id="{00000000-0008-0000-2000-000012000000}"/>
              </a:ext>
            </a:extLst>
          </xdr:cNvPr>
          <xdr:cNvCxnSpPr/>
        </xdr:nvCxnSpPr>
        <xdr:spPr>
          <a:xfrm flipV="1">
            <a:off x="4927453" y="1351546"/>
            <a:ext cx="11476" cy="2244343"/>
          </a:xfrm>
          <a:prstGeom prst="line">
            <a:avLst/>
          </a:prstGeom>
          <a:ln>
            <a:solidFill>
              <a:schemeClr val="tx1">
                <a:lumMod val="50000"/>
                <a:lumOff val="50000"/>
              </a:schemeClr>
            </a:solidFill>
            <a:prstDash val="dash"/>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157161</xdr:colOff>
      <xdr:row>16</xdr:row>
      <xdr:rowOff>161925</xdr:rowOff>
    </xdr:from>
    <xdr:to>
      <xdr:col>8</xdr:col>
      <xdr:colOff>352424</xdr:colOff>
      <xdr:row>33</xdr:row>
      <xdr:rowOff>142875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8</xdr:col>
      <xdr:colOff>0</xdr:colOff>
      <xdr:row>26</xdr:row>
      <xdr:rowOff>0</xdr:rowOff>
    </xdr:from>
    <xdr:ext cx="184731" cy="26456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0769395" y="4232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AU" sz="11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11</xdr:col>
      <xdr:colOff>47625</xdr:colOff>
      <xdr:row>15</xdr:row>
      <xdr:rowOff>114300</xdr:rowOff>
    </xdr:from>
    <xdr:to>
      <xdr:col>18</xdr:col>
      <xdr:colOff>352425</xdr:colOff>
      <xdr:row>30</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6</xdr:col>
      <xdr:colOff>266700</xdr:colOff>
      <xdr:row>60</xdr:row>
      <xdr:rowOff>0</xdr:rowOff>
    </xdr:from>
    <xdr:ext cx="184731" cy="264560"/>
    <xdr:sp macro="" textlink="">
      <xdr:nvSpPr>
        <xdr:cNvPr id="2" name="TextBox 1">
          <a:extLst>
            <a:ext uri="{FF2B5EF4-FFF2-40B4-BE49-F238E27FC236}">
              <a16:creationId xmlns:a16="http://schemas.microsoft.com/office/drawing/2014/main" id="{00000000-0008-0000-2300-000002000000}"/>
            </a:ext>
          </a:extLst>
        </xdr:cNvPr>
        <xdr:cNvSpPr txBox="1"/>
      </xdr:nvSpPr>
      <xdr:spPr>
        <a:xfrm>
          <a:off x="3867150" y="1036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AU" sz="1100"/>
        </a:p>
      </xdr:txBody>
    </xdr:sp>
    <xdr:clientData/>
  </xdr:oneCellAnchor>
  <xdr:oneCellAnchor>
    <xdr:from>
      <xdr:col>6</xdr:col>
      <xdr:colOff>266700</xdr:colOff>
      <xdr:row>60</xdr:row>
      <xdr:rowOff>0</xdr:rowOff>
    </xdr:from>
    <xdr:ext cx="184731" cy="264560"/>
    <xdr:sp macro="" textlink="">
      <xdr:nvSpPr>
        <xdr:cNvPr id="3" name="TextBox 2">
          <a:extLst>
            <a:ext uri="{FF2B5EF4-FFF2-40B4-BE49-F238E27FC236}">
              <a16:creationId xmlns:a16="http://schemas.microsoft.com/office/drawing/2014/main" id="{00000000-0008-0000-2300-000003000000}"/>
            </a:ext>
          </a:extLst>
        </xdr:cNvPr>
        <xdr:cNvSpPr txBox="1"/>
      </xdr:nvSpPr>
      <xdr:spPr>
        <a:xfrm>
          <a:off x="3867150" y="1036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AU" sz="1100"/>
        </a:p>
      </xdr:txBody>
    </xdr:sp>
    <xdr:clientData/>
  </xdr:oneCellAnchor>
  <xdr:oneCellAnchor>
    <xdr:from>
      <xdr:col>12</xdr:col>
      <xdr:colOff>0</xdr:colOff>
      <xdr:row>60</xdr:row>
      <xdr:rowOff>0</xdr:rowOff>
    </xdr:from>
    <xdr:ext cx="184731" cy="264560"/>
    <xdr:sp macro="" textlink="">
      <xdr:nvSpPr>
        <xdr:cNvPr id="4" name="TextBox 3">
          <a:extLst>
            <a:ext uri="{FF2B5EF4-FFF2-40B4-BE49-F238E27FC236}">
              <a16:creationId xmlns:a16="http://schemas.microsoft.com/office/drawing/2014/main" id="{00000000-0008-0000-2300-000004000000}"/>
            </a:ext>
          </a:extLst>
        </xdr:cNvPr>
        <xdr:cNvSpPr txBox="1"/>
      </xdr:nvSpPr>
      <xdr:spPr>
        <a:xfrm>
          <a:off x="10467975" y="1036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AU" sz="1100"/>
        </a:p>
      </xdr:txBody>
    </xdr:sp>
    <xdr:clientData/>
  </xdr:oneCellAnchor>
  <xdr:oneCellAnchor>
    <xdr:from>
      <xdr:col>12</xdr:col>
      <xdr:colOff>0</xdr:colOff>
      <xdr:row>60</xdr:row>
      <xdr:rowOff>0</xdr:rowOff>
    </xdr:from>
    <xdr:ext cx="184731" cy="264560"/>
    <xdr:sp macro="" textlink="">
      <xdr:nvSpPr>
        <xdr:cNvPr id="5" name="TextBox 4">
          <a:extLst>
            <a:ext uri="{FF2B5EF4-FFF2-40B4-BE49-F238E27FC236}">
              <a16:creationId xmlns:a16="http://schemas.microsoft.com/office/drawing/2014/main" id="{00000000-0008-0000-2300-000005000000}"/>
            </a:ext>
          </a:extLst>
        </xdr:cNvPr>
        <xdr:cNvSpPr txBox="1"/>
      </xdr:nvSpPr>
      <xdr:spPr>
        <a:xfrm>
          <a:off x="17068800" y="1036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AU"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xdr:col>
      <xdr:colOff>266700</xdr:colOff>
      <xdr:row>60</xdr:row>
      <xdr:rowOff>0</xdr:rowOff>
    </xdr:from>
    <xdr:ext cx="184731" cy="264560"/>
    <xdr:sp macro="" textlink="">
      <xdr:nvSpPr>
        <xdr:cNvPr id="2" name="TextBox 1">
          <a:extLst>
            <a:ext uri="{FF2B5EF4-FFF2-40B4-BE49-F238E27FC236}">
              <a16:creationId xmlns:a16="http://schemas.microsoft.com/office/drawing/2014/main" id="{00000000-0008-0000-2300-000002000000}"/>
            </a:ext>
          </a:extLst>
        </xdr:cNvPr>
        <xdr:cNvSpPr txBox="1"/>
      </xdr:nvSpPr>
      <xdr:spPr>
        <a:xfrm>
          <a:off x="3095625" y="165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AU" sz="1100"/>
        </a:p>
      </xdr:txBody>
    </xdr:sp>
    <xdr:clientData/>
  </xdr:oneCellAnchor>
  <xdr:oneCellAnchor>
    <xdr:from>
      <xdr:col>6</xdr:col>
      <xdr:colOff>266700</xdr:colOff>
      <xdr:row>60</xdr:row>
      <xdr:rowOff>0</xdr:rowOff>
    </xdr:from>
    <xdr:ext cx="184731" cy="264560"/>
    <xdr:sp macro="" textlink="">
      <xdr:nvSpPr>
        <xdr:cNvPr id="3" name="TextBox 2">
          <a:extLst>
            <a:ext uri="{FF2B5EF4-FFF2-40B4-BE49-F238E27FC236}">
              <a16:creationId xmlns:a16="http://schemas.microsoft.com/office/drawing/2014/main" id="{00000000-0008-0000-2300-000003000000}"/>
            </a:ext>
          </a:extLst>
        </xdr:cNvPr>
        <xdr:cNvSpPr txBox="1"/>
      </xdr:nvSpPr>
      <xdr:spPr>
        <a:xfrm>
          <a:off x="3095625" y="165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AU" sz="1100"/>
        </a:p>
      </xdr:txBody>
    </xdr:sp>
    <xdr:clientData/>
  </xdr:oneCellAnchor>
  <xdr:oneCellAnchor>
    <xdr:from>
      <xdr:col>12</xdr:col>
      <xdr:colOff>0</xdr:colOff>
      <xdr:row>60</xdr:row>
      <xdr:rowOff>0</xdr:rowOff>
    </xdr:from>
    <xdr:ext cx="184731" cy="264560"/>
    <xdr:sp macro="" textlink="">
      <xdr:nvSpPr>
        <xdr:cNvPr id="4" name="TextBox 3">
          <a:extLst>
            <a:ext uri="{FF2B5EF4-FFF2-40B4-BE49-F238E27FC236}">
              <a16:creationId xmlns:a16="http://schemas.microsoft.com/office/drawing/2014/main" id="{00000000-0008-0000-2300-000004000000}"/>
            </a:ext>
          </a:extLst>
        </xdr:cNvPr>
        <xdr:cNvSpPr txBox="1"/>
      </xdr:nvSpPr>
      <xdr:spPr>
        <a:xfrm>
          <a:off x="32385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AU" sz="1100"/>
        </a:p>
      </xdr:txBody>
    </xdr:sp>
    <xdr:clientData/>
  </xdr:oneCellAnchor>
  <xdr:oneCellAnchor>
    <xdr:from>
      <xdr:col>12</xdr:col>
      <xdr:colOff>0</xdr:colOff>
      <xdr:row>60</xdr:row>
      <xdr:rowOff>0</xdr:rowOff>
    </xdr:from>
    <xdr:ext cx="184731" cy="264560"/>
    <xdr:sp macro="" textlink="">
      <xdr:nvSpPr>
        <xdr:cNvPr id="5" name="TextBox 4">
          <a:extLst>
            <a:ext uri="{FF2B5EF4-FFF2-40B4-BE49-F238E27FC236}">
              <a16:creationId xmlns:a16="http://schemas.microsoft.com/office/drawing/2014/main" id="{00000000-0008-0000-2300-000005000000}"/>
            </a:ext>
          </a:extLst>
        </xdr:cNvPr>
        <xdr:cNvSpPr txBox="1"/>
      </xdr:nvSpPr>
      <xdr:spPr>
        <a:xfrm>
          <a:off x="3067050" y="165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AU"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6</xdr:col>
      <xdr:colOff>0</xdr:colOff>
      <xdr:row>25</xdr:row>
      <xdr:rowOff>0</xdr:rowOff>
    </xdr:from>
    <xdr:ext cx="184731" cy="26456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2015941" y="4591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AU" sz="1100"/>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8</xdr:col>
      <xdr:colOff>0</xdr:colOff>
      <xdr:row>25</xdr:row>
      <xdr:rowOff>0</xdr:rowOff>
    </xdr:from>
    <xdr:ext cx="184731" cy="26456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2015941" y="4172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AU" sz="1100"/>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12</xdr:col>
      <xdr:colOff>0</xdr:colOff>
      <xdr:row>5</xdr:row>
      <xdr:rowOff>0</xdr:rowOff>
    </xdr:from>
    <xdr:to>
      <xdr:col>12</xdr:col>
      <xdr:colOff>184731</xdr:colOff>
      <xdr:row>6</xdr:row>
      <xdr:rowOff>59623</xdr:rowOff>
    </xdr:to>
    <xdr:sp macro="" textlink="">
      <xdr:nvSpPr>
        <xdr:cNvPr id="2" name="TextBox 1">
          <a:extLst>
            <a:ext uri="{FF2B5EF4-FFF2-40B4-BE49-F238E27FC236}">
              <a16:creationId xmlns:a16="http://schemas.microsoft.com/office/drawing/2014/main" id="{00000000-0008-0000-2100-000002000000}"/>
            </a:ext>
          </a:extLst>
        </xdr:cNvPr>
        <xdr:cNvSpPr txBox="1"/>
      </xdr:nvSpPr>
      <xdr:spPr>
        <a:xfrm>
          <a:off x="9496425" y="1619250"/>
          <a:ext cx="184731" cy="26701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n-AU"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6:G13"/>
  <sheetViews>
    <sheetView workbookViewId="0">
      <selection activeCell="P29" sqref="P29"/>
    </sheetView>
  </sheetViews>
  <sheetFormatPr defaultRowHeight="15"/>
  <cols>
    <col min="1" max="2" width="9.140625" style="914"/>
    <col min="3" max="3" width="8.5703125" style="914" bestFit="1" customWidth="1"/>
    <col min="4" max="4" width="12.42578125" style="914" bestFit="1" customWidth="1"/>
    <col min="5" max="5" width="20.5703125" style="914" bestFit="1" customWidth="1"/>
    <col min="6" max="7" width="19.42578125" style="914" bestFit="1" customWidth="1"/>
    <col min="8" max="16384" width="9.140625" style="914"/>
  </cols>
  <sheetData>
    <row r="6" spans="3:7" ht="15.75" thickBot="1">
      <c r="C6" s="913" t="s">
        <v>268</v>
      </c>
      <c r="D6" s="913" t="s">
        <v>262</v>
      </c>
      <c r="E6" s="913" t="s">
        <v>84</v>
      </c>
      <c r="F6" s="913" t="s">
        <v>263</v>
      </c>
      <c r="G6" s="913" t="s">
        <v>264</v>
      </c>
    </row>
    <row r="7" spans="3:7">
      <c r="C7" s="915">
        <v>1130</v>
      </c>
      <c r="D7" s="915">
        <v>175</v>
      </c>
      <c r="E7" s="915">
        <v>85</v>
      </c>
      <c r="F7" s="915">
        <v>82</v>
      </c>
      <c r="G7" s="915">
        <v>8</v>
      </c>
    </row>
    <row r="8" spans="3:7">
      <c r="C8" s="916">
        <f>C7/$C$7</f>
        <v>1</v>
      </c>
      <c r="D8" s="916">
        <f t="shared" ref="D8" si="0">D7/$C$7</f>
        <v>0.15486725663716813</v>
      </c>
      <c r="E8" s="916">
        <f>E7/$D$7</f>
        <v>0.48571428571428571</v>
      </c>
      <c r="F8" s="916">
        <f t="shared" ref="F8:G8" si="1">F7/$D$7</f>
        <v>0.46857142857142858</v>
      </c>
      <c r="G8" s="916">
        <f t="shared" si="1"/>
        <v>4.5714285714285714E-2</v>
      </c>
    </row>
    <row r="9" spans="3:7">
      <c r="E9" s="917"/>
      <c r="F9" s="917"/>
      <c r="G9" s="917"/>
    </row>
    <row r="10" spans="3:7">
      <c r="C10" s="924">
        <f>(C7-D7)/C7</f>
        <v>0.84513274336283184</v>
      </c>
      <c r="D10" s="925">
        <f>D7/C7</f>
        <v>0.15486725663716813</v>
      </c>
    </row>
    <row r="11" spans="3:7" ht="15.75" thickBot="1">
      <c r="E11" s="1082" t="s">
        <v>269</v>
      </c>
      <c r="F11" s="1082"/>
      <c r="G11" s="1082"/>
    </row>
    <row r="12" spans="3:7">
      <c r="D12" s="920" t="s">
        <v>266</v>
      </c>
      <c r="E12" s="921" t="s">
        <v>267</v>
      </c>
      <c r="F12" s="921" t="s">
        <v>263</v>
      </c>
      <c r="G12" s="921" t="s">
        <v>264</v>
      </c>
    </row>
    <row r="13" spans="3:7">
      <c r="D13" s="926">
        <v>0.84513274336283184</v>
      </c>
      <c r="E13" s="923">
        <f>E8*$D$10</f>
        <v>7.5221238938053089E-2</v>
      </c>
      <c r="F13" s="923">
        <f t="shared" ref="F13:G13" si="2">F8*$D$10</f>
        <v>7.2566371681415928E-2</v>
      </c>
      <c r="G13" s="923">
        <f t="shared" si="2"/>
        <v>7.0796460176991149E-3</v>
      </c>
    </row>
  </sheetData>
  <mergeCells count="1">
    <mergeCell ref="E11:G11"/>
  </mergeCells>
  <pageMargins left="0.7" right="0.7" top="0.75" bottom="0.75" header="0.3" footer="0.3"/>
  <pageSetup paperSize="9" orientation="portrait" horizontalDpi="360" verticalDpi="36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4"/>
  <sheetViews>
    <sheetView zoomScaleNormal="100" zoomScaleSheetLayoutView="118" workbookViewId="0"/>
  </sheetViews>
  <sheetFormatPr defaultRowHeight="12.75"/>
  <cols>
    <col min="1" max="1" width="3.7109375" customWidth="1"/>
    <col min="2" max="2" width="9.7109375" customWidth="1"/>
    <col min="3" max="3" width="11.28515625" customWidth="1"/>
    <col min="4" max="4" width="4.7109375" style="62" customWidth="1"/>
    <col min="5" max="5" width="9.42578125" customWidth="1"/>
    <col min="6" max="6" width="10.5703125" customWidth="1"/>
    <col min="7" max="7" width="4.42578125" customWidth="1"/>
    <col min="8" max="8" width="12.7109375" customWidth="1"/>
    <col min="9" max="9" width="4.7109375" customWidth="1"/>
    <col min="10" max="10" width="9.42578125" customWidth="1"/>
    <col min="11" max="11" width="10.7109375" customWidth="1"/>
  </cols>
  <sheetData>
    <row r="1" spans="1:11" ht="13.5" customHeight="1">
      <c r="A1" s="37"/>
      <c r="B1" s="37"/>
      <c r="C1" s="37"/>
      <c r="E1" s="37"/>
      <c r="F1" s="37"/>
      <c r="I1" s="37"/>
      <c r="J1" s="37"/>
      <c r="K1" s="37"/>
    </row>
    <row r="2" spans="1:11" ht="13.5" customHeight="1">
      <c r="A2" s="37"/>
      <c r="B2" s="37"/>
      <c r="C2" s="37"/>
      <c r="D2" s="147"/>
      <c r="E2" s="37"/>
      <c r="F2" s="37"/>
      <c r="H2" s="1090" t="s">
        <v>403</v>
      </c>
      <c r="I2" s="1090"/>
      <c r="J2" s="1090"/>
      <c r="K2" s="1090"/>
    </row>
    <row r="3" spans="1:11" ht="13.5" customHeight="1">
      <c r="A3" s="37"/>
      <c r="B3" s="37"/>
      <c r="C3" s="37"/>
      <c r="D3" s="147"/>
      <c r="E3" s="37"/>
      <c r="F3" s="37"/>
      <c r="G3" s="52"/>
      <c r="H3" s="52"/>
      <c r="I3" s="480"/>
      <c r="J3" s="37"/>
      <c r="K3" s="37"/>
    </row>
    <row r="4" spans="1:11" s="97" customFormat="1" ht="18.95" customHeight="1">
      <c r="A4" s="94"/>
      <c r="B4" s="868" t="s">
        <v>330</v>
      </c>
      <c r="C4" s="758"/>
      <c r="D4" s="93"/>
      <c r="E4" s="96"/>
      <c r="F4" s="96"/>
      <c r="G4" s="105"/>
      <c r="H4" s="105"/>
      <c r="I4" s="95"/>
      <c r="J4" s="96"/>
      <c r="K4" s="96"/>
    </row>
    <row r="5" spans="1:11" ht="15" customHeight="1">
      <c r="A5" s="37"/>
      <c r="B5" s="384"/>
      <c r="C5" s="384"/>
      <c r="D5" s="147"/>
      <c r="E5" s="59"/>
      <c r="F5" s="59"/>
      <c r="G5" s="52"/>
      <c r="H5" s="52"/>
      <c r="I5" s="37"/>
      <c r="J5" s="59"/>
      <c r="K5" s="59"/>
    </row>
    <row r="6" spans="1:11" s="229" customFormat="1" ht="12.95" customHeight="1">
      <c r="A6" s="231"/>
      <c r="B6" s="232"/>
      <c r="C6" s="550"/>
      <c r="D6" s="471" t="s">
        <v>58</v>
      </c>
      <c r="E6" s="471" t="s">
        <v>60</v>
      </c>
      <c r="F6" s="471" t="s">
        <v>14</v>
      </c>
      <c r="G6" s="230"/>
      <c r="H6" s="479"/>
      <c r="I6" s="471" t="s">
        <v>58</v>
      </c>
      <c r="J6" s="471" t="s">
        <v>60</v>
      </c>
      <c r="K6" s="471" t="s">
        <v>14</v>
      </c>
    </row>
    <row r="7" spans="1:11" ht="12.95" customHeight="1">
      <c r="A7" s="37"/>
      <c r="B7" s="199"/>
      <c r="C7" s="199"/>
      <c r="D7" s="470" t="s">
        <v>59</v>
      </c>
      <c r="E7" s="472" t="s">
        <v>59</v>
      </c>
      <c r="F7" s="202"/>
      <c r="G7" s="52"/>
      <c r="H7" s="168"/>
      <c r="I7" s="470" t="s">
        <v>59</v>
      </c>
      <c r="J7" s="472" t="s">
        <v>59</v>
      </c>
      <c r="K7" s="473"/>
    </row>
    <row r="8" spans="1:11" ht="3" customHeight="1">
      <c r="A8" s="37"/>
      <c r="B8" s="127"/>
      <c r="C8" s="384"/>
      <c r="E8" s="59"/>
      <c r="F8" s="59"/>
      <c r="G8" s="52"/>
      <c r="H8" s="52"/>
      <c r="I8" s="37"/>
      <c r="J8" s="59"/>
      <c r="K8" s="59"/>
    </row>
    <row r="9" spans="1:11" s="112" customFormat="1" ht="14.1" customHeight="1">
      <c r="A9" s="117"/>
      <c r="B9" s="408" t="s">
        <v>218</v>
      </c>
      <c r="C9" s="408"/>
      <c r="D9" s="135"/>
      <c r="E9" s="117"/>
      <c r="F9" s="117"/>
      <c r="G9" s="185"/>
      <c r="H9" s="408" t="s">
        <v>219</v>
      </c>
      <c r="J9" s="185"/>
      <c r="K9" s="185"/>
    </row>
    <row r="10" spans="1:11" ht="3" customHeight="1">
      <c r="G10" s="37"/>
      <c r="H10" s="37"/>
      <c r="I10" s="37"/>
      <c r="J10" s="37"/>
      <c r="K10" s="37"/>
    </row>
    <row r="11" spans="1:11" s="4" customFormat="1" ht="13.5" customHeight="1">
      <c r="A11" s="52"/>
      <c r="B11" s="372">
        <v>2008</v>
      </c>
      <c r="C11" s="353"/>
      <c r="D11" s="569">
        <v>23</v>
      </c>
      <c r="E11" s="569">
        <v>110</v>
      </c>
      <c r="F11" s="569">
        <v>17</v>
      </c>
      <c r="G11" s="271"/>
      <c r="H11" s="372">
        <v>2008</v>
      </c>
      <c r="I11" s="569">
        <v>8</v>
      </c>
      <c r="J11" s="569">
        <v>68</v>
      </c>
      <c r="K11" s="569">
        <v>15</v>
      </c>
    </row>
    <row r="12" spans="1:11" s="4" customFormat="1" ht="13.5" customHeight="1">
      <c r="A12" s="52"/>
      <c r="B12" s="372">
        <v>2009</v>
      </c>
      <c r="C12" s="353"/>
      <c r="D12" s="569">
        <v>27</v>
      </c>
      <c r="E12" s="569">
        <v>96</v>
      </c>
      <c r="F12" s="569">
        <v>19</v>
      </c>
      <c r="G12" s="271"/>
      <c r="H12" s="372">
        <v>2009</v>
      </c>
      <c r="I12" s="569">
        <v>8</v>
      </c>
      <c r="J12" s="569">
        <v>64</v>
      </c>
      <c r="K12" s="569">
        <v>10</v>
      </c>
    </row>
    <row r="13" spans="1:11" s="4" customFormat="1" ht="13.5" customHeight="1">
      <c r="A13" s="52"/>
      <c r="B13" s="372">
        <v>2010</v>
      </c>
      <c r="C13" s="353"/>
      <c r="D13" s="569">
        <v>15</v>
      </c>
      <c r="E13" s="569">
        <v>112</v>
      </c>
      <c r="F13" s="569">
        <v>14</v>
      </c>
      <c r="G13" s="271"/>
      <c r="H13" s="372">
        <v>2010</v>
      </c>
      <c r="I13" s="569">
        <v>7</v>
      </c>
      <c r="J13" s="569">
        <v>72</v>
      </c>
      <c r="K13" s="569">
        <v>7</v>
      </c>
    </row>
    <row r="14" spans="1:11" s="4" customFormat="1" ht="13.5" customHeight="1">
      <c r="A14" s="52"/>
      <c r="B14" s="372">
        <v>2011</v>
      </c>
      <c r="C14" s="353"/>
      <c r="D14" s="569">
        <v>21</v>
      </c>
      <c r="E14" s="569">
        <v>104</v>
      </c>
      <c r="F14" s="569">
        <v>20</v>
      </c>
      <c r="G14" s="271"/>
      <c r="H14" s="372">
        <v>2011</v>
      </c>
      <c r="I14" s="569">
        <v>6</v>
      </c>
      <c r="J14" s="569">
        <v>53</v>
      </c>
      <c r="K14" s="569">
        <v>13</v>
      </c>
    </row>
    <row r="15" spans="1:11" s="4" customFormat="1" ht="13.5" customHeight="1">
      <c r="A15" s="52"/>
      <c r="B15" s="799">
        <v>2012</v>
      </c>
      <c r="C15" s="160"/>
      <c r="D15" s="651">
        <v>23</v>
      </c>
      <c r="E15" s="651">
        <v>115</v>
      </c>
      <c r="F15" s="651">
        <v>19</v>
      </c>
      <c r="G15" s="272"/>
      <c r="H15" s="799">
        <v>2012</v>
      </c>
      <c r="I15" s="651">
        <v>3</v>
      </c>
      <c r="J15" s="651">
        <v>77</v>
      </c>
      <c r="K15" s="651">
        <v>14</v>
      </c>
    </row>
    <row r="16" spans="1:11" s="4" customFormat="1" ht="13.5" customHeight="1">
      <c r="A16" s="52"/>
      <c r="B16" s="372">
        <v>2013</v>
      </c>
      <c r="C16" s="410"/>
      <c r="D16" s="569">
        <v>8</v>
      </c>
      <c r="E16" s="569">
        <v>94</v>
      </c>
      <c r="F16" s="569">
        <v>13</v>
      </c>
      <c r="G16" s="272"/>
      <c r="H16" s="372">
        <v>2013</v>
      </c>
      <c r="I16" s="569">
        <v>3</v>
      </c>
      <c r="J16" s="569">
        <v>50</v>
      </c>
      <c r="K16" s="569">
        <v>13</v>
      </c>
    </row>
    <row r="17" spans="1:11" s="4" customFormat="1" ht="13.5" customHeight="1">
      <c r="A17" s="52"/>
      <c r="B17" s="799">
        <v>2014</v>
      </c>
      <c r="C17" s="160"/>
      <c r="D17" s="651">
        <v>18</v>
      </c>
      <c r="E17" s="651">
        <v>89</v>
      </c>
      <c r="F17" s="651">
        <v>9</v>
      </c>
      <c r="G17" s="280"/>
      <c r="H17" s="799">
        <v>2014</v>
      </c>
      <c r="I17" s="651">
        <v>6</v>
      </c>
      <c r="J17" s="651">
        <v>71</v>
      </c>
      <c r="K17" s="651">
        <v>11</v>
      </c>
    </row>
    <row r="18" spans="1:11" s="82" customFormat="1" ht="13.5" customHeight="1">
      <c r="B18" s="372">
        <v>2015</v>
      </c>
      <c r="C18" s="410"/>
      <c r="D18" s="569">
        <v>18</v>
      </c>
      <c r="E18" s="569">
        <v>86</v>
      </c>
      <c r="F18" s="569">
        <v>9</v>
      </c>
      <c r="G18" s="281"/>
      <c r="H18" s="372">
        <v>2015</v>
      </c>
      <c r="I18" s="569">
        <v>8</v>
      </c>
      <c r="J18" s="569">
        <v>67</v>
      </c>
      <c r="K18" s="569">
        <v>8</v>
      </c>
    </row>
    <row r="19" spans="1:11" s="82" customFormat="1" ht="13.5" customHeight="1">
      <c r="B19" s="372">
        <v>2016</v>
      </c>
      <c r="C19" s="410"/>
      <c r="D19" s="569">
        <v>13</v>
      </c>
      <c r="E19" s="569">
        <v>90</v>
      </c>
      <c r="F19" s="569">
        <v>6</v>
      </c>
      <c r="G19" s="282"/>
      <c r="H19" s="372">
        <v>2016</v>
      </c>
      <c r="I19" s="569">
        <v>9</v>
      </c>
      <c r="J19" s="569">
        <v>67</v>
      </c>
      <c r="K19" s="569">
        <v>7</v>
      </c>
    </row>
    <row r="20" spans="1:11" s="338" customFormat="1" ht="13.5" customHeight="1">
      <c r="B20" s="372">
        <v>2017</v>
      </c>
      <c r="C20" s="410"/>
      <c r="D20" s="569">
        <v>13</v>
      </c>
      <c r="E20" s="569">
        <v>83</v>
      </c>
      <c r="F20" s="569">
        <v>10</v>
      </c>
      <c r="G20" s="282"/>
      <c r="H20" s="372">
        <v>2017</v>
      </c>
      <c r="I20" s="569">
        <v>12</v>
      </c>
      <c r="J20" s="569">
        <v>68</v>
      </c>
      <c r="K20" s="569">
        <v>15</v>
      </c>
    </row>
    <row r="21" spans="1:11" ht="3" customHeight="1">
      <c r="A21" s="37"/>
      <c r="B21" s="36"/>
      <c r="C21" s="409"/>
      <c r="D21" s="652"/>
      <c r="E21" s="573"/>
      <c r="F21" s="574"/>
      <c r="G21" s="266"/>
      <c r="H21" s="409"/>
      <c r="I21" s="652"/>
      <c r="J21" s="573"/>
      <c r="K21" s="574"/>
    </row>
    <row r="22" spans="1:11" ht="3" customHeight="1">
      <c r="A22" s="37"/>
      <c r="B22" s="35"/>
      <c r="C22" s="355"/>
      <c r="D22" s="653"/>
      <c r="E22" s="577"/>
      <c r="F22" s="578"/>
      <c r="G22" s="266"/>
      <c r="H22" s="266"/>
      <c r="I22" s="653"/>
      <c r="J22" s="577"/>
      <c r="K22" s="578"/>
    </row>
    <row r="23" spans="1:11" s="4" customFormat="1" ht="13.5" customHeight="1">
      <c r="A23" s="52"/>
      <c r="B23" s="1089" t="s">
        <v>90</v>
      </c>
      <c r="C23" s="1089"/>
      <c r="D23" s="1089"/>
      <c r="E23" s="566"/>
      <c r="F23" s="566"/>
      <c r="H23" s="1089"/>
      <c r="I23" s="1089"/>
      <c r="J23" s="606"/>
      <c r="K23" s="607"/>
    </row>
    <row r="24" spans="1:11" s="4" customFormat="1" ht="13.5" customHeight="1">
      <c r="A24" s="52"/>
      <c r="B24" s="459" t="s">
        <v>93</v>
      </c>
      <c r="C24" s="459"/>
      <c r="D24" s="196">
        <v>-6.368764044414565</v>
      </c>
      <c r="E24" s="196">
        <v>-2.970846852126563</v>
      </c>
      <c r="F24" s="196">
        <v>-10.241911870695908</v>
      </c>
      <c r="G24" s="196"/>
      <c r="H24" s="196"/>
      <c r="I24" s="196">
        <v>3.1650080747492204</v>
      </c>
      <c r="J24" s="196">
        <v>0.24647338573273725</v>
      </c>
      <c r="K24" s="196">
        <v>-1.4466090609448812</v>
      </c>
    </row>
    <row r="25" spans="1:11" s="4" customFormat="1" ht="13.5" customHeight="1">
      <c r="A25" s="52"/>
      <c r="B25" s="459" t="s">
        <v>91</v>
      </c>
      <c r="C25" s="459"/>
      <c r="D25" s="196">
        <v>6.6688855671113378</v>
      </c>
      <c r="E25" s="196">
        <v>-2.3493141205395252</v>
      </c>
      <c r="F25" s="196">
        <v>-8.8824143614546269</v>
      </c>
      <c r="G25" s="196"/>
      <c r="H25" s="196"/>
      <c r="I25" s="196">
        <v>37.41088103166372</v>
      </c>
      <c r="J25" s="196">
        <v>5.7278563912554592</v>
      </c>
      <c r="K25" s="196">
        <v>-1.644167917288808</v>
      </c>
    </row>
    <row r="26" spans="1:11" s="4" customFormat="1" ht="13.5" customHeight="1">
      <c r="A26" s="52"/>
      <c r="B26" s="459" t="s">
        <v>92</v>
      </c>
      <c r="C26" s="459"/>
      <c r="D26" s="196">
        <v>-15.01634144012024</v>
      </c>
      <c r="E26" s="196">
        <v>-1.7596682075142756</v>
      </c>
      <c r="F26" s="196">
        <v>5.4092553389459841</v>
      </c>
      <c r="G26" s="196"/>
      <c r="H26" s="196"/>
      <c r="I26" s="196">
        <v>22.474487139158917</v>
      </c>
      <c r="J26" s="196">
        <v>0.74350466081318789</v>
      </c>
      <c r="K26" s="196">
        <v>36.930639376291531</v>
      </c>
    </row>
    <row r="27" spans="1:11" s="249" customFormat="1" ht="14.1" customHeight="1">
      <c r="B27" s="140"/>
      <c r="C27" s="140"/>
      <c r="D27" s="277"/>
      <c r="E27" s="276"/>
      <c r="F27" s="276"/>
      <c r="G27" s="435"/>
      <c r="H27" s="435"/>
      <c r="I27" s="277"/>
      <c r="J27" s="276"/>
      <c r="K27" s="276"/>
    </row>
    <row r="28" spans="1:11" s="249" customFormat="1" ht="14.1" customHeight="1">
      <c r="B28" s="140"/>
      <c r="C28" s="140"/>
      <c r="D28" s="277"/>
      <c r="E28" s="276"/>
      <c r="F28" s="276"/>
      <c r="G28" s="276"/>
      <c r="H28" s="276"/>
      <c r="I28" s="277"/>
      <c r="J28" s="276"/>
      <c r="K28" s="276"/>
    </row>
    <row r="29" spans="1:11" s="379" customFormat="1" ht="14.1" customHeight="1">
      <c r="B29" s="140"/>
      <c r="C29" s="140"/>
      <c r="D29" s="277"/>
      <c r="E29" s="276"/>
      <c r="F29" s="276"/>
      <c r="G29" s="276"/>
      <c r="H29" s="276"/>
      <c r="I29" s="277"/>
      <c r="J29" s="276"/>
      <c r="K29" s="276"/>
    </row>
    <row r="30" spans="1:11" s="111" customFormat="1" ht="14.1" customHeight="1">
      <c r="B30" s="83"/>
      <c r="C30" s="140"/>
      <c r="D30" s="277"/>
      <c r="E30" s="276"/>
      <c r="F30" s="276"/>
      <c r="G30" s="276"/>
      <c r="H30" s="435"/>
      <c r="I30" s="277"/>
      <c r="J30" s="435"/>
      <c r="K30" s="435"/>
    </row>
    <row r="31" spans="1:11" s="379" customFormat="1" ht="14.1" customHeight="1">
      <c r="B31" s="232"/>
      <c r="C31" s="550"/>
      <c r="D31" s="469" t="s">
        <v>58</v>
      </c>
      <c r="E31" s="471" t="s">
        <v>60</v>
      </c>
      <c r="F31" s="471" t="s">
        <v>14</v>
      </c>
      <c r="G31" s="230"/>
      <c r="I31" s="474"/>
      <c r="J31" s="475"/>
      <c r="K31" s="475"/>
    </row>
    <row r="32" spans="1:11" s="379" customFormat="1" ht="14.1" customHeight="1">
      <c r="B32" s="199"/>
      <c r="C32" s="199"/>
      <c r="D32" s="470" t="s">
        <v>59</v>
      </c>
      <c r="E32" s="472" t="s">
        <v>59</v>
      </c>
      <c r="F32" s="202"/>
      <c r="G32" s="52"/>
      <c r="I32" s="476"/>
      <c r="J32" s="477"/>
      <c r="K32" s="478"/>
    </row>
    <row r="33" spans="1:11" s="379" customFormat="1" ht="3" customHeight="1">
      <c r="B33" s="384"/>
      <c r="C33" s="384"/>
      <c r="D33" s="62"/>
      <c r="E33" s="59"/>
      <c r="F33" s="59"/>
      <c r="G33" s="52"/>
      <c r="I33" s="37"/>
      <c r="J33" s="59"/>
      <c r="K33" s="59"/>
    </row>
    <row r="34" spans="1:11" s="4" customFormat="1" ht="13.5" customHeight="1">
      <c r="A34" s="52"/>
      <c r="B34" s="408" t="s">
        <v>221</v>
      </c>
      <c r="C34" s="411"/>
      <c r="D34" s="407"/>
      <c r="E34" s="269"/>
      <c r="F34" s="269"/>
      <c r="G34" s="279"/>
      <c r="H34"/>
      <c r="I34"/>
      <c r="J34"/>
      <c r="K34"/>
    </row>
    <row r="35" spans="1:11" s="4" customFormat="1" ht="3" customHeight="1">
      <c r="A35" s="52"/>
      <c r="B35"/>
      <c r="C35"/>
      <c r="D35" s="436"/>
      <c r="E35" s="261"/>
      <c r="F35" s="261"/>
      <c r="G35" s="279"/>
      <c r="H35"/>
      <c r="I35"/>
      <c r="J35"/>
      <c r="K35"/>
    </row>
    <row r="36" spans="1:11" s="4" customFormat="1" ht="13.5" customHeight="1">
      <c r="A36" s="52"/>
      <c r="B36" s="372">
        <v>2008</v>
      </c>
      <c r="C36" s="353"/>
      <c r="D36" s="827">
        <v>31</v>
      </c>
      <c r="E36" s="569">
        <v>176</v>
      </c>
      <c r="F36" s="569">
        <v>32</v>
      </c>
      <c r="G36" s="437"/>
      <c r="H36"/>
      <c r="I36"/>
      <c r="J36"/>
      <c r="K36"/>
    </row>
    <row r="37" spans="1:11" s="4" customFormat="1" ht="13.5" customHeight="1">
      <c r="A37" s="52"/>
      <c r="B37" s="372">
        <v>2009</v>
      </c>
      <c r="C37" s="353"/>
      <c r="D37" s="827">
        <v>35</v>
      </c>
      <c r="E37" s="569">
        <v>153</v>
      </c>
      <c r="F37" s="569">
        <v>27</v>
      </c>
      <c r="G37" s="438"/>
      <c r="H37"/>
      <c r="I37"/>
      <c r="J37"/>
      <c r="K37"/>
    </row>
    <row r="38" spans="1:11" s="82" customFormat="1" ht="13.5" customHeight="1">
      <c r="B38" s="372">
        <v>2010</v>
      </c>
      <c r="C38" s="353"/>
      <c r="D38" s="827">
        <v>22</v>
      </c>
      <c r="E38" s="569">
        <v>176</v>
      </c>
      <c r="F38" s="569">
        <v>19</v>
      </c>
      <c r="G38" s="275"/>
      <c r="H38"/>
      <c r="I38"/>
      <c r="J38"/>
      <c r="K38"/>
    </row>
    <row r="39" spans="1:11" s="82" customFormat="1" ht="13.5" customHeight="1">
      <c r="B39" s="372">
        <v>2011</v>
      </c>
      <c r="C39" s="353"/>
      <c r="D39" s="827">
        <v>27</v>
      </c>
      <c r="E39" s="569">
        <v>154</v>
      </c>
      <c r="F39" s="569">
        <v>32</v>
      </c>
      <c r="G39" s="435"/>
      <c r="H39"/>
      <c r="I39"/>
      <c r="J39"/>
      <c r="K39"/>
    </row>
    <row r="40" spans="1:11" s="4" customFormat="1" ht="13.5" customHeight="1">
      <c r="A40" s="52"/>
      <c r="B40" s="799">
        <v>2012</v>
      </c>
      <c r="C40" s="160"/>
      <c r="D40" s="651">
        <v>26</v>
      </c>
      <c r="E40" s="651">
        <v>188</v>
      </c>
      <c r="F40" s="650">
        <v>32</v>
      </c>
      <c r="G40" s="270"/>
      <c r="H40"/>
      <c r="I40"/>
      <c r="J40"/>
      <c r="K40"/>
    </row>
    <row r="41" spans="1:11" ht="13.5" customHeight="1">
      <c r="A41" s="37"/>
      <c r="B41" s="372">
        <v>2013</v>
      </c>
      <c r="C41" s="410"/>
      <c r="D41" s="827">
        <v>11</v>
      </c>
      <c r="E41" s="569">
        <v>140</v>
      </c>
      <c r="F41" s="569">
        <v>26</v>
      </c>
      <c r="G41" s="261"/>
    </row>
    <row r="42" spans="1:11" ht="13.5" customHeight="1">
      <c r="B42" s="799">
        <v>2014</v>
      </c>
      <c r="C42" s="160"/>
      <c r="D42" s="651">
        <v>24</v>
      </c>
      <c r="E42" s="651">
        <v>159</v>
      </c>
      <c r="F42" s="650">
        <v>20</v>
      </c>
      <c r="G42" s="261"/>
    </row>
    <row r="43" spans="1:11" ht="13.5" customHeight="1">
      <c r="B43" s="372">
        <v>2015</v>
      </c>
      <c r="C43" s="410"/>
      <c r="D43" s="827">
        <v>26</v>
      </c>
      <c r="E43" s="569">
        <v>150</v>
      </c>
      <c r="F43" s="569">
        <v>17</v>
      </c>
      <c r="G43" s="261"/>
    </row>
    <row r="44" spans="1:11" ht="13.5" customHeight="1">
      <c r="B44" s="372">
        <v>2016</v>
      </c>
      <c r="C44" s="410"/>
      <c r="D44" s="827">
        <v>22</v>
      </c>
      <c r="E44" s="569">
        <v>152</v>
      </c>
      <c r="F44" s="569">
        <v>13</v>
      </c>
      <c r="G44" s="261"/>
    </row>
    <row r="45" spans="1:11" ht="13.5" customHeight="1">
      <c r="B45" s="372">
        <v>2017</v>
      </c>
      <c r="C45" s="410"/>
      <c r="D45" s="827">
        <v>25</v>
      </c>
      <c r="E45" s="569">
        <v>143</v>
      </c>
      <c r="F45" s="569">
        <v>24</v>
      </c>
      <c r="G45" s="261"/>
    </row>
    <row r="46" spans="1:11" ht="3" customHeight="1">
      <c r="A46" s="37"/>
      <c r="B46" s="121"/>
      <c r="C46" s="409"/>
      <c r="D46" s="654"/>
      <c r="E46" s="654"/>
      <c r="F46" s="654"/>
      <c r="G46" s="266"/>
    </row>
    <row r="47" spans="1:11" ht="3" customHeight="1">
      <c r="A47" s="37"/>
      <c r="B47" s="120"/>
      <c r="C47" s="355"/>
      <c r="D47" s="653"/>
      <c r="E47" s="577"/>
      <c r="F47" s="578"/>
      <c r="G47" s="266"/>
    </row>
    <row r="48" spans="1:11" s="4" customFormat="1" ht="13.5" customHeight="1">
      <c r="A48" s="52"/>
      <c r="B48" s="1089" t="s">
        <v>90</v>
      </c>
      <c r="C48" s="1089"/>
      <c r="D48" s="1089"/>
      <c r="E48" s="566"/>
      <c r="F48" s="566"/>
      <c r="H48"/>
      <c r="I48"/>
      <c r="J48"/>
      <c r="K48"/>
    </row>
    <row r="49" spans="1:11" s="4" customFormat="1" ht="13.5" customHeight="1">
      <c r="A49" s="52"/>
      <c r="B49" s="459" t="s">
        <v>93</v>
      </c>
      <c r="C49" s="459"/>
      <c r="D49" s="196">
        <v>-1.7498690106003245</v>
      </c>
      <c r="E49" s="196">
        <v>-5.8116337882317843</v>
      </c>
      <c r="F49" s="196">
        <v>-5.8116337882317843</v>
      </c>
      <c r="G49" s="196"/>
      <c r="I49" s="196"/>
      <c r="J49" s="196"/>
      <c r="K49" s="196"/>
    </row>
    <row r="50" spans="1:11" s="4" customFormat="1" ht="13.5" customHeight="1">
      <c r="A50" s="52"/>
      <c r="B50" s="459" t="s">
        <v>91</v>
      </c>
      <c r="C50" s="459"/>
      <c r="D50" s="196">
        <v>-2.6189230749584791E-2</v>
      </c>
      <c r="E50" s="196">
        <v>-5.7375085481592425</v>
      </c>
      <c r="F50" s="196">
        <v>-5.7375085481592425</v>
      </c>
      <c r="G50" s="196"/>
      <c r="I50" s="196"/>
      <c r="J50" s="196"/>
      <c r="K50" s="196"/>
    </row>
    <row r="51" spans="1:11" s="4" customFormat="1" ht="13.5" customHeight="1">
      <c r="A51" s="52"/>
      <c r="B51" s="459" t="s">
        <v>92</v>
      </c>
      <c r="C51" s="459"/>
      <c r="D51" s="196">
        <v>-2.3612098941546034</v>
      </c>
      <c r="E51" s="196">
        <v>18.817705157200916</v>
      </c>
      <c r="F51" s="196">
        <v>18.817705157200916</v>
      </c>
      <c r="G51" s="196"/>
      <c r="I51" s="196"/>
      <c r="J51" s="196"/>
      <c r="K51" s="196"/>
    </row>
    <row r="52" spans="1:11" s="379" customFormat="1" ht="3" customHeight="1">
      <c r="B52" s="455"/>
      <c r="C52" s="493"/>
      <c r="D52" s="434"/>
      <c r="E52" s="275"/>
      <c r="F52" s="275"/>
      <c r="G52" s="275"/>
      <c r="H52" s="275"/>
      <c r="I52" s="275"/>
      <c r="J52" s="275"/>
      <c r="K52" s="275"/>
    </row>
    <row r="53" spans="1:11" s="379" customFormat="1" ht="9.9499999999999993" customHeight="1">
      <c r="B53" s="510" t="s">
        <v>322</v>
      </c>
      <c r="C53" s="991" t="s">
        <v>323</v>
      </c>
      <c r="D53" s="434"/>
      <c r="E53" s="275"/>
      <c r="F53" s="275"/>
      <c r="G53" s="275"/>
      <c r="H53" s="275"/>
      <c r="I53" s="275"/>
      <c r="J53" s="275"/>
      <c r="K53" s="275"/>
    </row>
    <row r="54" spans="1:11" s="501" customFormat="1" ht="9.9499999999999993" customHeight="1">
      <c r="B54" s="503" t="s">
        <v>129</v>
      </c>
      <c r="C54" s="498" t="s">
        <v>139</v>
      </c>
      <c r="D54" s="549"/>
      <c r="E54" s="509"/>
      <c r="F54" s="509"/>
      <c r="G54" s="509"/>
      <c r="H54" s="509"/>
      <c r="I54" s="509"/>
      <c r="J54" s="509"/>
      <c r="K54" s="509"/>
    </row>
  </sheetData>
  <mergeCells count="4">
    <mergeCell ref="H23:I23"/>
    <mergeCell ref="B23:D23"/>
    <mergeCell ref="B48:D48"/>
    <mergeCell ref="H2:K2"/>
  </mergeCells>
  <hyperlinks>
    <hyperlink ref="H2:I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&amp;R&amp;"Gill Sans MT,Regular"&amp;9&amp;K0065A4Section 1 • People</oddHeader>
    <oddFooter>&amp;R&amp;"Gill Sans MT,Regular" &amp;K0065A4 &amp;9     • &amp;K01+000&amp;A &amp;K3773AF•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
  <sheetViews>
    <sheetView zoomScaleNormal="100" zoomScaleSheetLayoutView="89" zoomScalePageLayoutView="112" workbookViewId="0"/>
  </sheetViews>
  <sheetFormatPr defaultRowHeight="12.75"/>
  <cols>
    <col min="1" max="1" width="3.7109375" customWidth="1"/>
    <col min="2" max="2" width="9.7109375" customWidth="1"/>
    <col min="3" max="3" width="13" customWidth="1"/>
    <col min="4" max="4" width="4.5703125" style="62" customWidth="1"/>
    <col min="5" max="5" width="7.28515625" customWidth="1"/>
    <col min="6" max="6" width="0.5703125" customWidth="1"/>
    <col min="7" max="8" width="7.28515625" customWidth="1"/>
    <col min="9" max="9" width="0.5703125" customWidth="1"/>
    <col min="10" max="11" width="7.28515625" customWidth="1"/>
    <col min="12" max="12" width="0.5703125" customWidth="1"/>
    <col min="13" max="14" width="7.28515625" customWidth="1"/>
    <col min="15" max="15" width="0.5703125" customWidth="1"/>
    <col min="16" max="16" width="7.28515625" customWidth="1"/>
  </cols>
  <sheetData>
    <row r="1" spans="1:16" ht="13.5" customHeight="1">
      <c r="A1" s="37"/>
      <c r="B1" s="37"/>
      <c r="C1" s="37"/>
      <c r="D1" s="147"/>
      <c r="F1" s="37"/>
      <c r="G1" s="37"/>
      <c r="H1" s="37"/>
      <c r="I1" s="37"/>
      <c r="J1" s="37"/>
      <c r="K1" s="37"/>
      <c r="L1" s="37"/>
      <c r="M1" s="37"/>
      <c r="N1" s="37"/>
      <c r="O1" s="37"/>
      <c r="P1" s="37"/>
    </row>
    <row r="2" spans="1:16" ht="13.5" customHeight="1">
      <c r="A2" s="37"/>
      <c r="B2" s="37"/>
      <c r="C2" s="37"/>
      <c r="D2" s="147"/>
      <c r="E2" s="37"/>
      <c r="F2" s="37"/>
      <c r="G2" s="37"/>
      <c r="H2" s="37"/>
      <c r="I2" s="37"/>
      <c r="J2" s="37"/>
      <c r="K2" s="1090" t="s">
        <v>403</v>
      </c>
      <c r="L2" s="1090"/>
      <c r="M2" s="1090"/>
      <c r="N2" s="1090"/>
      <c r="O2" s="1090"/>
      <c r="P2" s="1090"/>
    </row>
    <row r="3" spans="1:16" ht="13.5" customHeight="1">
      <c r="A3" s="37"/>
      <c r="B3" s="37"/>
      <c r="C3" s="37"/>
      <c r="D3" s="147"/>
      <c r="E3" s="37"/>
      <c r="F3" s="37"/>
      <c r="G3" s="37"/>
      <c r="H3" s="37"/>
      <c r="I3" s="37"/>
      <c r="J3" s="37"/>
      <c r="K3" s="37"/>
      <c r="L3" s="37"/>
      <c r="M3" s="480"/>
      <c r="N3" s="37"/>
      <c r="O3" s="37"/>
      <c r="P3" s="37"/>
    </row>
    <row r="4" spans="1:16" ht="15" customHeight="1">
      <c r="A4" s="37"/>
      <c r="B4" s="869" t="s">
        <v>232</v>
      </c>
      <c r="C4" s="758"/>
      <c r="D4" s="93"/>
      <c r="E4" s="96"/>
      <c r="F4" s="96"/>
      <c r="G4" s="96"/>
      <c r="H4" s="96"/>
      <c r="I4" s="96"/>
      <c r="J4" s="96"/>
      <c r="K4" s="95"/>
      <c r="L4" s="95"/>
      <c r="M4" s="96"/>
      <c r="N4" s="96"/>
      <c r="O4" s="96"/>
      <c r="P4" s="96"/>
    </row>
    <row r="5" spans="1:16" ht="15" customHeight="1">
      <c r="A5" s="37"/>
      <c r="B5" s="869" t="s">
        <v>233</v>
      </c>
      <c r="C5" s="758"/>
      <c r="D5" s="93"/>
      <c r="E5" s="96"/>
      <c r="F5" s="96"/>
      <c r="G5" s="96"/>
      <c r="H5" s="96"/>
      <c r="I5" s="96"/>
      <c r="J5" s="96"/>
      <c r="K5" s="95"/>
      <c r="L5" s="95"/>
      <c r="M5" s="96"/>
      <c r="N5" s="96"/>
      <c r="O5" s="96"/>
      <c r="P5" s="96"/>
    </row>
    <row r="6" spans="1:16" ht="13.5" customHeight="1">
      <c r="A6" s="37"/>
      <c r="B6" s="384"/>
      <c r="C6" s="384"/>
      <c r="E6" s="59"/>
      <c r="F6" s="59"/>
      <c r="G6" s="59"/>
      <c r="H6" s="59"/>
      <c r="I6" s="59"/>
      <c r="J6" s="59"/>
      <c r="M6" s="59"/>
      <c r="N6" s="59"/>
      <c r="O6" s="59"/>
      <c r="P6" s="59"/>
    </row>
    <row r="7" spans="1:16" ht="12.95" customHeight="1">
      <c r="A7" s="37"/>
      <c r="B7" s="465"/>
      <c r="C7" s="551"/>
      <c r="D7" s="463"/>
      <c r="E7" s="464" t="s">
        <v>48</v>
      </c>
      <c r="F7" s="224"/>
      <c r="G7" s="1092" t="s">
        <v>47</v>
      </c>
      <c r="H7" s="1092"/>
      <c r="I7" s="224"/>
      <c r="J7" s="1092" t="s">
        <v>14</v>
      </c>
      <c r="K7" s="1092"/>
      <c r="L7" s="224"/>
      <c r="M7" s="1092" t="s">
        <v>26</v>
      </c>
      <c r="N7" s="1092"/>
      <c r="O7" s="224"/>
      <c r="P7" s="1093" t="s">
        <v>77</v>
      </c>
    </row>
    <row r="8" spans="1:16" ht="12.95" customHeight="1">
      <c r="A8" s="37"/>
      <c r="B8" s="1091" t="s">
        <v>31</v>
      </c>
      <c r="C8" s="1091"/>
      <c r="D8" s="1091"/>
      <c r="E8" s="200" t="s">
        <v>62</v>
      </c>
      <c r="F8" s="201"/>
      <c r="G8" s="457" t="s">
        <v>31</v>
      </c>
      <c r="H8" s="200" t="s">
        <v>62</v>
      </c>
      <c r="I8" s="201"/>
      <c r="J8" s="457" t="s">
        <v>31</v>
      </c>
      <c r="K8" s="200" t="s">
        <v>62</v>
      </c>
      <c r="L8" s="201"/>
      <c r="M8" s="457" t="s">
        <v>31</v>
      </c>
      <c r="N8" s="200" t="s">
        <v>62</v>
      </c>
      <c r="O8" s="456"/>
      <c r="P8" s="1094"/>
    </row>
    <row r="9" spans="1:16" ht="12.95" customHeight="1">
      <c r="A9" s="37"/>
      <c r="B9" s="202"/>
      <c r="C9" s="202"/>
      <c r="D9" s="212"/>
      <c r="E9" s="189" t="s">
        <v>61</v>
      </c>
      <c r="F9" s="203"/>
      <c r="G9" s="202"/>
      <c r="H9" s="189" t="s">
        <v>61</v>
      </c>
      <c r="I9" s="203"/>
      <c r="J9" s="202"/>
      <c r="K9" s="189" t="s">
        <v>61</v>
      </c>
      <c r="L9" s="203"/>
      <c r="M9" s="202"/>
      <c r="N9" s="189" t="s">
        <v>61</v>
      </c>
      <c r="O9" s="203"/>
      <c r="P9" s="1095"/>
    </row>
    <row r="10" spans="1:16" ht="3" customHeight="1">
      <c r="A10" s="37"/>
      <c r="B10" s="52"/>
      <c r="C10" s="52"/>
      <c r="D10" s="51"/>
      <c r="E10" s="52"/>
      <c r="F10" s="52"/>
      <c r="G10" s="52"/>
      <c r="H10" s="52"/>
      <c r="I10" s="52"/>
      <c r="J10" s="52"/>
      <c r="K10" s="52"/>
      <c r="L10" s="52"/>
      <c r="M10" s="52"/>
      <c r="N10" s="52"/>
      <c r="O10" s="52"/>
      <c r="P10" s="52"/>
    </row>
    <row r="11" spans="1:16" ht="13.5" customHeight="1">
      <c r="A11" s="37"/>
      <c r="B11" s="372">
        <v>2008</v>
      </c>
      <c r="C11" s="353"/>
      <c r="D11" s="649">
        <v>31</v>
      </c>
      <c r="E11" s="649">
        <v>649</v>
      </c>
      <c r="F11" s="616"/>
      <c r="G11" s="595">
        <v>176</v>
      </c>
      <c r="H11" s="649">
        <v>390</v>
      </c>
      <c r="I11" s="655"/>
      <c r="J11" s="649">
        <v>32</v>
      </c>
      <c r="K11" s="649">
        <v>159</v>
      </c>
      <c r="L11" s="655"/>
      <c r="M11" s="656">
        <v>239</v>
      </c>
      <c r="N11" s="656">
        <v>1198</v>
      </c>
      <c r="O11" s="655"/>
      <c r="P11" s="656">
        <v>1437</v>
      </c>
    </row>
    <row r="12" spans="1:16" ht="13.5" customHeight="1">
      <c r="A12" s="37"/>
      <c r="B12" s="372">
        <v>2009</v>
      </c>
      <c r="C12" s="353"/>
      <c r="D12" s="649">
        <v>35</v>
      </c>
      <c r="E12" s="649">
        <v>664</v>
      </c>
      <c r="F12" s="616"/>
      <c r="G12" s="595">
        <v>153</v>
      </c>
      <c r="H12" s="649">
        <v>442</v>
      </c>
      <c r="I12" s="655"/>
      <c r="J12" s="649">
        <v>27</v>
      </c>
      <c r="K12" s="649">
        <v>169</v>
      </c>
      <c r="L12" s="655"/>
      <c r="M12" s="656">
        <v>215</v>
      </c>
      <c r="N12" s="656">
        <v>1275</v>
      </c>
      <c r="O12" s="655"/>
      <c r="P12" s="656">
        <v>1490</v>
      </c>
    </row>
    <row r="13" spans="1:16" ht="13.5" customHeight="1">
      <c r="A13" s="37"/>
      <c r="B13" s="372">
        <v>2010</v>
      </c>
      <c r="C13" s="353"/>
      <c r="D13" s="649">
        <v>22</v>
      </c>
      <c r="E13" s="649">
        <v>561</v>
      </c>
      <c r="F13" s="616"/>
      <c r="G13" s="595">
        <v>176</v>
      </c>
      <c r="H13" s="649">
        <v>418</v>
      </c>
      <c r="I13" s="655"/>
      <c r="J13" s="649">
        <v>19</v>
      </c>
      <c r="K13" s="649">
        <v>154</v>
      </c>
      <c r="L13" s="655"/>
      <c r="M13" s="656">
        <v>217</v>
      </c>
      <c r="N13" s="656">
        <v>1133</v>
      </c>
      <c r="O13" s="655"/>
      <c r="P13" s="656">
        <v>1350</v>
      </c>
    </row>
    <row r="14" spans="1:16" ht="13.5" customHeight="1">
      <c r="A14" s="37"/>
      <c r="B14" s="372">
        <v>2011</v>
      </c>
      <c r="C14" s="410"/>
      <c r="D14" s="649">
        <v>27</v>
      </c>
      <c r="E14" s="649">
        <v>527</v>
      </c>
      <c r="F14" s="616"/>
      <c r="G14" s="595">
        <v>154</v>
      </c>
      <c r="H14" s="649">
        <v>384</v>
      </c>
      <c r="I14" s="655"/>
      <c r="J14" s="649">
        <v>32</v>
      </c>
      <c r="K14" s="649">
        <v>153</v>
      </c>
      <c r="L14" s="655"/>
      <c r="M14" s="656">
        <v>213</v>
      </c>
      <c r="N14" s="656">
        <v>1064</v>
      </c>
      <c r="O14" s="655"/>
      <c r="P14" s="656">
        <v>1277</v>
      </c>
    </row>
    <row r="15" spans="1:16" ht="13.5" customHeight="1">
      <c r="A15" s="37"/>
      <c r="B15" s="805">
        <v>2012</v>
      </c>
      <c r="C15" s="410"/>
      <c r="D15" s="648">
        <v>26</v>
      </c>
      <c r="E15" s="648">
        <v>525</v>
      </c>
      <c r="F15" s="616"/>
      <c r="G15" s="595">
        <v>188</v>
      </c>
      <c r="H15" s="657">
        <v>386</v>
      </c>
      <c r="I15" s="658"/>
      <c r="J15" s="657">
        <v>32</v>
      </c>
      <c r="K15" s="648">
        <v>142</v>
      </c>
      <c r="L15" s="659"/>
      <c r="M15" s="656">
        <v>246</v>
      </c>
      <c r="N15" s="656">
        <v>1053</v>
      </c>
      <c r="O15" s="659"/>
      <c r="P15" s="656">
        <v>1299</v>
      </c>
    </row>
    <row r="16" spans="1:16" ht="13.5" customHeight="1">
      <c r="A16" s="37"/>
      <c r="B16" s="372">
        <v>2013</v>
      </c>
      <c r="C16" s="410"/>
      <c r="D16" s="648">
        <v>11</v>
      </c>
      <c r="E16" s="648">
        <v>536</v>
      </c>
      <c r="F16" s="616"/>
      <c r="G16" s="595">
        <v>140</v>
      </c>
      <c r="H16" s="657">
        <v>336</v>
      </c>
      <c r="I16" s="658"/>
      <c r="J16" s="657">
        <v>26</v>
      </c>
      <c r="K16" s="648">
        <v>136</v>
      </c>
      <c r="L16" s="659"/>
      <c r="M16" s="656">
        <v>177</v>
      </c>
      <c r="N16" s="656">
        <v>1008</v>
      </c>
      <c r="O16" s="659"/>
      <c r="P16" s="656">
        <v>1185</v>
      </c>
    </row>
    <row r="17" spans="1:16" ht="13.5" customHeight="1">
      <c r="A17" s="37"/>
      <c r="B17" s="805">
        <v>2014</v>
      </c>
      <c r="C17" s="410"/>
      <c r="D17" s="648">
        <v>24</v>
      </c>
      <c r="E17" s="648">
        <v>475</v>
      </c>
      <c r="F17" s="616"/>
      <c r="G17" s="595">
        <v>159</v>
      </c>
      <c r="H17" s="648">
        <v>340</v>
      </c>
      <c r="I17" s="659"/>
      <c r="J17" s="648">
        <v>20</v>
      </c>
      <c r="K17" s="648">
        <v>133</v>
      </c>
      <c r="L17" s="659"/>
      <c r="M17" s="656">
        <v>203</v>
      </c>
      <c r="N17" s="656">
        <v>948</v>
      </c>
      <c r="O17" s="659"/>
      <c r="P17" s="656">
        <v>1151</v>
      </c>
    </row>
    <row r="18" spans="1:16" ht="13.5" customHeight="1">
      <c r="A18" s="37"/>
      <c r="B18" s="372">
        <v>2015</v>
      </c>
      <c r="C18" s="410"/>
      <c r="D18" s="648">
        <v>26</v>
      </c>
      <c r="E18" s="648">
        <v>501</v>
      </c>
      <c r="F18" s="583"/>
      <c r="G18" s="481">
        <v>150</v>
      </c>
      <c r="H18" s="648">
        <v>366</v>
      </c>
      <c r="I18" s="659"/>
      <c r="J18" s="648">
        <v>17</v>
      </c>
      <c r="K18" s="648">
        <v>145</v>
      </c>
      <c r="L18" s="659"/>
      <c r="M18" s="656">
        <v>193</v>
      </c>
      <c r="N18" s="656">
        <v>1012</v>
      </c>
      <c r="O18" s="659"/>
      <c r="P18" s="656">
        <v>1205</v>
      </c>
    </row>
    <row r="19" spans="1:16" ht="13.5" customHeight="1">
      <c r="A19" s="37"/>
      <c r="B19" s="372">
        <v>2016</v>
      </c>
      <c r="C19" s="410"/>
      <c r="D19" s="648">
        <v>22</v>
      </c>
      <c r="E19" s="648">
        <v>550</v>
      </c>
      <c r="F19" s="583"/>
      <c r="G19" s="481">
        <v>152</v>
      </c>
      <c r="H19" s="648">
        <v>388</v>
      </c>
      <c r="I19" s="659"/>
      <c r="J19" s="648">
        <v>13</v>
      </c>
      <c r="K19" s="648">
        <v>169</v>
      </c>
      <c r="L19" s="659"/>
      <c r="M19" s="656">
        <v>187</v>
      </c>
      <c r="N19" s="656">
        <v>1107</v>
      </c>
      <c r="O19" s="659"/>
      <c r="P19" s="656">
        <v>1294</v>
      </c>
    </row>
    <row r="20" spans="1:16" ht="13.5" customHeight="1">
      <c r="A20" s="37"/>
      <c r="B20" s="372">
        <v>2017</v>
      </c>
      <c r="C20" s="410"/>
      <c r="D20" s="648">
        <v>25</v>
      </c>
      <c r="E20" s="648">
        <v>496</v>
      </c>
      <c r="F20" s="481"/>
      <c r="G20" s="481">
        <v>143</v>
      </c>
      <c r="H20" s="648">
        <v>394</v>
      </c>
      <c r="I20" s="648"/>
      <c r="J20" s="648">
        <v>24</v>
      </c>
      <c r="K20" s="648">
        <v>144</v>
      </c>
      <c r="L20" s="648"/>
      <c r="M20" s="656">
        <v>192</v>
      </c>
      <c r="N20" s="656">
        <v>1034</v>
      </c>
      <c r="O20" s="648"/>
      <c r="P20" s="656">
        <v>1226</v>
      </c>
    </row>
    <row r="21" spans="1:16" ht="3" customHeight="1">
      <c r="A21" s="37"/>
      <c r="B21" s="409"/>
      <c r="C21" s="409"/>
      <c r="D21" s="409"/>
      <c r="E21" s="320"/>
      <c r="F21" s="366"/>
      <c r="G21" s="251"/>
      <c r="H21" s="409"/>
      <c r="I21" s="320"/>
      <c r="J21" s="366"/>
      <c r="K21" s="168"/>
      <c r="L21" s="168"/>
      <c r="M21" s="168"/>
      <c r="N21" s="168"/>
      <c r="O21" s="168"/>
      <c r="P21" s="168"/>
    </row>
    <row r="22" spans="1:16" ht="3" customHeight="1">
      <c r="A22" s="37"/>
      <c r="B22" s="355"/>
      <c r="C22" s="355"/>
      <c r="D22" s="355"/>
      <c r="E22" s="337"/>
      <c r="F22" s="412"/>
      <c r="G22" s="358"/>
      <c r="H22" s="354"/>
      <c r="I22" s="337"/>
      <c r="J22" s="368"/>
      <c r="K22" s="52"/>
      <c r="L22" s="52"/>
      <c r="M22" s="52"/>
      <c r="N22" s="52"/>
      <c r="O22" s="52"/>
      <c r="P22" s="52"/>
    </row>
    <row r="23" spans="1:16" ht="13.5" customHeight="1">
      <c r="A23" s="37"/>
      <c r="B23" s="1089" t="s">
        <v>156</v>
      </c>
      <c r="C23" s="1089"/>
      <c r="D23" s="145">
        <v>-3.3161459930323156</v>
      </c>
      <c r="E23" s="145">
        <v>-2.7462837943274532</v>
      </c>
      <c r="F23" s="145" t="e">
        <v>#VALUE!</v>
      </c>
      <c r="G23" s="145">
        <v>-1.7498690106003245</v>
      </c>
      <c r="H23" s="145">
        <v>-1.1978298922556307</v>
      </c>
      <c r="I23" s="145" t="e">
        <v>#VALUE!</v>
      </c>
      <c r="J23" s="145">
        <v>-5.8116337882317843</v>
      </c>
      <c r="K23" s="145">
        <v>-0.99882732864253754</v>
      </c>
      <c r="L23" s="145" t="e">
        <v>#VALUE!</v>
      </c>
      <c r="M23" s="145">
        <v>-2.3991727097274373</v>
      </c>
      <c r="N23" s="145">
        <v>-1.9615379086462048</v>
      </c>
      <c r="O23" s="145"/>
      <c r="P23" s="145">
        <v>-2.0324534835048258</v>
      </c>
    </row>
    <row r="24" spans="1:16" ht="13.5" customHeight="1">
      <c r="A24" s="37"/>
      <c r="B24" s="1089"/>
      <c r="C24" s="1089"/>
      <c r="D24" s="148"/>
      <c r="E24" s="361"/>
      <c r="F24" s="361"/>
      <c r="G24" s="361"/>
      <c r="H24" s="361"/>
      <c r="I24" s="361"/>
      <c r="J24" s="361"/>
      <c r="K24" s="381"/>
      <c r="L24" s="380"/>
      <c r="M24" s="380"/>
      <c r="N24" s="380"/>
      <c r="O24" s="380"/>
      <c r="P24" s="380"/>
    </row>
    <row r="25" spans="1:16" ht="3" customHeight="1">
      <c r="A25" s="37"/>
      <c r="B25" s="492"/>
      <c r="C25" s="492"/>
      <c r="D25" s="148"/>
      <c r="E25" s="361"/>
      <c r="F25" s="361"/>
      <c r="G25" s="361"/>
      <c r="H25" s="361"/>
      <c r="I25" s="361"/>
      <c r="J25" s="361"/>
      <c r="K25" s="381"/>
      <c r="L25" s="380"/>
      <c r="M25" s="380"/>
      <c r="N25" s="380"/>
      <c r="O25" s="380"/>
      <c r="P25" s="380"/>
    </row>
    <row r="26" spans="1:16" s="489" customFormat="1" ht="9.9499999999999993" customHeight="1">
      <c r="A26" s="515"/>
      <c r="B26" s="496" t="s">
        <v>96</v>
      </c>
      <c r="C26" s="496" t="s">
        <v>135</v>
      </c>
      <c r="D26" s="516"/>
      <c r="E26" s="502"/>
      <c r="F26" s="502"/>
      <c r="H26" s="510"/>
      <c r="I26" s="510"/>
      <c r="J26" s="510"/>
      <c r="K26" s="540"/>
      <c r="L26" s="546"/>
      <c r="M26" s="546"/>
      <c r="N26" s="546"/>
      <c r="O26" s="546"/>
      <c r="P26" s="546"/>
    </row>
    <row r="27" spans="1:16" s="489" customFormat="1" ht="9.9499999999999993" customHeight="1">
      <c r="A27" s="515"/>
      <c r="B27" s="503" t="s">
        <v>129</v>
      </c>
      <c r="C27" s="503" t="s">
        <v>139</v>
      </c>
      <c r="D27" s="552"/>
      <c r="E27" s="548"/>
      <c r="F27" s="548"/>
      <c r="G27" s="548"/>
      <c r="I27" s="502"/>
      <c r="J27" s="502"/>
    </row>
    <row r="28" spans="1:16" ht="8.1" customHeight="1">
      <c r="A28" s="37"/>
      <c r="B28" s="339"/>
      <c r="C28" s="339"/>
      <c r="D28" s="163"/>
      <c r="E28" s="107"/>
      <c r="F28" s="107"/>
      <c r="G28" s="107"/>
      <c r="H28" s="107"/>
      <c r="I28" s="107"/>
      <c r="J28" s="107"/>
      <c r="K28" s="163"/>
      <c r="L28" s="163"/>
      <c r="M28" s="107"/>
      <c r="N28" s="107"/>
      <c r="O28" s="107"/>
      <c r="P28" s="107"/>
    </row>
  </sheetData>
  <mergeCells count="7">
    <mergeCell ref="B8:D8"/>
    <mergeCell ref="B23:C24"/>
    <mergeCell ref="K2:P2"/>
    <mergeCell ref="G7:H7"/>
    <mergeCell ref="J7:K7"/>
    <mergeCell ref="M7:N7"/>
    <mergeCell ref="P7:P9"/>
  </mergeCells>
  <hyperlinks>
    <hyperlink ref="K2:N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 &amp;K000000Road trauma involving heavy vehicles 2017 statistical summary</oddHeader>
    <oddFooter xml:space="preserve">&amp;L&amp;"Gill Sans MT,Regular"&amp;9&amp;K0065A4      • &amp;K01+000&amp;A&amp;K0065A4 •&amp;R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9"/>
  <sheetViews>
    <sheetView zoomScaleNormal="100" zoomScaleSheetLayoutView="50" workbookViewId="0"/>
  </sheetViews>
  <sheetFormatPr defaultRowHeight="12.75"/>
  <cols>
    <col min="1" max="1" width="3.7109375" customWidth="1"/>
    <col min="2" max="2" width="9.7109375" customWidth="1"/>
    <col min="3" max="3" width="12" customWidth="1"/>
    <col min="4" max="4" width="14.5703125" customWidth="1"/>
    <col min="5" max="5" width="13.28515625" customWidth="1"/>
    <col min="6" max="6" width="14.42578125" customWidth="1"/>
    <col min="7" max="7" width="13.140625" customWidth="1"/>
  </cols>
  <sheetData>
    <row r="1" spans="1:8" ht="13.5" customHeight="1">
      <c r="A1" s="37"/>
      <c r="B1" s="37"/>
      <c r="C1" s="37"/>
      <c r="D1" s="37"/>
      <c r="E1" s="37"/>
      <c r="F1" s="37"/>
    </row>
    <row r="2" spans="1:8" ht="13.5" customHeight="1">
      <c r="A2" s="37"/>
      <c r="B2" s="37"/>
      <c r="C2" s="37"/>
      <c r="D2" s="37"/>
      <c r="E2" s="37"/>
      <c r="F2" s="1090" t="s">
        <v>403</v>
      </c>
      <c r="G2" s="1090"/>
      <c r="H2" s="1090"/>
    </row>
    <row r="3" spans="1:8" ht="13.5" customHeight="1">
      <c r="A3" s="37"/>
      <c r="B3" s="37"/>
      <c r="C3" s="37"/>
      <c r="D3" s="37"/>
      <c r="E3" s="37"/>
      <c r="F3" s="480"/>
      <c r="G3" s="52"/>
    </row>
    <row r="4" spans="1:8" s="97" customFormat="1" ht="17.100000000000001" customHeight="1">
      <c r="A4" s="94"/>
      <c r="B4" s="960" t="s">
        <v>234</v>
      </c>
      <c r="C4" s="968"/>
      <c r="D4" s="969"/>
      <c r="E4" s="970"/>
      <c r="F4" s="970"/>
      <c r="G4" s="971"/>
    </row>
    <row r="5" spans="1:8" s="97" customFormat="1" ht="14.1" customHeight="1">
      <c r="A5" s="94"/>
      <c r="B5" s="960" t="s">
        <v>235</v>
      </c>
      <c r="C5" s="968"/>
      <c r="D5" s="969"/>
      <c r="E5" s="970"/>
      <c r="F5" s="970"/>
      <c r="G5" s="971"/>
    </row>
    <row r="6" spans="1:8" ht="15" customHeight="1">
      <c r="A6" s="37"/>
      <c r="B6" s="962"/>
      <c r="C6" s="962"/>
      <c r="D6" s="967"/>
      <c r="E6" s="972"/>
      <c r="F6" s="972"/>
      <c r="G6" s="973"/>
    </row>
    <row r="7" spans="1:8" ht="12.95" customHeight="1">
      <c r="A7" s="37"/>
      <c r="B7" s="187"/>
      <c r="C7" s="553"/>
      <c r="D7" s="671" t="s">
        <v>17</v>
      </c>
      <c r="E7" s="671" t="s">
        <v>80</v>
      </c>
      <c r="F7" s="671" t="s">
        <v>94</v>
      </c>
      <c r="G7" s="671" t="s">
        <v>22</v>
      </c>
    </row>
    <row r="8" spans="1:8" ht="12.95" customHeight="1">
      <c r="A8" s="37"/>
      <c r="B8" s="467"/>
      <c r="C8" s="467"/>
      <c r="D8" s="468"/>
      <c r="E8" s="468"/>
      <c r="F8" s="189" t="s">
        <v>95</v>
      </c>
      <c r="G8" s="468"/>
    </row>
    <row r="9" spans="1:8" ht="3" customHeight="1">
      <c r="A9" s="37"/>
      <c r="B9" s="127"/>
      <c r="C9" s="384"/>
      <c r="E9" s="59"/>
      <c r="F9" s="59"/>
      <c r="G9" s="182"/>
    </row>
    <row r="10" spans="1:8" s="112" customFormat="1" ht="14.1" customHeight="1">
      <c r="A10" s="117"/>
      <c r="B10" s="408" t="s">
        <v>218</v>
      </c>
      <c r="C10" s="408"/>
      <c r="D10" s="118"/>
      <c r="E10" s="117"/>
      <c r="F10" s="371"/>
      <c r="G10" s="394"/>
    </row>
    <row r="11" spans="1:8" ht="3.6" customHeight="1">
      <c r="F11" s="37"/>
      <c r="G11" s="394"/>
    </row>
    <row r="12" spans="1:8" s="4" customFormat="1" ht="14.1" customHeight="1">
      <c r="A12" s="52"/>
      <c r="B12" s="372">
        <v>2008</v>
      </c>
      <c r="C12" s="410"/>
      <c r="D12" s="828">
        <v>30</v>
      </c>
      <c r="E12" s="828">
        <v>65</v>
      </c>
      <c r="F12" s="649">
        <v>15</v>
      </c>
      <c r="G12" s="829">
        <v>150</v>
      </c>
    </row>
    <row r="13" spans="1:8" s="4" customFormat="1" ht="14.1" customHeight="1">
      <c r="A13" s="52"/>
      <c r="B13" s="372">
        <v>2009</v>
      </c>
      <c r="C13" s="410"/>
      <c r="D13" s="828">
        <v>20</v>
      </c>
      <c r="E13" s="828">
        <v>48</v>
      </c>
      <c r="F13" s="649">
        <v>20</v>
      </c>
      <c r="G13" s="829">
        <v>142</v>
      </c>
    </row>
    <row r="14" spans="1:8" s="4" customFormat="1" ht="14.1" customHeight="1">
      <c r="A14" s="52"/>
      <c r="B14" s="372">
        <v>2010</v>
      </c>
      <c r="C14" s="410"/>
      <c r="D14" s="828">
        <v>34</v>
      </c>
      <c r="E14" s="828">
        <v>57</v>
      </c>
      <c r="F14" s="649">
        <v>13</v>
      </c>
      <c r="G14" s="829">
        <v>141</v>
      </c>
    </row>
    <row r="15" spans="1:8" s="4" customFormat="1" ht="14.1" customHeight="1">
      <c r="A15" s="52"/>
      <c r="B15" s="372">
        <v>2011</v>
      </c>
      <c r="C15" s="410"/>
      <c r="D15" s="828">
        <v>31</v>
      </c>
      <c r="E15" s="828">
        <v>50</v>
      </c>
      <c r="F15" s="649">
        <v>16</v>
      </c>
      <c r="G15" s="829">
        <v>145</v>
      </c>
    </row>
    <row r="16" spans="1:8" s="4" customFormat="1" ht="14.1" customHeight="1">
      <c r="A16" s="52"/>
      <c r="B16" s="568">
        <v>2012</v>
      </c>
      <c r="C16" s="413"/>
      <c r="D16" s="828">
        <v>27</v>
      </c>
      <c r="E16" s="828">
        <v>70</v>
      </c>
      <c r="F16" s="649">
        <v>17</v>
      </c>
      <c r="G16" s="829">
        <v>157</v>
      </c>
    </row>
    <row r="17" spans="1:7" s="113" customFormat="1" ht="14.1" customHeight="1">
      <c r="B17" s="568">
        <v>2013</v>
      </c>
      <c r="C17" s="413"/>
      <c r="D17" s="828">
        <v>28</v>
      </c>
      <c r="E17" s="828">
        <v>50</v>
      </c>
      <c r="F17" s="649">
        <v>5</v>
      </c>
      <c r="G17" s="829">
        <v>115</v>
      </c>
    </row>
    <row r="18" spans="1:7" s="338" customFormat="1" ht="14.1" customHeight="1">
      <c r="B18" s="568">
        <v>2014</v>
      </c>
      <c r="C18" s="413"/>
      <c r="D18" s="828">
        <v>20</v>
      </c>
      <c r="E18" s="828">
        <v>39</v>
      </c>
      <c r="F18" s="649">
        <v>14</v>
      </c>
      <c r="G18" s="829">
        <v>116</v>
      </c>
    </row>
    <row r="19" spans="1:7" s="338" customFormat="1" ht="14.1" customHeight="1">
      <c r="B19" s="568">
        <v>2015</v>
      </c>
      <c r="D19" s="828">
        <v>25</v>
      </c>
      <c r="E19" s="828">
        <v>43</v>
      </c>
      <c r="F19" s="649">
        <v>10</v>
      </c>
      <c r="G19" s="829">
        <v>113</v>
      </c>
    </row>
    <row r="20" spans="1:7" s="338" customFormat="1" ht="14.1" customHeight="1">
      <c r="B20" s="568">
        <v>2016</v>
      </c>
      <c r="D20" s="828">
        <v>18</v>
      </c>
      <c r="E20" s="828">
        <v>54</v>
      </c>
      <c r="F20" s="649">
        <v>6</v>
      </c>
      <c r="G20" s="829">
        <v>109</v>
      </c>
    </row>
    <row r="21" spans="1:7" s="338" customFormat="1" ht="14.1" customHeight="1">
      <c r="B21" s="568">
        <v>2017</v>
      </c>
      <c r="D21" s="828">
        <v>21</v>
      </c>
      <c r="E21" s="828">
        <v>40</v>
      </c>
      <c r="F21" s="649">
        <v>11</v>
      </c>
      <c r="G21" s="831">
        <v>106</v>
      </c>
    </row>
    <row r="22" spans="1:7" ht="3.6" customHeight="1">
      <c r="A22" s="37"/>
      <c r="B22" s="121"/>
      <c r="C22" s="409"/>
      <c r="D22" s="243"/>
      <c r="E22" s="255"/>
      <c r="F22" s="256"/>
      <c r="G22" s="126"/>
    </row>
    <row r="23" spans="1:7" ht="3.6" customHeight="1">
      <c r="A23" s="37"/>
      <c r="B23" s="120"/>
      <c r="C23" s="355"/>
      <c r="D23" s="246"/>
      <c r="E23" s="257"/>
      <c r="F23" s="258"/>
      <c r="G23" s="809"/>
    </row>
    <row r="24" spans="1:7" ht="9.9499999999999993" customHeight="1">
      <c r="A24" s="37"/>
      <c r="B24" s="355"/>
      <c r="C24" s="355"/>
      <c r="D24" s="355"/>
      <c r="E24" s="257"/>
      <c r="F24" s="258"/>
      <c r="G24" s="830"/>
    </row>
    <row r="25" spans="1:7" s="111" customFormat="1" ht="14.1" customHeight="1">
      <c r="B25" s="678"/>
      <c r="C25" s="678"/>
      <c r="D25" s="349"/>
      <c r="E25" s="268"/>
      <c r="F25" s="268"/>
      <c r="G25" s="830"/>
    </row>
    <row r="26" spans="1:7" s="4" customFormat="1" ht="14.1" customHeight="1">
      <c r="A26" s="52"/>
      <c r="B26" s="408" t="s">
        <v>219</v>
      </c>
      <c r="C26" s="411"/>
      <c r="D26" s="359"/>
      <c r="E26" s="152"/>
      <c r="F26" s="259"/>
      <c r="G26" s="821"/>
    </row>
    <row r="27" spans="1:7" s="4" customFormat="1" ht="3.6" customHeight="1">
      <c r="A27" s="52"/>
      <c r="B27" s="37"/>
      <c r="C27" s="37"/>
      <c r="D27" s="687"/>
      <c r="E27" s="166"/>
      <c r="F27" s="687"/>
      <c r="G27" s="821"/>
    </row>
    <row r="28" spans="1:7" s="113" customFormat="1" ht="14.1" customHeight="1">
      <c r="B28" s="372">
        <v>2008</v>
      </c>
      <c r="C28" s="410"/>
      <c r="D28" s="828">
        <v>27</v>
      </c>
      <c r="E28" s="828">
        <v>35</v>
      </c>
      <c r="F28" s="828">
        <v>4</v>
      </c>
      <c r="G28" s="801">
        <v>91</v>
      </c>
    </row>
    <row r="29" spans="1:7" s="4" customFormat="1" ht="14.1" customHeight="1">
      <c r="A29" s="52"/>
      <c r="B29" s="372">
        <v>2009</v>
      </c>
      <c r="C29" s="410"/>
      <c r="D29" s="828">
        <v>28</v>
      </c>
      <c r="E29" s="828">
        <v>29</v>
      </c>
      <c r="F29" s="828">
        <v>7</v>
      </c>
      <c r="G29" s="801">
        <v>82</v>
      </c>
    </row>
    <row r="30" spans="1:7" ht="14.1" customHeight="1">
      <c r="A30" s="37"/>
      <c r="B30" s="372">
        <v>2010</v>
      </c>
      <c r="C30" s="410"/>
      <c r="D30" s="828">
        <v>23</v>
      </c>
      <c r="E30" s="828">
        <v>37</v>
      </c>
      <c r="F30" s="828">
        <v>4</v>
      </c>
      <c r="G30" s="801">
        <v>86</v>
      </c>
    </row>
    <row r="31" spans="1:7" ht="14.1" customHeight="1">
      <c r="B31" s="372">
        <v>2011</v>
      </c>
      <c r="C31" s="410"/>
      <c r="D31" s="828">
        <v>30</v>
      </c>
      <c r="E31" s="828">
        <v>18</v>
      </c>
      <c r="F31" s="828">
        <v>4</v>
      </c>
      <c r="G31" s="801">
        <v>72</v>
      </c>
    </row>
    <row r="32" spans="1:7" ht="14.1" customHeight="1">
      <c r="B32" s="372">
        <v>2012</v>
      </c>
      <c r="C32" s="410"/>
      <c r="D32" s="828">
        <v>24</v>
      </c>
      <c r="E32" s="828">
        <v>37</v>
      </c>
      <c r="F32" s="828">
        <v>2</v>
      </c>
      <c r="G32" s="807">
        <v>94</v>
      </c>
    </row>
    <row r="33" spans="1:7" ht="14.1" customHeight="1">
      <c r="B33" s="372">
        <v>2013</v>
      </c>
      <c r="C33" s="410"/>
      <c r="D33" s="828">
        <v>17</v>
      </c>
      <c r="E33" s="828">
        <v>23</v>
      </c>
      <c r="F33" s="828">
        <v>3</v>
      </c>
      <c r="G33" s="801">
        <v>66</v>
      </c>
    </row>
    <row r="34" spans="1:7" ht="14.1" customHeight="1">
      <c r="B34" s="372">
        <v>2014</v>
      </c>
      <c r="C34" s="410"/>
      <c r="D34" s="828">
        <v>28</v>
      </c>
      <c r="E34" s="828">
        <v>27</v>
      </c>
      <c r="F34" s="828">
        <v>4</v>
      </c>
      <c r="G34" s="807">
        <v>88</v>
      </c>
    </row>
    <row r="35" spans="1:7" ht="14.1" customHeight="1">
      <c r="B35" s="372">
        <v>2015</v>
      </c>
      <c r="C35" s="37"/>
      <c r="D35" s="828">
        <v>23</v>
      </c>
      <c r="E35" s="828">
        <v>25</v>
      </c>
      <c r="F35" s="828">
        <v>4</v>
      </c>
      <c r="G35" s="801">
        <v>83</v>
      </c>
    </row>
    <row r="36" spans="1:7" ht="14.1" customHeight="1">
      <c r="B36" s="372">
        <v>2016</v>
      </c>
      <c r="C36" s="410"/>
      <c r="D36" s="828">
        <v>22</v>
      </c>
      <c r="E36" s="828">
        <v>37</v>
      </c>
      <c r="F36" s="828">
        <v>7</v>
      </c>
      <c r="G36" s="801">
        <v>83</v>
      </c>
    </row>
    <row r="37" spans="1:7" ht="14.1" customHeight="1">
      <c r="B37" s="372">
        <v>2017</v>
      </c>
      <c r="D37" s="828">
        <v>24</v>
      </c>
      <c r="E37" s="828">
        <v>27</v>
      </c>
      <c r="F37" s="828">
        <v>11</v>
      </c>
      <c r="G37" s="801">
        <v>95</v>
      </c>
    </row>
    <row r="38" spans="1:7" ht="3.6" customHeight="1">
      <c r="A38" s="37"/>
      <c r="B38" s="409"/>
      <c r="C38" s="409"/>
      <c r="D38" s="262"/>
      <c r="E38" s="255"/>
      <c r="F38" s="256"/>
      <c r="G38" s="366"/>
    </row>
    <row r="39" spans="1:7" ht="3.6" customHeight="1">
      <c r="A39" s="37"/>
      <c r="B39" s="355"/>
      <c r="C39" s="355"/>
      <c r="D39" s="263"/>
      <c r="E39" s="257"/>
      <c r="F39" s="258"/>
      <c r="G39" s="377"/>
    </row>
    <row r="40" spans="1:7" s="111" customFormat="1" ht="9.9499999999999993" customHeight="1">
      <c r="B40" s="678"/>
      <c r="C40" s="678"/>
      <c r="D40" s="268"/>
      <c r="E40" s="268"/>
      <c r="F40" s="268"/>
      <c r="G40" s="377"/>
    </row>
    <row r="41" spans="1:7" s="170" customFormat="1" ht="14.1" customHeight="1">
      <c r="B41" s="678"/>
      <c r="C41" s="678"/>
      <c r="D41" s="268"/>
      <c r="E41" s="268"/>
      <c r="F41" s="268"/>
      <c r="G41" s="377"/>
    </row>
    <row r="42" spans="1:7" s="4" customFormat="1" ht="14.1" customHeight="1">
      <c r="A42" s="52"/>
      <c r="B42" s="408" t="s">
        <v>221</v>
      </c>
      <c r="C42" s="411"/>
      <c r="D42" s="359"/>
      <c r="E42" s="259"/>
      <c r="F42" s="259"/>
      <c r="G42" s="152"/>
    </row>
    <row r="43" spans="1:7" s="4" customFormat="1" ht="3.6" customHeight="1">
      <c r="A43" s="52"/>
      <c r="B43" s="37"/>
      <c r="C43" s="37"/>
      <c r="D43" s="687"/>
      <c r="E43" s="687"/>
      <c r="F43" s="687"/>
      <c r="G43" s="394"/>
    </row>
    <row r="44" spans="1:7" s="113" customFormat="1" ht="14.1" customHeight="1">
      <c r="B44" s="372">
        <v>2008</v>
      </c>
      <c r="C44" s="410"/>
      <c r="D44" s="828">
        <v>57</v>
      </c>
      <c r="E44" s="828">
        <v>98</v>
      </c>
      <c r="F44" s="828">
        <v>19</v>
      </c>
      <c r="G44" s="801">
        <v>239</v>
      </c>
    </row>
    <row r="45" spans="1:7" s="4" customFormat="1" ht="14.1" customHeight="1">
      <c r="A45" s="52"/>
      <c r="B45" s="372">
        <v>2009</v>
      </c>
      <c r="C45" s="410"/>
      <c r="D45" s="828">
        <v>47</v>
      </c>
      <c r="E45" s="828">
        <v>72</v>
      </c>
      <c r="F45" s="828">
        <v>27</v>
      </c>
      <c r="G45" s="801">
        <v>215</v>
      </c>
    </row>
    <row r="46" spans="1:7" ht="14.1" customHeight="1">
      <c r="A46" s="37"/>
      <c r="B46" s="372">
        <v>2010</v>
      </c>
      <c r="C46" s="410"/>
      <c r="D46" s="828">
        <v>56</v>
      </c>
      <c r="E46" s="828">
        <v>89</v>
      </c>
      <c r="F46" s="828">
        <v>17</v>
      </c>
      <c r="G46" s="801">
        <v>217</v>
      </c>
    </row>
    <row r="47" spans="1:7" ht="14.1" customHeight="1">
      <c r="B47" s="372">
        <v>2011</v>
      </c>
      <c r="C47" s="410"/>
      <c r="D47" s="828">
        <v>60</v>
      </c>
      <c r="E47" s="828">
        <v>67</v>
      </c>
      <c r="F47" s="828">
        <v>20</v>
      </c>
      <c r="G47" s="801">
        <v>213</v>
      </c>
    </row>
    <row r="48" spans="1:7" ht="14.1" customHeight="1">
      <c r="B48" s="372">
        <v>2012</v>
      </c>
      <c r="C48" s="410"/>
      <c r="D48" s="828">
        <v>51</v>
      </c>
      <c r="E48" s="828">
        <v>106</v>
      </c>
      <c r="F48" s="828">
        <v>19</v>
      </c>
      <c r="G48" s="801">
        <v>246</v>
      </c>
    </row>
    <row r="49" spans="1:7" ht="14.1" customHeight="1">
      <c r="B49" s="372">
        <v>2013</v>
      </c>
      <c r="C49" s="410"/>
      <c r="D49" s="828">
        <v>44</v>
      </c>
      <c r="E49" s="828">
        <v>71</v>
      </c>
      <c r="F49" s="828">
        <v>8</v>
      </c>
      <c r="G49" s="801">
        <v>177</v>
      </c>
    </row>
    <row r="50" spans="1:7" ht="14.1" customHeight="1">
      <c r="B50" s="372">
        <v>2014</v>
      </c>
      <c r="C50" s="410"/>
      <c r="D50" s="828">
        <v>48</v>
      </c>
      <c r="E50" s="828">
        <v>66</v>
      </c>
      <c r="F50" s="828">
        <v>18</v>
      </c>
      <c r="G50" s="801">
        <v>203</v>
      </c>
    </row>
    <row r="51" spans="1:7" ht="14.1" customHeight="1">
      <c r="B51" s="372">
        <v>2015</v>
      </c>
      <c r="C51" s="410"/>
      <c r="D51" s="828">
        <v>47</v>
      </c>
      <c r="E51" s="828">
        <v>68</v>
      </c>
      <c r="F51" s="828">
        <v>14</v>
      </c>
      <c r="G51" s="801">
        <v>193</v>
      </c>
    </row>
    <row r="52" spans="1:7" ht="14.1" customHeight="1">
      <c r="B52" s="372">
        <v>2016</v>
      </c>
      <c r="C52" s="37"/>
      <c r="D52" s="828">
        <v>40</v>
      </c>
      <c r="E52" s="828">
        <v>87</v>
      </c>
      <c r="F52" s="828">
        <v>13</v>
      </c>
      <c r="G52" s="801">
        <v>187</v>
      </c>
    </row>
    <row r="53" spans="1:7" ht="14.1" customHeight="1">
      <c r="B53" s="372">
        <v>2017</v>
      </c>
      <c r="D53" s="828">
        <v>42</v>
      </c>
      <c r="E53" s="828">
        <v>65</v>
      </c>
      <c r="F53" s="828">
        <v>22</v>
      </c>
      <c r="G53" s="801">
        <v>192</v>
      </c>
    </row>
    <row r="54" spans="1:7" ht="3.6" customHeight="1">
      <c r="A54" s="37"/>
      <c r="B54" s="409"/>
      <c r="C54" s="409"/>
      <c r="D54" s="409"/>
      <c r="E54" s="320"/>
      <c r="F54" s="366"/>
      <c r="G54" s="366"/>
    </row>
    <row r="55" spans="1:7" ht="3" customHeight="1">
      <c r="A55" s="37"/>
      <c r="B55" s="355"/>
      <c r="C55" s="355"/>
      <c r="D55" s="355"/>
      <c r="E55" s="337"/>
      <c r="F55" s="412"/>
      <c r="G55" s="377"/>
    </row>
    <row r="56" spans="1:7" s="489" customFormat="1" ht="9.9499999999999993" customHeight="1">
      <c r="B56" s="536" t="s">
        <v>96</v>
      </c>
      <c r="C56" s="536" t="s">
        <v>136</v>
      </c>
      <c r="D56" s="536"/>
      <c r="E56" s="536"/>
      <c r="F56" s="502"/>
      <c r="G56" s="515"/>
    </row>
    <row r="57" spans="1:7" s="489" customFormat="1" ht="9.9499999999999993" customHeight="1">
      <c r="B57" s="507" t="s">
        <v>127</v>
      </c>
      <c r="C57" s="507" t="s">
        <v>137</v>
      </c>
      <c r="D57" s="516"/>
      <c r="E57" s="502"/>
      <c r="F57" s="502"/>
      <c r="G57" s="515"/>
    </row>
    <row r="58" spans="1:7" s="489" customFormat="1" ht="9.9499999999999993" customHeight="1">
      <c r="B58" s="507" t="s">
        <v>133</v>
      </c>
      <c r="C58" s="507" t="s">
        <v>138</v>
      </c>
      <c r="D58" s="516"/>
      <c r="E58" s="502"/>
      <c r="F58" s="502"/>
    </row>
    <row r="59" spans="1:7" s="489" customFormat="1" ht="9.9499999999999993" customHeight="1">
      <c r="B59" s="507" t="s">
        <v>129</v>
      </c>
      <c r="C59" s="507" t="s">
        <v>139</v>
      </c>
      <c r="D59" s="516"/>
      <c r="E59" s="502"/>
      <c r="F59" s="502"/>
    </row>
  </sheetData>
  <mergeCells count="1">
    <mergeCell ref="F2:H2"/>
  </mergeCells>
  <hyperlinks>
    <hyperlink ref="F2:G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&amp;R&amp;"Gill Sans MT,Regular"&amp;9&amp;K0065A4Section 1 • People</oddHeader>
    <oddFooter xml:space="preserve">&amp;R&amp;"Gill Sans MT,Regular"&amp;9&amp;K0065A4    • &amp;K01+000&amp;A&amp;K0065A4 •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4"/>
  <sheetViews>
    <sheetView zoomScaleNormal="100" zoomScaleSheetLayoutView="100" workbookViewId="0"/>
  </sheetViews>
  <sheetFormatPr defaultColWidth="9" defaultRowHeight="12.75"/>
  <cols>
    <col min="1" max="1" width="3.7109375" style="306" customWidth="1"/>
    <col min="2" max="2" width="9.7109375" style="306" customWidth="1"/>
    <col min="3" max="3" width="11.7109375" style="306" customWidth="1"/>
    <col min="4" max="4" width="6.140625" style="306" customWidth="1"/>
    <col min="5" max="5" width="9.7109375" style="306" customWidth="1"/>
    <col min="6" max="6" width="0.85546875" style="182" customWidth="1"/>
    <col min="7" max="7" width="6" style="306" customWidth="1"/>
    <col min="8" max="8" width="9.7109375" style="306" customWidth="1"/>
    <col min="9" max="9" width="0.85546875" style="182" customWidth="1"/>
    <col min="10" max="10" width="9.28515625" style="182" customWidth="1"/>
    <col min="11" max="11" width="7.28515625" style="182" customWidth="1"/>
    <col min="12" max="12" width="6.42578125" style="182" customWidth="1"/>
    <col min="13" max="13" width="6.42578125" style="306" customWidth="1"/>
    <col min="14" max="16384" width="9" style="306"/>
  </cols>
  <sheetData>
    <row r="1" spans="1:13" ht="13.5" customHeight="1">
      <c r="A1" s="182"/>
      <c r="B1" s="182"/>
      <c r="C1" s="182"/>
      <c r="D1" s="182"/>
      <c r="E1" s="182"/>
      <c r="G1" s="182"/>
      <c r="H1" s="182"/>
    </row>
    <row r="2" spans="1:13" ht="13.5" customHeight="1">
      <c r="A2" s="182"/>
      <c r="B2" s="182"/>
      <c r="C2" s="182"/>
      <c r="D2" s="182"/>
      <c r="E2" s="182"/>
      <c r="G2" s="182"/>
      <c r="H2" s="182"/>
      <c r="J2" s="1090" t="s">
        <v>403</v>
      </c>
      <c r="K2" s="1090"/>
      <c r="L2" s="1090"/>
      <c r="M2" s="1090"/>
    </row>
    <row r="3" spans="1:13" ht="13.5" customHeight="1">
      <c r="A3" s="182"/>
      <c r="B3" s="182"/>
      <c r="C3" s="182"/>
      <c r="D3" s="182"/>
      <c r="E3" s="182"/>
      <c r="G3" s="182"/>
      <c r="H3" s="182"/>
      <c r="J3" s="754"/>
    </row>
    <row r="4" spans="1:13" ht="18.95" customHeight="1">
      <c r="A4" s="182"/>
      <c r="B4" s="869" t="s">
        <v>239</v>
      </c>
      <c r="C4" s="758"/>
      <c r="D4" s="385"/>
      <c r="E4" s="389"/>
      <c r="F4" s="389"/>
      <c r="G4" s="389"/>
      <c r="H4" s="389"/>
      <c r="I4" s="389"/>
      <c r="J4" s="389"/>
      <c r="K4" s="389"/>
      <c r="L4" s="389"/>
      <c r="M4" s="395"/>
    </row>
    <row r="5" spans="1:13" ht="15" customHeight="1">
      <c r="A5" s="182"/>
      <c r="B5" s="869" t="s">
        <v>240</v>
      </c>
      <c r="C5" s="758"/>
      <c r="D5" s="385"/>
      <c r="E5" s="389"/>
      <c r="F5" s="389"/>
      <c r="G5" s="389"/>
      <c r="H5" s="389"/>
      <c r="I5" s="389"/>
      <c r="J5" s="389"/>
      <c r="K5" s="389"/>
      <c r="L5" s="389"/>
      <c r="M5" s="395"/>
    </row>
    <row r="6" spans="1:13" ht="15" customHeight="1">
      <c r="A6" s="182"/>
      <c r="B6" s="64"/>
      <c r="C6" s="64"/>
      <c r="D6" s="385"/>
      <c r="E6" s="389"/>
      <c r="F6" s="389"/>
      <c r="G6" s="389"/>
      <c r="H6" s="389"/>
      <c r="I6" s="389"/>
      <c r="J6" s="389"/>
      <c r="K6" s="389"/>
      <c r="L6" s="389"/>
      <c r="M6" s="395"/>
    </row>
    <row r="7" spans="1:13" s="216" customFormat="1" ht="12.95" customHeight="1">
      <c r="A7" s="215"/>
      <c r="B7" s="554"/>
      <c r="C7" s="554"/>
      <c r="D7" s="1096" t="s">
        <v>302</v>
      </c>
      <c r="E7" s="1096"/>
      <c r="F7" s="753"/>
      <c r="G7" s="1097" t="s">
        <v>67</v>
      </c>
      <c r="H7" s="1097"/>
      <c r="I7" s="753"/>
      <c r="J7" s="752" t="s">
        <v>14</v>
      </c>
      <c r="K7" s="752" t="s">
        <v>82</v>
      </c>
      <c r="L7" s="752" t="s">
        <v>81</v>
      </c>
      <c r="M7" s="752" t="s">
        <v>22</v>
      </c>
    </row>
    <row r="8" spans="1:13" s="205" customFormat="1" ht="12.95" customHeight="1">
      <c r="A8" s="204"/>
      <c r="B8" s="109"/>
      <c r="C8" s="109"/>
      <c r="D8" s="873"/>
      <c r="E8" s="867" t="s">
        <v>211</v>
      </c>
      <c r="F8" s="867"/>
      <c r="G8" s="867"/>
      <c r="H8" s="867" t="s">
        <v>211</v>
      </c>
      <c r="I8" s="744"/>
      <c r="J8" s="391"/>
      <c r="K8" s="391" t="s">
        <v>63</v>
      </c>
      <c r="L8" s="391" t="s">
        <v>63</v>
      </c>
      <c r="M8" s="391"/>
    </row>
    <row r="9" spans="1:13" ht="5.0999999999999996" customHeight="1">
      <c r="A9" s="182"/>
      <c r="B9" s="743"/>
      <c r="C9" s="743"/>
      <c r="D9" s="743"/>
      <c r="E9" s="743"/>
      <c r="F9" s="743"/>
      <c r="G9" s="743"/>
      <c r="H9" s="743"/>
      <c r="I9" s="743"/>
      <c r="J9" s="743"/>
      <c r="K9" s="743"/>
      <c r="L9" s="743"/>
      <c r="M9" s="743"/>
    </row>
    <row r="10" spans="1:13" s="379" customFormat="1" ht="14.1" customHeight="1">
      <c r="B10" s="408" t="s">
        <v>218</v>
      </c>
      <c r="C10" s="408"/>
      <c r="D10" s="163"/>
      <c r="E10" s="194"/>
      <c r="F10" s="194"/>
      <c r="G10" s="194"/>
      <c r="H10" s="194"/>
      <c r="I10" s="194"/>
      <c r="J10" s="194"/>
      <c r="K10" s="194"/>
      <c r="L10" s="194"/>
      <c r="M10" s="382"/>
    </row>
    <row r="11" spans="1:13" s="379" customFormat="1" ht="14.1" customHeight="1">
      <c r="B11" s="565">
        <v>2008</v>
      </c>
      <c r="C11" s="353"/>
      <c r="D11" s="749"/>
      <c r="E11" s="1076">
        <v>37</v>
      </c>
      <c r="F11" s="750"/>
      <c r="G11" s="749"/>
      <c r="H11" s="749">
        <v>79</v>
      </c>
      <c r="I11" s="750"/>
      <c r="J11" s="832">
        <v>17</v>
      </c>
      <c r="K11" s="832">
        <v>11</v>
      </c>
      <c r="L11" s="832">
        <v>4</v>
      </c>
      <c r="M11" s="749">
        <v>150</v>
      </c>
    </row>
    <row r="12" spans="1:13" s="379" customFormat="1" ht="14.1" customHeight="1">
      <c r="B12" s="565">
        <v>2009</v>
      </c>
      <c r="C12" s="353"/>
      <c r="D12" s="749"/>
      <c r="E12" s="1076">
        <v>39</v>
      </c>
      <c r="F12" s="750"/>
      <c r="G12" s="749"/>
      <c r="H12" s="749">
        <v>81</v>
      </c>
      <c r="I12" s="750"/>
      <c r="J12" s="832">
        <v>19</v>
      </c>
      <c r="K12" s="832">
        <v>3</v>
      </c>
      <c r="L12" s="832">
        <v>0</v>
      </c>
      <c r="M12" s="749">
        <v>142</v>
      </c>
    </row>
    <row r="13" spans="1:13" s="379" customFormat="1" ht="14.1" customHeight="1">
      <c r="B13" s="565">
        <v>2010</v>
      </c>
      <c r="C13" s="353"/>
      <c r="D13" s="749"/>
      <c r="E13" s="1076">
        <v>24</v>
      </c>
      <c r="F13" s="750"/>
      <c r="G13" s="749"/>
      <c r="H13" s="749">
        <v>90</v>
      </c>
      <c r="I13" s="750"/>
      <c r="J13" s="832">
        <v>14</v>
      </c>
      <c r="K13" s="832">
        <v>7</v>
      </c>
      <c r="L13" s="832">
        <v>6</v>
      </c>
      <c r="M13" s="749">
        <v>141</v>
      </c>
    </row>
    <row r="14" spans="1:13" s="379" customFormat="1" ht="14.1" customHeight="1">
      <c r="B14" s="565">
        <v>2011</v>
      </c>
      <c r="C14" s="353"/>
      <c r="D14" s="749"/>
      <c r="E14" s="1076">
        <v>27</v>
      </c>
      <c r="F14" s="750"/>
      <c r="G14" s="749"/>
      <c r="H14" s="749">
        <v>90</v>
      </c>
      <c r="I14" s="750"/>
      <c r="J14" s="832">
        <v>20</v>
      </c>
      <c r="K14" s="832">
        <v>6</v>
      </c>
      <c r="L14" s="832">
        <v>2</v>
      </c>
      <c r="M14" s="749">
        <v>145</v>
      </c>
    </row>
    <row r="15" spans="1:13" s="379" customFormat="1" ht="14.1" customHeight="1">
      <c r="B15" s="565">
        <v>2012</v>
      </c>
      <c r="C15" s="353"/>
      <c r="D15" s="749"/>
      <c r="E15" s="1076">
        <v>37</v>
      </c>
      <c r="F15" s="750"/>
      <c r="G15" s="749"/>
      <c r="H15" s="749">
        <v>94</v>
      </c>
      <c r="I15" s="750"/>
      <c r="J15" s="832">
        <v>18</v>
      </c>
      <c r="K15" s="832">
        <v>8</v>
      </c>
      <c r="L15" s="832">
        <v>0</v>
      </c>
      <c r="M15" s="749">
        <v>157</v>
      </c>
    </row>
    <row r="16" spans="1:13" s="379" customFormat="1" ht="14.1" customHeight="1">
      <c r="B16" s="565">
        <v>2013</v>
      </c>
      <c r="C16" s="353"/>
      <c r="D16" s="749"/>
      <c r="E16" s="1076">
        <v>21</v>
      </c>
      <c r="F16" s="750"/>
      <c r="G16" s="749"/>
      <c r="H16" s="749">
        <v>73</v>
      </c>
      <c r="I16" s="750"/>
      <c r="J16" s="832">
        <v>13</v>
      </c>
      <c r="K16" s="832">
        <v>6</v>
      </c>
      <c r="L16" s="832">
        <v>2</v>
      </c>
      <c r="M16" s="749">
        <v>115</v>
      </c>
    </row>
    <row r="17" spans="1:13" s="379" customFormat="1" ht="14.1" customHeight="1">
      <c r="B17" s="565">
        <v>2014</v>
      </c>
      <c r="C17" s="353"/>
      <c r="D17" s="749"/>
      <c r="E17" s="1076">
        <v>25</v>
      </c>
      <c r="F17" s="750"/>
      <c r="G17" s="749"/>
      <c r="H17" s="749">
        <v>70</v>
      </c>
      <c r="I17" s="750"/>
      <c r="J17" s="832">
        <v>9</v>
      </c>
      <c r="K17" s="832">
        <v>9</v>
      </c>
      <c r="L17" s="832">
        <v>3</v>
      </c>
      <c r="M17" s="749">
        <v>116</v>
      </c>
    </row>
    <row r="18" spans="1:13" s="379" customFormat="1" ht="14.1" customHeight="1">
      <c r="B18" s="565">
        <v>2015</v>
      </c>
      <c r="C18" s="353"/>
      <c r="D18" s="749"/>
      <c r="E18" s="1076">
        <v>29</v>
      </c>
      <c r="F18" s="750"/>
      <c r="G18" s="749"/>
      <c r="H18" s="749">
        <v>67</v>
      </c>
      <c r="I18" s="750"/>
      <c r="J18" s="832">
        <v>9</v>
      </c>
      <c r="K18" s="832">
        <v>5</v>
      </c>
      <c r="L18" s="832">
        <v>3</v>
      </c>
      <c r="M18" s="749">
        <v>113</v>
      </c>
    </row>
    <row r="19" spans="1:13" s="379" customFormat="1" ht="14.1" customHeight="1">
      <c r="B19" s="565">
        <v>2016</v>
      </c>
      <c r="C19" s="353"/>
      <c r="D19" s="749"/>
      <c r="E19" s="1076">
        <v>23</v>
      </c>
      <c r="F19" s="750"/>
      <c r="G19" s="749"/>
      <c r="H19" s="749">
        <v>69</v>
      </c>
      <c r="I19" s="750"/>
      <c r="J19" s="832">
        <v>6</v>
      </c>
      <c r="K19" s="832">
        <v>7</v>
      </c>
      <c r="L19" s="832">
        <v>4</v>
      </c>
      <c r="M19" s="749">
        <v>109</v>
      </c>
    </row>
    <row r="20" spans="1:13" s="379" customFormat="1" ht="14.1" customHeight="1">
      <c r="B20" s="565">
        <v>2017</v>
      </c>
      <c r="E20" s="1076">
        <v>22</v>
      </c>
      <c r="F20" s="3"/>
      <c r="G20" s="3"/>
      <c r="H20" s="3">
        <v>68</v>
      </c>
      <c r="I20" s="3"/>
      <c r="J20" s="832">
        <v>10</v>
      </c>
      <c r="K20" s="832">
        <v>5</v>
      </c>
      <c r="L20" s="832">
        <v>1</v>
      </c>
      <c r="M20" s="3">
        <v>106</v>
      </c>
    </row>
    <row r="21" spans="1:13" ht="3.6" customHeight="1">
      <c r="A21" s="182"/>
      <c r="B21" s="409"/>
      <c r="C21" s="409"/>
      <c r="D21" s="573"/>
      <c r="E21" s="574"/>
      <c r="F21" s="574"/>
      <c r="G21" s="588"/>
      <c r="H21" s="751"/>
      <c r="I21" s="575"/>
      <c r="J21" s="576"/>
      <c r="K21" s="576"/>
      <c r="L21" s="576"/>
      <c r="M21" s="265"/>
    </row>
    <row r="22" spans="1:13" ht="3.6" customHeight="1">
      <c r="A22" s="182"/>
      <c r="B22" s="355"/>
      <c r="C22" s="355"/>
      <c r="D22" s="577"/>
      <c r="E22" s="578"/>
      <c r="F22" s="578"/>
      <c r="G22" s="567"/>
      <c r="H22" s="591"/>
      <c r="I22" s="579"/>
      <c r="J22" s="580"/>
      <c r="K22" s="580"/>
      <c r="L22" s="580"/>
      <c r="M22" s="267"/>
    </row>
    <row r="23" spans="1:13" s="379" customFormat="1" ht="14.1" customHeight="1">
      <c r="B23" s="408" t="s">
        <v>219</v>
      </c>
      <c r="C23" s="408"/>
      <c r="D23" s="581"/>
      <c r="E23" s="582"/>
      <c r="F23" s="582"/>
      <c r="G23" s="582"/>
      <c r="H23" s="593"/>
      <c r="I23" s="582"/>
      <c r="J23" s="582"/>
      <c r="K23" s="582"/>
      <c r="L23" s="582"/>
      <c r="M23" s="583"/>
    </row>
    <row r="24" spans="1:13" s="379" customFormat="1" ht="14.1" customHeight="1">
      <c r="B24" s="565">
        <v>2008</v>
      </c>
      <c r="C24" s="353"/>
      <c r="D24" s="749"/>
      <c r="E24" s="1076">
        <v>12</v>
      </c>
      <c r="F24" s="750"/>
      <c r="G24" s="749"/>
      <c r="H24" s="749">
        <v>49</v>
      </c>
      <c r="I24" s="750"/>
      <c r="J24" s="832">
        <v>15</v>
      </c>
      <c r="K24" s="832">
        <v>13</v>
      </c>
      <c r="L24" s="832">
        <v>2</v>
      </c>
      <c r="M24" s="749">
        <v>91</v>
      </c>
    </row>
    <row r="25" spans="1:13" s="379" customFormat="1" ht="14.1" customHeight="1">
      <c r="B25" s="565">
        <v>2009</v>
      </c>
      <c r="C25" s="353"/>
      <c r="D25" s="749"/>
      <c r="E25" s="1076">
        <v>17</v>
      </c>
      <c r="F25" s="750"/>
      <c r="G25" s="749"/>
      <c r="H25" s="749">
        <v>43</v>
      </c>
      <c r="I25" s="750"/>
      <c r="J25" s="832">
        <v>10</v>
      </c>
      <c r="K25" s="832">
        <v>9</v>
      </c>
      <c r="L25" s="832">
        <v>3</v>
      </c>
      <c r="M25" s="749">
        <v>82</v>
      </c>
    </row>
    <row r="26" spans="1:13" s="379" customFormat="1" ht="14.1" customHeight="1">
      <c r="B26" s="565">
        <v>2010</v>
      </c>
      <c r="C26" s="353"/>
      <c r="D26" s="749"/>
      <c r="E26" s="1076">
        <v>12</v>
      </c>
      <c r="F26" s="750"/>
      <c r="G26" s="749"/>
      <c r="H26" s="749">
        <v>52</v>
      </c>
      <c r="I26" s="750"/>
      <c r="J26" s="832">
        <v>7</v>
      </c>
      <c r="K26" s="832">
        <v>9</v>
      </c>
      <c r="L26" s="832">
        <v>6</v>
      </c>
      <c r="M26" s="749">
        <v>86</v>
      </c>
    </row>
    <row r="27" spans="1:13" s="379" customFormat="1" ht="14.1" customHeight="1">
      <c r="B27" s="565">
        <v>2011</v>
      </c>
      <c r="C27" s="353"/>
      <c r="D27" s="749"/>
      <c r="E27" s="1076">
        <v>8</v>
      </c>
      <c r="F27" s="750"/>
      <c r="G27" s="749"/>
      <c r="H27" s="749">
        <v>40</v>
      </c>
      <c r="I27" s="750"/>
      <c r="J27" s="832">
        <v>13</v>
      </c>
      <c r="K27" s="832">
        <v>6</v>
      </c>
      <c r="L27" s="832">
        <v>4</v>
      </c>
      <c r="M27" s="749">
        <v>72</v>
      </c>
    </row>
    <row r="28" spans="1:13" s="379" customFormat="1" ht="14.1" customHeight="1">
      <c r="B28" s="565">
        <v>2012</v>
      </c>
      <c r="C28" s="353"/>
      <c r="D28" s="749"/>
      <c r="E28" s="1076">
        <v>7</v>
      </c>
      <c r="F28" s="750"/>
      <c r="G28" s="749"/>
      <c r="H28" s="749">
        <v>57</v>
      </c>
      <c r="I28" s="750"/>
      <c r="J28" s="832">
        <v>14</v>
      </c>
      <c r="K28" s="832">
        <v>12</v>
      </c>
      <c r="L28" s="832">
        <v>3</v>
      </c>
      <c r="M28" s="749">
        <v>94</v>
      </c>
    </row>
    <row r="29" spans="1:13" s="379" customFormat="1" ht="14.1" customHeight="1">
      <c r="B29" s="565">
        <v>2013</v>
      </c>
      <c r="C29" s="353"/>
      <c r="D29" s="749"/>
      <c r="E29" s="1076">
        <v>7</v>
      </c>
      <c r="F29" s="750"/>
      <c r="G29" s="749"/>
      <c r="H29" s="749">
        <v>34</v>
      </c>
      <c r="I29" s="750"/>
      <c r="J29" s="832">
        <v>13</v>
      </c>
      <c r="K29" s="832">
        <v>6</v>
      </c>
      <c r="L29" s="832">
        <v>6</v>
      </c>
      <c r="M29" s="749">
        <v>66</v>
      </c>
    </row>
    <row r="30" spans="1:13" s="379" customFormat="1" ht="14.1" customHeight="1">
      <c r="B30" s="565">
        <v>2014</v>
      </c>
      <c r="C30" s="353"/>
      <c r="D30" s="749"/>
      <c r="E30" s="1076">
        <v>11</v>
      </c>
      <c r="F30" s="750"/>
      <c r="G30" s="749"/>
      <c r="H30" s="749">
        <v>50</v>
      </c>
      <c r="I30" s="750"/>
      <c r="J30" s="832">
        <v>11</v>
      </c>
      <c r="K30" s="832">
        <v>12</v>
      </c>
      <c r="L30" s="832">
        <v>4</v>
      </c>
      <c r="M30" s="749">
        <v>88</v>
      </c>
    </row>
    <row r="31" spans="1:13" s="379" customFormat="1" ht="14.1" customHeight="1">
      <c r="B31" s="565">
        <v>2015</v>
      </c>
      <c r="C31" s="353"/>
      <c r="D31" s="749"/>
      <c r="E31" s="1076">
        <v>9</v>
      </c>
      <c r="F31" s="750"/>
      <c r="G31" s="749"/>
      <c r="H31" s="749">
        <v>53</v>
      </c>
      <c r="I31" s="750"/>
      <c r="J31" s="832">
        <v>8</v>
      </c>
      <c r="K31" s="832">
        <v>7</v>
      </c>
      <c r="L31" s="832">
        <v>6</v>
      </c>
      <c r="M31" s="749">
        <v>83</v>
      </c>
    </row>
    <row r="32" spans="1:13" s="379" customFormat="1" ht="14.1" customHeight="1">
      <c r="B32" s="565">
        <v>2016</v>
      </c>
      <c r="C32" s="353"/>
      <c r="D32" s="749"/>
      <c r="E32" s="1076">
        <v>16</v>
      </c>
      <c r="F32" s="750"/>
      <c r="G32" s="749"/>
      <c r="H32" s="749">
        <v>47</v>
      </c>
      <c r="I32" s="750"/>
      <c r="J32" s="832">
        <v>7</v>
      </c>
      <c r="K32" s="832">
        <v>10</v>
      </c>
      <c r="L32" s="832">
        <v>2</v>
      </c>
      <c r="M32" s="749">
        <v>83</v>
      </c>
    </row>
    <row r="33" spans="1:13" s="379" customFormat="1" ht="14.1" customHeight="1">
      <c r="B33" s="565">
        <v>2017</v>
      </c>
      <c r="E33" s="1076">
        <v>16</v>
      </c>
      <c r="F33" s="3"/>
      <c r="G33" s="3"/>
      <c r="H33" s="3">
        <v>46</v>
      </c>
      <c r="I33" s="3"/>
      <c r="J33" s="832">
        <v>15</v>
      </c>
      <c r="K33" s="832">
        <v>15</v>
      </c>
      <c r="L33" s="832">
        <v>3</v>
      </c>
      <c r="M33" s="749">
        <v>95</v>
      </c>
    </row>
    <row r="34" spans="1:13" ht="3.6" customHeight="1">
      <c r="A34" s="182"/>
      <c r="B34" s="409"/>
      <c r="C34" s="409"/>
      <c r="D34" s="573"/>
      <c r="E34" s="574"/>
      <c r="F34" s="574"/>
      <c r="G34" s="573"/>
      <c r="H34" s="575"/>
      <c r="I34" s="575"/>
      <c r="J34" s="584"/>
      <c r="K34" s="584"/>
      <c r="L34" s="584"/>
      <c r="M34" s="265"/>
    </row>
    <row r="35" spans="1:13" ht="3.6" customHeight="1">
      <c r="A35" s="182"/>
      <c r="B35" s="355"/>
      <c r="C35" s="355"/>
      <c r="D35" s="577"/>
      <c r="E35" s="578"/>
      <c r="F35" s="578"/>
      <c r="G35" s="577"/>
      <c r="H35" s="579"/>
      <c r="I35" s="579"/>
      <c r="J35" s="580"/>
      <c r="K35" s="580"/>
      <c r="L35" s="580"/>
      <c r="M35" s="267"/>
    </row>
    <row r="36" spans="1:13" s="379" customFormat="1" ht="5.0999999999999996" customHeight="1">
      <c r="B36" s="335"/>
      <c r="C36" s="335"/>
      <c r="D36" s="297"/>
      <c r="E36" s="297"/>
      <c r="F36" s="297"/>
      <c r="G36" s="297"/>
      <c r="H36" s="297"/>
      <c r="I36" s="297"/>
      <c r="J36" s="297"/>
      <c r="K36" s="297"/>
      <c r="L36" s="297"/>
      <c r="M36" s="297"/>
    </row>
    <row r="37" spans="1:13" s="334" customFormat="1" ht="14.1" customHeight="1">
      <c r="A37" s="371"/>
      <c r="B37" s="408" t="s">
        <v>221</v>
      </c>
      <c r="C37" s="408"/>
      <c r="D37" s="273"/>
      <c r="E37" s="585"/>
      <c r="F37" s="585"/>
      <c r="G37" s="585"/>
      <c r="H37" s="585"/>
      <c r="I37" s="585"/>
      <c r="J37" s="585"/>
      <c r="K37" s="585"/>
      <c r="L37" s="585"/>
      <c r="M37" s="585"/>
    </row>
    <row r="38" spans="1:13" s="379" customFormat="1" ht="14.1" customHeight="1">
      <c r="B38" s="565">
        <v>2008</v>
      </c>
      <c r="C38" s="353"/>
      <c r="D38" s="749"/>
      <c r="E38" s="749">
        <v>47</v>
      </c>
      <c r="F38" s="750"/>
      <c r="G38" s="749"/>
      <c r="H38" s="749">
        <v>128</v>
      </c>
      <c r="I38" s="750"/>
      <c r="J38" s="832">
        <v>32</v>
      </c>
      <c r="K38" s="832">
        <v>24</v>
      </c>
      <c r="L38" s="832">
        <v>6</v>
      </c>
      <c r="M38" s="749">
        <v>239</v>
      </c>
    </row>
    <row r="39" spans="1:13" s="379" customFormat="1" ht="14.1" customHeight="1">
      <c r="B39" s="565">
        <v>2009</v>
      </c>
      <c r="C39" s="353"/>
      <c r="D39" s="749"/>
      <c r="E39" s="749">
        <v>52</v>
      </c>
      <c r="F39" s="750"/>
      <c r="G39" s="749"/>
      <c r="H39" s="749">
        <v>121</v>
      </c>
      <c r="I39" s="750"/>
      <c r="J39" s="832">
        <v>27</v>
      </c>
      <c r="K39" s="832">
        <v>12</v>
      </c>
      <c r="L39" s="832">
        <v>3</v>
      </c>
      <c r="M39" s="749">
        <v>215</v>
      </c>
    </row>
    <row r="40" spans="1:13" s="379" customFormat="1" ht="14.1" customHeight="1">
      <c r="B40" s="565">
        <v>2010</v>
      </c>
      <c r="C40" s="353"/>
      <c r="D40" s="749"/>
      <c r="E40" s="749">
        <v>34</v>
      </c>
      <c r="F40" s="750"/>
      <c r="G40" s="749"/>
      <c r="H40" s="749">
        <v>136</v>
      </c>
      <c r="I40" s="750"/>
      <c r="J40" s="832">
        <v>19</v>
      </c>
      <c r="K40" s="832">
        <v>16</v>
      </c>
      <c r="L40" s="832">
        <v>12</v>
      </c>
      <c r="M40" s="749">
        <v>217</v>
      </c>
    </row>
    <row r="41" spans="1:13" s="379" customFormat="1" ht="14.1" customHeight="1">
      <c r="B41" s="565">
        <v>2011</v>
      </c>
      <c r="C41" s="353"/>
      <c r="D41" s="749"/>
      <c r="E41" s="749">
        <v>34</v>
      </c>
      <c r="F41" s="750"/>
      <c r="G41" s="749"/>
      <c r="H41" s="749">
        <v>128</v>
      </c>
      <c r="I41" s="750"/>
      <c r="J41" s="832">
        <v>32</v>
      </c>
      <c r="K41" s="832">
        <v>12</v>
      </c>
      <c r="L41" s="832">
        <v>6</v>
      </c>
      <c r="M41" s="749">
        <v>213</v>
      </c>
    </row>
    <row r="42" spans="1:13" s="379" customFormat="1" ht="14.1" customHeight="1">
      <c r="B42" s="565">
        <v>2012</v>
      </c>
      <c r="C42" s="353"/>
      <c r="D42" s="749"/>
      <c r="E42" s="749">
        <v>40</v>
      </c>
      <c r="F42" s="750"/>
      <c r="G42" s="749"/>
      <c r="H42" s="749">
        <v>149</v>
      </c>
      <c r="I42" s="750"/>
      <c r="J42" s="832">
        <v>31</v>
      </c>
      <c r="K42" s="832">
        <v>20</v>
      </c>
      <c r="L42" s="832">
        <v>3</v>
      </c>
      <c r="M42" s="749">
        <v>246</v>
      </c>
    </row>
    <row r="43" spans="1:13" s="379" customFormat="1" ht="14.1" customHeight="1">
      <c r="B43" s="565">
        <v>2013</v>
      </c>
      <c r="C43" s="353"/>
      <c r="D43" s="749"/>
      <c r="E43" s="749">
        <v>25</v>
      </c>
      <c r="F43" s="750"/>
      <c r="G43" s="749"/>
      <c r="H43" s="749">
        <v>106</v>
      </c>
      <c r="I43" s="750"/>
      <c r="J43" s="832">
        <v>26</v>
      </c>
      <c r="K43" s="832">
        <v>12</v>
      </c>
      <c r="L43" s="832">
        <v>8</v>
      </c>
      <c r="M43" s="749">
        <v>177</v>
      </c>
    </row>
    <row r="44" spans="1:13" s="379" customFormat="1" ht="14.1" customHeight="1">
      <c r="B44" s="565">
        <v>2014</v>
      </c>
      <c r="C44" s="353"/>
      <c r="D44" s="749"/>
      <c r="E44" s="749">
        <v>35</v>
      </c>
      <c r="F44" s="750"/>
      <c r="G44" s="749"/>
      <c r="H44" s="749">
        <v>119</v>
      </c>
      <c r="I44" s="750"/>
      <c r="J44" s="832">
        <v>20</v>
      </c>
      <c r="K44" s="832">
        <v>21</v>
      </c>
      <c r="L44" s="832">
        <v>7</v>
      </c>
      <c r="M44" s="749">
        <v>203</v>
      </c>
    </row>
    <row r="45" spans="1:13" s="379" customFormat="1" ht="14.1" customHeight="1">
      <c r="B45" s="565">
        <v>2015</v>
      </c>
      <c r="C45" s="353"/>
      <c r="D45" s="749"/>
      <c r="E45" s="749">
        <v>34</v>
      </c>
      <c r="F45" s="750"/>
      <c r="G45" s="749"/>
      <c r="H45" s="749">
        <v>120</v>
      </c>
      <c r="I45" s="750"/>
      <c r="J45" s="832">
        <v>17</v>
      </c>
      <c r="K45" s="832">
        <v>12</v>
      </c>
      <c r="L45" s="832">
        <v>9</v>
      </c>
      <c r="M45" s="749">
        <v>193</v>
      </c>
    </row>
    <row r="46" spans="1:13" s="379" customFormat="1" ht="14.1" customHeight="1">
      <c r="B46" s="565">
        <v>2016</v>
      </c>
      <c r="C46" s="353"/>
      <c r="D46" s="749"/>
      <c r="E46" s="749">
        <v>35</v>
      </c>
      <c r="F46" s="750"/>
      <c r="G46" s="749"/>
      <c r="H46" s="749">
        <v>115</v>
      </c>
      <c r="I46" s="750"/>
      <c r="J46" s="832">
        <v>13</v>
      </c>
      <c r="K46" s="832">
        <v>17</v>
      </c>
      <c r="L46" s="832">
        <v>6</v>
      </c>
      <c r="M46" s="749">
        <v>187</v>
      </c>
    </row>
    <row r="47" spans="1:13" s="379" customFormat="1" ht="14.1" customHeight="1">
      <c r="B47" s="565">
        <v>2017</v>
      </c>
      <c r="D47" s="3"/>
      <c r="E47" s="3">
        <v>31</v>
      </c>
      <c r="F47" s="3"/>
      <c r="G47" s="3"/>
      <c r="H47" s="3">
        <v>110</v>
      </c>
      <c r="I47" s="3"/>
      <c r="J47" s="832">
        <v>24</v>
      </c>
      <c r="K47" s="832">
        <v>19</v>
      </c>
      <c r="L47" s="832">
        <v>4</v>
      </c>
      <c r="M47" s="749">
        <v>192</v>
      </c>
    </row>
    <row r="48" spans="1:13" ht="3.6" customHeight="1">
      <c r="A48" s="182"/>
      <c r="B48" s="409"/>
      <c r="C48" s="409"/>
      <c r="D48" s="126"/>
      <c r="E48" s="320"/>
      <c r="F48" s="320"/>
      <c r="G48" s="366"/>
      <c r="H48" s="251"/>
      <c r="I48" s="251"/>
      <c r="J48" s="155"/>
      <c r="K48" s="155"/>
      <c r="L48" s="155"/>
      <c r="M48" s="218"/>
    </row>
    <row r="49" spans="1:13" ht="3" customHeight="1">
      <c r="A49" s="182"/>
      <c r="B49" s="355"/>
      <c r="C49" s="355"/>
      <c r="D49" s="365"/>
      <c r="E49" s="337"/>
      <c r="F49" s="337"/>
      <c r="G49" s="412"/>
      <c r="H49" s="358"/>
      <c r="I49" s="358"/>
      <c r="J49" s="156"/>
      <c r="K49" s="156"/>
      <c r="L49" s="219"/>
      <c r="M49" s="213"/>
    </row>
    <row r="50" spans="1:13" s="538" customFormat="1" ht="9.9499999999999993" customHeight="1">
      <c r="B50" s="538" t="s">
        <v>96</v>
      </c>
      <c r="C50" s="538" t="s">
        <v>236</v>
      </c>
      <c r="D50" s="536"/>
      <c r="E50" s="377"/>
      <c r="F50" s="377"/>
      <c r="G50" s="377"/>
      <c r="H50" s="377"/>
      <c r="I50" s="377"/>
      <c r="J50" s="377"/>
      <c r="K50" s="377"/>
      <c r="L50" s="377"/>
      <c r="M50" s="1078"/>
    </row>
    <row r="51" spans="1:13" s="538" customFormat="1" ht="9.9499999999999993" customHeight="1">
      <c r="C51" s="538" t="s">
        <v>237</v>
      </c>
      <c r="D51" s="536"/>
      <c r="E51" s="536"/>
      <c r="F51" s="536"/>
      <c r="G51" s="536"/>
      <c r="H51" s="536"/>
      <c r="I51" s="536"/>
      <c r="J51" s="536"/>
      <c r="K51" s="536"/>
      <c r="L51" s="536"/>
      <c r="M51" s="547"/>
    </row>
    <row r="52" spans="1:13" s="538" customFormat="1" ht="9.9499999999999993" customHeight="1">
      <c r="B52" s="538" t="s">
        <v>127</v>
      </c>
      <c r="C52" s="538" t="s">
        <v>132</v>
      </c>
      <c r="E52" s="536"/>
      <c r="F52" s="536"/>
      <c r="G52" s="536"/>
      <c r="H52" s="536"/>
      <c r="I52" s="536"/>
      <c r="J52" s="536"/>
      <c r="K52" s="536"/>
      <c r="L52" s="536"/>
      <c r="M52" s="547"/>
    </row>
    <row r="53" spans="1:13" s="538" customFormat="1" ht="9.9499999999999993" customHeight="1">
      <c r="B53" s="538" t="s">
        <v>133</v>
      </c>
      <c r="C53" s="538" t="s">
        <v>238</v>
      </c>
      <c r="F53" s="536"/>
      <c r="I53" s="536"/>
      <c r="J53" s="536"/>
      <c r="K53" s="536"/>
      <c r="L53" s="536"/>
      <c r="M53" s="518"/>
    </row>
    <row r="54" spans="1:13" s="538" customFormat="1" ht="9.9499999999999993" customHeight="1">
      <c r="B54" s="498" t="s">
        <v>129</v>
      </c>
      <c r="C54" s="498" t="s">
        <v>139</v>
      </c>
      <c r="F54" s="536"/>
      <c r="I54" s="536"/>
      <c r="J54" s="536"/>
      <c r="K54" s="536"/>
      <c r="L54" s="547"/>
      <c r="M54" s="524"/>
    </row>
  </sheetData>
  <mergeCells count="3">
    <mergeCell ref="D7:E7"/>
    <mergeCell ref="G7:H7"/>
    <mergeCell ref="J2:M2"/>
  </mergeCells>
  <hyperlinks>
    <hyperlink ref="J2:K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 &amp;K000000Road trauma involving heavy vehicles 2017 statistical summary</oddHeader>
    <oddFooter xml:space="preserve">&amp;L&amp;"Gill Sans MT,Regular"&amp;9&amp;K0065A4    • &amp;K000000&amp;A&amp;K0065A4 •&amp;R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9"/>
  <sheetViews>
    <sheetView zoomScaleNormal="100" zoomScaleSheetLayoutView="100" workbookViewId="0"/>
  </sheetViews>
  <sheetFormatPr defaultColWidth="9.140625" defaultRowHeight="12.75"/>
  <cols>
    <col min="1" max="1" width="3.7109375" style="110" customWidth="1"/>
    <col min="2" max="2" width="10.7109375" style="110" customWidth="1"/>
    <col min="3" max="3" width="12.42578125" style="306" customWidth="1"/>
    <col min="4" max="5" width="7.7109375" style="182" customWidth="1"/>
    <col min="6" max="6" width="0.85546875" style="182" customWidth="1"/>
    <col min="7" max="8" width="7.7109375" style="182" customWidth="1"/>
    <col min="9" max="9" width="0.85546875" style="182" customWidth="1"/>
    <col min="10" max="11" width="7.7109375" style="182" customWidth="1"/>
    <col min="12" max="12" width="0.85546875" style="182" customWidth="1"/>
    <col min="13" max="14" width="7.7109375" style="182" customWidth="1"/>
    <col min="15" max="16384" width="9.140625" style="110"/>
  </cols>
  <sheetData>
    <row r="1" spans="1:14" ht="13.5" customHeight="1">
      <c r="A1" s="122"/>
      <c r="B1" s="122"/>
      <c r="C1" s="182"/>
    </row>
    <row r="2" spans="1:14" s="388" customFormat="1" ht="13.5" customHeight="1">
      <c r="A2" s="122"/>
      <c r="B2" s="122"/>
      <c r="C2" s="182"/>
      <c r="D2" s="182"/>
      <c r="E2" s="182"/>
      <c r="F2" s="182"/>
      <c r="G2" s="182"/>
      <c r="H2" s="182"/>
      <c r="I2" s="1090" t="s">
        <v>403</v>
      </c>
      <c r="J2" s="1090"/>
      <c r="K2" s="1090"/>
      <c r="L2" s="1090"/>
      <c r="M2" s="1090"/>
      <c r="N2" s="1090"/>
    </row>
    <row r="3" spans="1:14" s="388" customFormat="1" ht="13.5" customHeight="1">
      <c r="A3" s="122"/>
      <c r="B3" s="122"/>
      <c r="C3" s="182"/>
      <c r="D3" s="182"/>
      <c r="E3" s="182"/>
      <c r="F3" s="182"/>
      <c r="G3" s="182"/>
      <c r="H3" s="182"/>
      <c r="I3" s="182"/>
      <c r="J3" s="480"/>
      <c r="K3" s="182"/>
      <c r="L3" s="182"/>
      <c r="M3" s="182"/>
      <c r="N3" s="182"/>
    </row>
    <row r="4" spans="1:14" s="388" customFormat="1" ht="18.95" customHeight="1">
      <c r="A4" s="122"/>
      <c r="B4" s="869" t="s">
        <v>257</v>
      </c>
      <c r="C4" s="758"/>
      <c r="D4" s="139"/>
      <c r="E4" s="139"/>
      <c r="F4" s="139"/>
      <c r="G4" s="139"/>
      <c r="H4" s="128"/>
      <c r="I4" s="389"/>
      <c r="J4" s="128"/>
      <c r="K4" s="128"/>
      <c r="L4" s="128"/>
      <c r="M4" s="128"/>
      <c r="N4" s="128"/>
    </row>
    <row r="5" spans="1:14" s="388" customFormat="1" ht="15" customHeight="1">
      <c r="A5" s="122"/>
      <c r="B5" s="869" t="s">
        <v>258</v>
      </c>
      <c r="C5" s="758"/>
      <c r="D5" s="139"/>
      <c r="E5" s="139"/>
      <c r="F5" s="139"/>
      <c r="G5" s="139"/>
      <c r="H5" s="154"/>
      <c r="I5" s="154"/>
      <c r="J5" s="154"/>
      <c r="K5" s="154"/>
      <c r="L5" s="154"/>
      <c r="M5" s="154"/>
      <c r="N5" s="154"/>
    </row>
    <row r="6" spans="1:14" s="388" customFormat="1" ht="15" customHeight="1">
      <c r="A6" s="122"/>
      <c r="B6" s="122"/>
      <c r="C6" s="182"/>
      <c r="D6" s="139"/>
      <c r="E6" s="139"/>
      <c r="F6" s="139"/>
      <c r="G6" s="139"/>
      <c r="H6" s="154"/>
      <c r="I6" s="154"/>
      <c r="J6" s="154"/>
      <c r="K6" s="154"/>
      <c r="L6" s="154"/>
      <c r="M6" s="154"/>
      <c r="N6" s="154"/>
    </row>
    <row r="7" spans="1:14" s="388" customFormat="1" ht="12.95" customHeight="1">
      <c r="A7" s="153"/>
      <c r="B7" s="187"/>
      <c r="C7" s="553"/>
      <c r="D7" s="1099" t="s">
        <v>27</v>
      </c>
      <c r="E7" s="1099"/>
      <c r="F7" s="192"/>
      <c r="G7" s="1098" t="s">
        <v>28</v>
      </c>
      <c r="H7" s="1098"/>
      <c r="I7" s="188"/>
      <c r="J7" s="1098" t="s">
        <v>15</v>
      </c>
      <c r="K7" s="1098"/>
      <c r="L7" s="191"/>
      <c r="M7" s="1098" t="s">
        <v>19</v>
      </c>
      <c r="N7" s="1098"/>
    </row>
    <row r="8" spans="1:14" s="388" customFormat="1" ht="12.95" customHeight="1">
      <c r="A8" s="153"/>
      <c r="B8" s="159"/>
      <c r="C8" s="159"/>
      <c r="D8" s="206" t="s">
        <v>64</v>
      </c>
      <c r="E8" s="206" t="s">
        <v>65</v>
      </c>
      <c r="F8" s="207"/>
      <c r="G8" s="206" t="s">
        <v>64</v>
      </c>
      <c r="H8" s="206" t="s">
        <v>65</v>
      </c>
      <c r="I8" s="208"/>
      <c r="J8" s="206" t="s">
        <v>64</v>
      </c>
      <c r="K8" s="206" t="s">
        <v>65</v>
      </c>
      <c r="L8" s="201"/>
      <c r="M8" s="206" t="s">
        <v>64</v>
      </c>
      <c r="N8" s="206" t="s">
        <v>65</v>
      </c>
    </row>
    <row r="9" spans="1:14" s="114" customFormat="1" ht="12.95" customHeight="1">
      <c r="A9" s="123"/>
      <c r="B9" s="210"/>
      <c r="C9" s="326"/>
      <c r="D9" s="325" t="s">
        <v>207</v>
      </c>
      <c r="E9" s="325" t="s">
        <v>59</v>
      </c>
      <c r="F9" s="225"/>
      <c r="G9" s="325" t="s">
        <v>207</v>
      </c>
      <c r="H9" s="325" t="s">
        <v>59</v>
      </c>
      <c r="I9" s="226"/>
      <c r="J9" s="325" t="s">
        <v>207</v>
      </c>
      <c r="K9" s="325" t="s">
        <v>59</v>
      </c>
      <c r="L9" s="203"/>
      <c r="M9" s="325" t="s">
        <v>207</v>
      </c>
      <c r="N9" s="325" t="s">
        <v>59</v>
      </c>
    </row>
    <row r="10" spans="1:14" s="181" customFormat="1" ht="3" customHeight="1">
      <c r="A10" s="153"/>
      <c r="B10" s="159"/>
      <c r="C10" s="159"/>
      <c r="D10" s="690"/>
      <c r="E10" s="690"/>
      <c r="F10" s="690"/>
      <c r="G10" s="690"/>
      <c r="H10" s="690"/>
      <c r="I10" s="690"/>
      <c r="J10" s="690"/>
      <c r="K10" s="690"/>
      <c r="L10" s="690"/>
      <c r="M10" s="690"/>
      <c r="N10" s="690"/>
    </row>
    <row r="11" spans="1:14" ht="14.1" customHeight="1">
      <c r="A11" s="122"/>
      <c r="B11" s="408" t="s">
        <v>218</v>
      </c>
      <c r="C11" s="158"/>
      <c r="D11" s="384"/>
      <c r="E11" s="384"/>
      <c r="F11" s="384"/>
      <c r="G11" s="384"/>
      <c r="H11" s="154"/>
      <c r="I11" s="154"/>
      <c r="J11" s="154"/>
      <c r="K11" s="154"/>
      <c r="L11" s="154"/>
      <c r="M11" s="154"/>
      <c r="N11" s="154"/>
    </row>
    <row r="12" spans="1:14" ht="3.6" customHeight="1">
      <c r="C12" s="182"/>
    </row>
    <row r="13" spans="1:14" ht="14.1" customHeight="1">
      <c r="A13" s="122"/>
      <c r="B13" s="353">
        <v>2008</v>
      </c>
      <c r="C13" s="353"/>
      <c r="D13" s="572">
        <v>5</v>
      </c>
      <c r="E13" s="572">
        <v>45</v>
      </c>
      <c r="F13" s="572"/>
      <c r="G13" s="572">
        <v>11</v>
      </c>
      <c r="H13" s="572">
        <v>13</v>
      </c>
      <c r="I13" s="572"/>
      <c r="J13" s="1076">
        <v>21</v>
      </c>
      <c r="K13" s="572">
        <v>20</v>
      </c>
      <c r="L13" s="572"/>
      <c r="M13" s="572">
        <v>37</v>
      </c>
      <c r="N13" s="572">
        <v>78</v>
      </c>
    </row>
    <row r="14" spans="1:14" ht="14.1" customHeight="1">
      <c r="A14" s="122"/>
      <c r="B14" s="353">
        <v>2009</v>
      </c>
      <c r="C14" s="353"/>
      <c r="D14" s="572">
        <v>9</v>
      </c>
      <c r="E14" s="572">
        <v>54</v>
      </c>
      <c r="F14" s="572"/>
      <c r="G14" s="572">
        <v>16</v>
      </c>
      <c r="H14" s="572">
        <v>8</v>
      </c>
      <c r="I14" s="572"/>
      <c r="J14" s="1076">
        <v>14</v>
      </c>
      <c r="K14" s="572">
        <v>19</v>
      </c>
      <c r="L14" s="572"/>
      <c r="M14" s="572">
        <v>39</v>
      </c>
      <c r="N14" s="572">
        <v>81</v>
      </c>
    </row>
    <row r="15" spans="1:14" ht="14.1" customHeight="1">
      <c r="A15" s="122"/>
      <c r="B15" s="353">
        <v>2010</v>
      </c>
      <c r="C15" s="353"/>
      <c r="D15" s="572">
        <v>7</v>
      </c>
      <c r="E15" s="572">
        <v>57</v>
      </c>
      <c r="F15" s="572"/>
      <c r="G15" s="572">
        <v>4</v>
      </c>
      <c r="H15" s="572">
        <v>6</v>
      </c>
      <c r="I15" s="572"/>
      <c r="J15" s="1076">
        <v>13</v>
      </c>
      <c r="K15" s="572">
        <v>26</v>
      </c>
      <c r="L15" s="572"/>
      <c r="M15" s="572">
        <v>24</v>
      </c>
      <c r="N15" s="572">
        <v>89</v>
      </c>
    </row>
    <row r="16" spans="1:14" ht="14.1" customHeight="1">
      <c r="A16" s="122"/>
      <c r="B16" s="353">
        <v>2011</v>
      </c>
      <c r="C16" s="353"/>
      <c r="D16" s="572">
        <v>7</v>
      </c>
      <c r="E16" s="572">
        <v>55</v>
      </c>
      <c r="F16" s="572"/>
      <c r="G16" s="572">
        <v>7</v>
      </c>
      <c r="H16" s="572">
        <v>11</v>
      </c>
      <c r="I16" s="572"/>
      <c r="J16" s="1076">
        <v>13</v>
      </c>
      <c r="K16" s="572">
        <v>24</v>
      </c>
      <c r="L16" s="572"/>
      <c r="M16" s="572">
        <v>27</v>
      </c>
      <c r="N16" s="572">
        <v>90</v>
      </c>
    </row>
    <row r="17" spans="1:14" ht="14.1" customHeight="1">
      <c r="A17" s="122"/>
      <c r="B17" s="353">
        <v>2012</v>
      </c>
      <c r="C17" s="353"/>
      <c r="D17" s="572">
        <v>9</v>
      </c>
      <c r="E17" s="572">
        <v>62</v>
      </c>
      <c r="F17" s="572"/>
      <c r="G17" s="572">
        <v>11</v>
      </c>
      <c r="H17" s="572">
        <v>3</v>
      </c>
      <c r="I17" s="572"/>
      <c r="J17" s="1076">
        <v>15</v>
      </c>
      <c r="K17" s="572">
        <v>28</v>
      </c>
      <c r="L17" s="572"/>
      <c r="M17" s="572">
        <v>35</v>
      </c>
      <c r="N17" s="572">
        <v>93</v>
      </c>
    </row>
    <row r="18" spans="1:14" s="186" customFormat="1" ht="14.1" customHeight="1">
      <c r="A18" s="182"/>
      <c r="B18" s="353">
        <v>2013</v>
      </c>
      <c r="C18" s="353"/>
      <c r="D18" s="572">
        <v>8</v>
      </c>
      <c r="E18" s="572">
        <v>50</v>
      </c>
      <c r="F18" s="572"/>
      <c r="G18" s="572">
        <v>4</v>
      </c>
      <c r="H18" s="572">
        <v>4</v>
      </c>
      <c r="I18" s="572"/>
      <c r="J18" s="1076">
        <v>9</v>
      </c>
      <c r="K18" s="572">
        <v>16</v>
      </c>
      <c r="L18" s="572"/>
      <c r="M18" s="572">
        <v>21</v>
      </c>
      <c r="N18" s="572">
        <v>70</v>
      </c>
    </row>
    <row r="19" spans="1:14" s="306" customFormat="1" ht="14.1" customHeight="1">
      <c r="A19" s="182"/>
      <c r="B19" s="353">
        <v>2014</v>
      </c>
      <c r="C19" s="353"/>
      <c r="D19" s="572">
        <v>2</v>
      </c>
      <c r="E19" s="572">
        <v>43</v>
      </c>
      <c r="F19" s="572"/>
      <c r="G19" s="572">
        <v>6</v>
      </c>
      <c r="H19" s="572">
        <v>6</v>
      </c>
      <c r="I19" s="572"/>
      <c r="J19" s="1076">
        <v>16</v>
      </c>
      <c r="K19" s="572">
        <v>19</v>
      </c>
      <c r="L19" s="572"/>
      <c r="M19" s="572">
        <v>24</v>
      </c>
      <c r="N19" s="572">
        <v>68</v>
      </c>
    </row>
    <row r="20" spans="1:14" s="306" customFormat="1" ht="14.1" customHeight="1">
      <c r="A20" s="182"/>
      <c r="B20" s="353">
        <v>2015</v>
      </c>
      <c r="C20" s="182"/>
      <c r="D20" s="572">
        <v>7</v>
      </c>
      <c r="E20" s="572">
        <v>53</v>
      </c>
      <c r="F20" s="572"/>
      <c r="G20" s="572">
        <v>7</v>
      </c>
      <c r="H20" s="572">
        <v>6</v>
      </c>
      <c r="I20" s="572"/>
      <c r="J20" s="1076">
        <v>14</v>
      </c>
      <c r="K20" s="572">
        <v>8</v>
      </c>
      <c r="L20" s="572"/>
      <c r="M20" s="572">
        <v>28</v>
      </c>
      <c r="N20" s="572">
        <v>67</v>
      </c>
    </row>
    <row r="21" spans="1:14" s="306" customFormat="1" ht="14.1" customHeight="1">
      <c r="A21" s="182"/>
      <c r="B21" s="353">
        <v>2016</v>
      </c>
      <c r="C21" s="353"/>
      <c r="D21" s="572">
        <v>9</v>
      </c>
      <c r="E21" s="572">
        <v>46</v>
      </c>
      <c r="F21" s="572"/>
      <c r="G21" s="572">
        <v>3</v>
      </c>
      <c r="H21" s="572">
        <v>6</v>
      </c>
      <c r="I21" s="572"/>
      <c r="J21" s="1076">
        <v>11</v>
      </c>
      <c r="K21" s="572">
        <v>16</v>
      </c>
      <c r="L21" s="572"/>
      <c r="M21" s="572">
        <v>23</v>
      </c>
      <c r="N21" s="572">
        <v>68</v>
      </c>
    </row>
    <row r="22" spans="1:14" s="306" customFormat="1" ht="14.1" customHeight="1">
      <c r="A22" s="182"/>
      <c r="B22" s="353">
        <v>2017</v>
      </c>
      <c r="D22" s="572">
        <v>9</v>
      </c>
      <c r="E22" s="1077">
        <v>44</v>
      </c>
      <c r="F22" s="1077"/>
      <c r="G22" s="1077">
        <v>3</v>
      </c>
      <c r="H22" s="1077">
        <v>9</v>
      </c>
      <c r="I22" s="1077"/>
      <c r="J22" s="1076">
        <v>6</v>
      </c>
      <c r="K22" s="1077">
        <v>14</v>
      </c>
      <c r="L22" s="1077"/>
      <c r="M22" s="1077">
        <v>18</v>
      </c>
      <c r="N22" s="1077">
        <v>67</v>
      </c>
    </row>
    <row r="23" spans="1:14" ht="3.6" customHeight="1">
      <c r="A23" s="122"/>
      <c r="B23" s="597"/>
      <c r="C23" s="409"/>
      <c r="D23" s="597"/>
      <c r="E23" s="597"/>
      <c r="F23" s="597"/>
      <c r="G23" s="597"/>
      <c r="H23" s="587"/>
      <c r="I23" s="587"/>
      <c r="J23" s="587"/>
      <c r="K23" s="587"/>
      <c r="L23" s="587"/>
      <c r="M23" s="599"/>
      <c r="N23" s="588"/>
    </row>
    <row r="24" spans="1:14" ht="3.6" customHeight="1">
      <c r="A24" s="122"/>
      <c r="B24" s="598"/>
      <c r="C24" s="355"/>
      <c r="D24" s="598"/>
      <c r="E24" s="598"/>
      <c r="F24" s="598"/>
      <c r="G24" s="598"/>
      <c r="H24" s="590"/>
      <c r="I24" s="590"/>
      <c r="J24" s="590"/>
      <c r="K24" s="590"/>
      <c r="L24" s="590"/>
      <c r="M24" s="600"/>
      <c r="N24" s="567"/>
    </row>
    <row r="25" spans="1:14" ht="9.9499999999999993" customHeight="1">
      <c r="A25" s="122"/>
      <c r="B25" s="564"/>
      <c r="C25" s="689"/>
      <c r="D25" s="145"/>
      <c r="E25" s="145"/>
      <c r="F25" s="145"/>
      <c r="G25" s="145"/>
      <c r="H25" s="145"/>
      <c r="I25" s="145"/>
      <c r="J25" s="145"/>
      <c r="K25" s="145"/>
      <c r="L25" s="145"/>
      <c r="M25" s="145"/>
      <c r="N25" s="145"/>
    </row>
    <row r="26" spans="1:14" ht="14.1" customHeight="1">
      <c r="A26" s="122"/>
      <c r="B26" s="564"/>
      <c r="C26" s="689"/>
      <c r="D26" s="145"/>
      <c r="E26" s="145"/>
      <c r="F26" s="145"/>
      <c r="G26" s="145"/>
      <c r="H26" s="145"/>
      <c r="I26" s="145"/>
      <c r="J26" s="145"/>
      <c r="K26" s="145"/>
      <c r="L26" s="145"/>
      <c r="M26" s="145"/>
      <c r="N26" s="145"/>
    </row>
    <row r="27" spans="1:14" ht="14.1" customHeight="1">
      <c r="A27" s="122"/>
      <c r="B27" s="408" t="s">
        <v>219</v>
      </c>
      <c r="C27" s="158"/>
      <c r="D27" s="601"/>
      <c r="E27" s="601"/>
      <c r="F27" s="601"/>
      <c r="G27" s="601"/>
      <c r="H27" s="602"/>
      <c r="I27" s="602"/>
      <c r="J27" s="602"/>
      <c r="K27" s="602"/>
      <c r="L27" s="602"/>
      <c r="M27" s="602"/>
      <c r="N27" s="602"/>
    </row>
    <row r="28" spans="1:14" ht="3.6" customHeight="1">
      <c r="A28" s="122"/>
      <c r="B28" s="603"/>
      <c r="C28" s="351"/>
      <c r="D28" s="1041"/>
      <c r="E28" s="1041"/>
      <c r="F28" s="1041"/>
      <c r="G28" s="1041"/>
      <c r="H28" s="1041"/>
      <c r="I28" s="1041"/>
      <c r="J28" s="1041"/>
      <c r="K28" s="1041"/>
      <c r="L28" s="1041"/>
      <c r="M28" s="1041"/>
      <c r="N28" s="594"/>
    </row>
    <row r="29" spans="1:14" ht="14.1" customHeight="1">
      <c r="A29" s="122"/>
      <c r="B29" s="353">
        <v>2008</v>
      </c>
      <c r="C29" s="353"/>
      <c r="D29" s="572">
        <v>3</v>
      </c>
      <c r="E29" s="572">
        <v>36</v>
      </c>
      <c r="F29" s="572"/>
      <c r="G29" s="572">
        <v>6</v>
      </c>
      <c r="H29" s="572">
        <v>2</v>
      </c>
      <c r="I29" s="572"/>
      <c r="J29" s="1076">
        <v>3</v>
      </c>
      <c r="K29" s="572">
        <v>11</v>
      </c>
      <c r="L29" s="572"/>
      <c r="M29" s="572">
        <v>12</v>
      </c>
      <c r="N29" s="572">
        <v>49</v>
      </c>
    </row>
    <row r="30" spans="1:14" ht="14.1" customHeight="1">
      <c r="A30" s="122"/>
      <c r="B30" s="353">
        <v>2009</v>
      </c>
      <c r="C30" s="353"/>
      <c r="D30" s="572">
        <v>6</v>
      </c>
      <c r="E30" s="572">
        <v>29</v>
      </c>
      <c r="F30" s="572"/>
      <c r="G30" s="572">
        <v>8</v>
      </c>
      <c r="H30" s="572">
        <v>6</v>
      </c>
      <c r="I30" s="572"/>
      <c r="J30" s="1076">
        <v>3</v>
      </c>
      <c r="K30" s="572">
        <v>8</v>
      </c>
      <c r="L30" s="572"/>
      <c r="M30" s="572">
        <v>17</v>
      </c>
      <c r="N30" s="572">
        <v>43</v>
      </c>
    </row>
    <row r="31" spans="1:14" ht="14.1" customHeight="1">
      <c r="A31" s="122"/>
      <c r="B31" s="353">
        <v>2010</v>
      </c>
      <c r="C31" s="353"/>
      <c r="D31" s="572">
        <v>7</v>
      </c>
      <c r="E31" s="572">
        <v>35</v>
      </c>
      <c r="F31" s="572"/>
      <c r="G31" s="572">
        <v>2</v>
      </c>
      <c r="H31" s="572">
        <v>3</v>
      </c>
      <c r="I31" s="572"/>
      <c r="J31" s="1076">
        <v>3</v>
      </c>
      <c r="K31" s="572">
        <v>14</v>
      </c>
      <c r="L31" s="572"/>
      <c r="M31" s="572">
        <v>12</v>
      </c>
      <c r="N31" s="572">
        <v>52</v>
      </c>
    </row>
    <row r="32" spans="1:14" ht="14.1" customHeight="1">
      <c r="A32" s="122"/>
      <c r="B32" s="353">
        <v>2011</v>
      </c>
      <c r="C32" s="353"/>
      <c r="D32" s="572">
        <v>1</v>
      </c>
      <c r="E32" s="572">
        <v>27</v>
      </c>
      <c r="F32" s="572"/>
      <c r="G32" s="572">
        <v>4</v>
      </c>
      <c r="H32" s="572">
        <v>7</v>
      </c>
      <c r="I32" s="572"/>
      <c r="J32" s="1076">
        <v>3</v>
      </c>
      <c r="K32" s="572">
        <v>6</v>
      </c>
      <c r="L32" s="572"/>
      <c r="M32" s="572">
        <v>8</v>
      </c>
      <c r="N32" s="572">
        <v>40</v>
      </c>
    </row>
    <row r="33" spans="1:14" ht="14.1" customHeight="1">
      <c r="A33" s="122"/>
      <c r="B33" s="353">
        <v>2012</v>
      </c>
      <c r="C33" s="353"/>
      <c r="D33" s="572">
        <v>2</v>
      </c>
      <c r="E33" s="572">
        <v>40</v>
      </c>
      <c r="F33" s="572"/>
      <c r="G33" s="572">
        <v>2</v>
      </c>
      <c r="H33" s="572">
        <v>4</v>
      </c>
      <c r="I33" s="572"/>
      <c r="J33" s="1076">
        <v>3</v>
      </c>
      <c r="K33" s="572">
        <v>12</v>
      </c>
      <c r="L33" s="572"/>
      <c r="M33" s="572">
        <v>7</v>
      </c>
      <c r="N33" s="572">
        <v>56</v>
      </c>
    </row>
    <row r="34" spans="1:14" s="186" customFormat="1" ht="14.1" customHeight="1">
      <c r="A34" s="182"/>
      <c r="B34" s="353">
        <v>2013</v>
      </c>
      <c r="C34" s="353"/>
      <c r="D34" s="572">
        <v>3</v>
      </c>
      <c r="E34" s="572">
        <v>26</v>
      </c>
      <c r="F34" s="572"/>
      <c r="G34" s="572">
        <v>2</v>
      </c>
      <c r="H34" s="572">
        <v>2</v>
      </c>
      <c r="I34" s="572"/>
      <c r="J34" s="1076">
        <v>2</v>
      </c>
      <c r="K34" s="572">
        <v>6</v>
      </c>
      <c r="L34" s="572"/>
      <c r="M34" s="572">
        <v>7</v>
      </c>
      <c r="N34" s="572">
        <v>34</v>
      </c>
    </row>
    <row r="35" spans="1:14" s="306" customFormat="1" ht="14.1" customHeight="1">
      <c r="A35" s="182"/>
      <c r="B35" s="353">
        <v>2014</v>
      </c>
      <c r="C35" s="353"/>
      <c r="D35" s="572">
        <v>6</v>
      </c>
      <c r="E35" s="572">
        <v>36</v>
      </c>
      <c r="F35" s="572"/>
      <c r="G35" s="572">
        <v>3</v>
      </c>
      <c r="H35" s="572">
        <v>4</v>
      </c>
      <c r="I35" s="572"/>
      <c r="J35" s="1076">
        <v>2</v>
      </c>
      <c r="K35" s="572">
        <v>10</v>
      </c>
      <c r="L35" s="572"/>
      <c r="M35" s="572">
        <v>11</v>
      </c>
      <c r="N35" s="572">
        <v>50</v>
      </c>
    </row>
    <row r="36" spans="1:14" s="306" customFormat="1" ht="14.1" customHeight="1">
      <c r="A36" s="182"/>
      <c r="B36" s="353">
        <v>2015</v>
      </c>
      <c r="C36" s="182"/>
      <c r="D36" s="572">
        <v>5</v>
      </c>
      <c r="E36" s="572">
        <v>39</v>
      </c>
      <c r="F36" s="572"/>
      <c r="G36" s="572">
        <v>1</v>
      </c>
      <c r="H36" s="572">
        <v>5</v>
      </c>
      <c r="I36" s="572"/>
      <c r="J36" s="1076">
        <v>3</v>
      </c>
      <c r="K36" s="572">
        <v>8</v>
      </c>
      <c r="L36" s="572"/>
      <c r="M36" s="572">
        <v>9</v>
      </c>
      <c r="N36" s="572">
        <v>52</v>
      </c>
    </row>
    <row r="37" spans="1:14" s="306" customFormat="1" ht="14.1" customHeight="1">
      <c r="A37" s="182"/>
      <c r="B37" s="353">
        <v>2016</v>
      </c>
      <c r="C37" s="353"/>
      <c r="D37" s="572">
        <v>10</v>
      </c>
      <c r="E37" s="572">
        <v>39</v>
      </c>
      <c r="F37" s="572"/>
      <c r="G37" s="572">
        <v>3</v>
      </c>
      <c r="H37" s="572">
        <v>2</v>
      </c>
      <c r="I37" s="572"/>
      <c r="J37" s="1076">
        <v>3</v>
      </c>
      <c r="K37" s="572">
        <v>6</v>
      </c>
      <c r="L37" s="572"/>
      <c r="M37" s="572">
        <v>16</v>
      </c>
      <c r="N37" s="572">
        <v>47</v>
      </c>
    </row>
    <row r="38" spans="1:14" s="306" customFormat="1" ht="14.1" customHeight="1">
      <c r="A38" s="182"/>
      <c r="B38" s="353">
        <v>2017</v>
      </c>
      <c r="D38" s="1077">
        <v>10</v>
      </c>
      <c r="E38" s="1077">
        <v>32</v>
      </c>
      <c r="F38" s="1077"/>
      <c r="G38" s="1077">
        <v>1</v>
      </c>
      <c r="H38" s="1077">
        <v>5</v>
      </c>
      <c r="I38" s="1077"/>
      <c r="J38" s="1076">
        <v>5</v>
      </c>
      <c r="K38" s="1077">
        <v>8</v>
      </c>
      <c r="L38" s="1077"/>
      <c r="M38" s="1077">
        <v>16</v>
      </c>
      <c r="N38" s="1077">
        <v>45</v>
      </c>
    </row>
    <row r="39" spans="1:14" ht="3.6" customHeight="1">
      <c r="A39" s="122"/>
      <c r="B39" s="597"/>
      <c r="C39" s="409"/>
      <c r="D39" s="597"/>
      <c r="E39" s="597"/>
      <c r="F39" s="597"/>
      <c r="G39" s="597"/>
      <c r="H39" s="587"/>
      <c r="I39" s="587"/>
      <c r="J39" s="587"/>
      <c r="K39" s="587"/>
      <c r="L39" s="587"/>
      <c r="M39" s="587"/>
      <c r="N39" s="588"/>
    </row>
    <row r="40" spans="1:14" ht="3.6" customHeight="1">
      <c r="A40" s="122"/>
      <c r="B40" s="598"/>
      <c r="C40" s="355"/>
      <c r="D40" s="598"/>
      <c r="E40" s="598"/>
      <c r="F40" s="598"/>
      <c r="G40" s="598"/>
      <c r="H40" s="590"/>
      <c r="I40" s="590"/>
      <c r="J40" s="590"/>
      <c r="K40" s="590"/>
      <c r="L40" s="590"/>
      <c r="M40" s="590"/>
      <c r="N40" s="567"/>
    </row>
    <row r="41" spans="1:14" ht="9.9499999999999993" customHeight="1">
      <c r="A41" s="122"/>
      <c r="B41" s="564"/>
      <c r="C41" s="689"/>
      <c r="D41" s="145"/>
      <c r="E41" s="145"/>
      <c r="F41" s="145"/>
      <c r="G41" s="145"/>
      <c r="H41" s="145"/>
      <c r="I41" s="145"/>
      <c r="J41" s="145"/>
      <c r="K41" s="145"/>
      <c r="L41" s="145"/>
      <c r="M41" s="145"/>
      <c r="N41" s="145"/>
    </row>
    <row r="42" spans="1:14" ht="14.1" customHeight="1">
      <c r="A42" s="122"/>
      <c r="B42" s="564"/>
      <c r="C42" s="689"/>
      <c r="D42" s="145"/>
      <c r="E42" s="145"/>
      <c r="F42" s="145"/>
      <c r="G42" s="145"/>
      <c r="H42" s="145"/>
      <c r="I42" s="145"/>
      <c r="J42" s="145"/>
      <c r="K42" s="145"/>
      <c r="L42" s="145"/>
      <c r="M42" s="145"/>
      <c r="N42" s="145"/>
    </row>
    <row r="43" spans="1:14" ht="14.1" customHeight="1">
      <c r="A43" s="122"/>
      <c r="B43" s="408" t="s">
        <v>221</v>
      </c>
      <c r="C43" s="158"/>
      <c r="D43" s="601"/>
      <c r="E43" s="601"/>
      <c r="F43" s="601"/>
      <c r="G43" s="601"/>
      <c r="H43" s="602"/>
      <c r="I43" s="602"/>
      <c r="J43" s="602"/>
      <c r="K43" s="602"/>
      <c r="L43" s="602"/>
      <c r="M43" s="602"/>
      <c r="N43" s="602"/>
    </row>
    <row r="44" spans="1:14" ht="3.6" customHeight="1">
      <c r="A44" s="122"/>
      <c r="B44" s="603"/>
      <c r="C44" s="351"/>
      <c r="D44" s="1041"/>
      <c r="E44" s="1041"/>
      <c r="F44" s="1041"/>
      <c r="G44" s="1041"/>
      <c r="H44" s="1041"/>
      <c r="I44" s="1041"/>
      <c r="J44" s="1041"/>
      <c r="K44" s="1041"/>
      <c r="L44" s="1041"/>
      <c r="M44" s="1041"/>
      <c r="N44" s="594"/>
    </row>
    <row r="45" spans="1:14" ht="14.1" customHeight="1">
      <c r="A45" s="122"/>
      <c r="B45" s="353">
        <v>2008</v>
      </c>
      <c r="C45" s="353"/>
      <c r="D45" s="572">
        <v>7</v>
      </c>
      <c r="E45" s="572">
        <v>81</v>
      </c>
      <c r="F45" s="572"/>
      <c r="G45" s="572">
        <v>17</v>
      </c>
      <c r="H45" s="572">
        <v>15</v>
      </c>
      <c r="I45" s="572"/>
      <c r="J45" s="572">
        <v>23</v>
      </c>
      <c r="K45" s="572">
        <v>31</v>
      </c>
      <c r="L45" s="572"/>
      <c r="M45" s="572">
        <v>47</v>
      </c>
      <c r="N45" s="572">
        <v>127</v>
      </c>
    </row>
    <row r="46" spans="1:14" ht="14.1" customHeight="1">
      <c r="A46" s="122"/>
      <c r="B46" s="353">
        <v>2009</v>
      </c>
      <c r="C46" s="353"/>
      <c r="D46" s="572">
        <v>13</v>
      </c>
      <c r="E46" s="572">
        <v>80</v>
      </c>
      <c r="F46" s="572"/>
      <c r="G46" s="572">
        <v>23</v>
      </c>
      <c r="H46" s="572">
        <v>14</v>
      </c>
      <c r="I46" s="572"/>
      <c r="J46" s="572">
        <v>16</v>
      </c>
      <c r="K46" s="572">
        <v>27</v>
      </c>
      <c r="L46" s="572"/>
      <c r="M46" s="572">
        <v>52</v>
      </c>
      <c r="N46" s="572">
        <v>121</v>
      </c>
    </row>
    <row r="47" spans="1:14" ht="14.1" customHeight="1">
      <c r="A47" s="122"/>
      <c r="B47" s="353">
        <v>2010</v>
      </c>
      <c r="C47" s="353"/>
      <c r="D47" s="572">
        <v>13</v>
      </c>
      <c r="E47" s="572">
        <v>89</v>
      </c>
      <c r="F47" s="572"/>
      <c r="G47" s="572">
        <v>6</v>
      </c>
      <c r="H47" s="572">
        <v>9</v>
      </c>
      <c r="I47" s="572"/>
      <c r="J47" s="572">
        <v>15</v>
      </c>
      <c r="K47" s="572">
        <v>37</v>
      </c>
      <c r="L47" s="572"/>
      <c r="M47" s="572">
        <v>34</v>
      </c>
      <c r="N47" s="572">
        <v>135</v>
      </c>
    </row>
    <row r="48" spans="1:14" ht="14.1" customHeight="1">
      <c r="A48" s="122"/>
      <c r="B48" s="353">
        <v>2011</v>
      </c>
      <c r="C48" s="353"/>
      <c r="D48" s="572">
        <v>8</v>
      </c>
      <c r="E48" s="572">
        <v>80</v>
      </c>
      <c r="F48" s="572"/>
      <c r="G48" s="572">
        <v>10</v>
      </c>
      <c r="H48" s="572">
        <v>18</v>
      </c>
      <c r="I48" s="572"/>
      <c r="J48" s="572">
        <v>16</v>
      </c>
      <c r="K48" s="572">
        <v>30</v>
      </c>
      <c r="L48" s="572"/>
      <c r="M48" s="572">
        <v>34</v>
      </c>
      <c r="N48" s="572">
        <v>128</v>
      </c>
    </row>
    <row r="49" spans="1:14" ht="14.1" customHeight="1">
      <c r="A49" s="122"/>
      <c r="B49" s="353">
        <v>2012</v>
      </c>
      <c r="C49" s="353"/>
      <c r="D49" s="572">
        <v>10</v>
      </c>
      <c r="E49" s="572">
        <v>102</v>
      </c>
      <c r="F49" s="572"/>
      <c r="G49" s="572">
        <v>13</v>
      </c>
      <c r="H49" s="572">
        <v>7</v>
      </c>
      <c r="I49" s="572"/>
      <c r="J49" s="572">
        <v>17</v>
      </c>
      <c r="K49" s="572">
        <v>38</v>
      </c>
      <c r="L49" s="572"/>
      <c r="M49" s="572">
        <v>40</v>
      </c>
      <c r="N49" s="572">
        <v>147</v>
      </c>
    </row>
    <row r="50" spans="1:14" s="186" customFormat="1" ht="14.1" customHeight="1">
      <c r="A50" s="182"/>
      <c r="B50" s="353">
        <v>2013</v>
      </c>
      <c r="C50" s="353"/>
      <c r="D50" s="572">
        <v>10</v>
      </c>
      <c r="E50" s="572">
        <v>76</v>
      </c>
      <c r="F50" s="572"/>
      <c r="G50" s="572">
        <v>5</v>
      </c>
      <c r="H50" s="572">
        <v>5</v>
      </c>
      <c r="I50" s="572"/>
      <c r="J50" s="572">
        <v>10</v>
      </c>
      <c r="K50" s="572">
        <v>22</v>
      </c>
      <c r="L50" s="572"/>
      <c r="M50" s="572">
        <v>25</v>
      </c>
      <c r="N50" s="572">
        <v>103</v>
      </c>
    </row>
    <row r="51" spans="1:14" s="306" customFormat="1" ht="14.1" customHeight="1">
      <c r="A51" s="182"/>
      <c r="B51" s="353">
        <v>2014</v>
      </c>
      <c r="C51" s="353"/>
      <c r="D51" s="572">
        <v>8</v>
      </c>
      <c r="E51" s="572">
        <v>79</v>
      </c>
      <c r="F51" s="572"/>
      <c r="G51" s="572">
        <v>9</v>
      </c>
      <c r="H51" s="572">
        <v>10</v>
      </c>
      <c r="I51" s="572"/>
      <c r="J51" s="572">
        <v>18</v>
      </c>
      <c r="K51" s="572">
        <v>28</v>
      </c>
      <c r="L51" s="572"/>
      <c r="M51" s="572">
        <v>35</v>
      </c>
      <c r="N51" s="572">
        <v>117</v>
      </c>
    </row>
    <row r="52" spans="1:14" s="306" customFormat="1" ht="14.1" customHeight="1">
      <c r="A52" s="182"/>
      <c r="B52" s="353">
        <v>2015</v>
      </c>
      <c r="D52" s="572">
        <v>10</v>
      </c>
      <c r="E52" s="572">
        <v>92</v>
      </c>
      <c r="F52" s="572"/>
      <c r="G52" s="572">
        <v>8</v>
      </c>
      <c r="H52" s="572">
        <v>11</v>
      </c>
      <c r="I52" s="572"/>
      <c r="J52" s="572">
        <v>16</v>
      </c>
      <c r="K52" s="572">
        <v>16</v>
      </c>
      <c r="L52" s="572"/>
      <c r="M52" s="572">
        <v>34</v>
      </c>
      <c r="N52" s="572">
        <v>119</v>
      </c>
    </row>
    <row r="53" spans="1:14" s="306" customFormat="1" ht="14.1" customHeight="1">
      <c r="A53" s="182"/>
      <c r="B53" s="353">
        <v>2016</v>
      </c>
      <c r="C53" s="353"/>
      <c r="D53" s="572">
        <v>15</v>
      </c>
      <c r="E53" s="572">
        <v>85</v>
      </c>
      <c r="F53" s="572"/>
      <c r="G53" s="572">
        <v>6</v>
      </c>
      <c r="H53" s="572">
        <v>8</v>
      </c>
      <c r="I53" s="572"/>
      <c r="J53" s="572">
        <v>14</v>
      </c>
      <c r="K53" s="572">
        <v>21</v>
      </c>
      <c r="L53" s="572"/>
      <c r="M53" s="572">
        <v>35</v>
      </c>
      <c r="N53" s="572">
        <v>114</v>
      </c>
    </row>
    <row r="54" spans="1:14" s="306" customFormat="1" ht="14.1" customHeight="1">
      <c r="A54" s="182"/>
      <c r="B54" s="353">
        <v>2017</v>
      </c>
      <c r="D54" s="1077">
        <v>16</v>
      </c>
      <c r="E54" s="1077">
        <v>75</v>
      </c>
      <c r="F54" s="1077"/>
      <c r="G54" s="1077">
        <v>4</v>
      </c>
      <c r="H54" s="1077">
        <v>14</v>
      </c>
      <c r="I54" s="1077"/>
      <c r="J54" s="1077">
        <v>11</v>
      </c>
      <c r="K54" s="1077">
        <v>19</v>
      </c>
      <c r="L54" s="1077"/>
      <c r="M54" s="1077">
        <v>31</v>
      </c>
      <c r="N54" s="1077">
        <v>108</v>
      </c>
    </row>
    <row r="55" spans="1:14" ht="3.6" customHeight="1">
      <c r="A55" s="122"/>
      <c r="B55" s="356"/>
      <c r="C55" s="409"/>
      <c r="D55" s="409"/>
      <c r="E55" s="409"/>
      <c r="F55" s="409"/>
      <c r="G55" s="409"/>
      <c r="H55" s="320"/>
      <c r="I55" s="320"/>
      <c r="J55" s="320"/>
      <c r="K55" s="320"/>
      <c r="L55" s="320"/>
      <c r="M55" s="587"/>
      <c r="N55" s="588"/>
    </row>
    <row r="56" spans="1:14" ht="3.6" customHeight="1">
      <c r="A56" s="122"/>
      <c r="B56" s="355"/>
      <c r="C56" s="355"/>
      <c r="D56" s="355"/>
      <c r="E56" s="355"/>
      <c r="F56" s="355"/>
      <c r="G56" s="355"/>
      <c r="H56" s="337"/>
      <c r="I56" s="337"/>
      <c r="J56" s="337"/>
      <c r="K56" s="337"/>
      <c r="L56" s="337"/>
      <c r="M56" s="590"/>
      <c r="N56" s="567"/>
    </row>
    <row r="57" spans="1:14" s="538" customFormat="1" ht="9.9499999999999993" customHeight="1">
      <c r="A57" s="536"/>
      <c r="B57" s="507" t="s">
        <v>96</v>
      </c>
      <c r="C57" s="507" t="s">
        <v>153</v>
      </c>
      <c r="D57" s="504"/>
      <c r="E57" s="504"/>
      <c r="F57" s="504"/>
      <c r="G57" s="504"/>
      <c r="H57" s="504"/>
      <c r="I57" s="504"/>
      <c r="J57" s="504"/>
      <c r="K57" s="504"/>
      <c r="L57" s="504"/>
      <c r="M57" s="504"/>
      <c r="N57" s="504"/>
    </row>
    <row r="58" spans="1:14" s="557" customFormat="1" ht="9.9499999999999993" customHeight="1">
      <c r="B58" s="503" t="s">
        <v>129</v>
      </c>
      <c r="C58" s="503" t="s">
        <v>139</v>
      </c>
      <c r="D58" s="536"/>
      <c r="E58" s="558"/>
      <c r="F58" s="558"/>
      <c r="G58" s="558"/>
      <c r="H58" s="558"/>
      <c r="I58" s="558"/>
      <c r="J58" s="558"/>
      <c r="K58" s="558"/>
      <c r="L58" s="558"/>
      <c r="M58" s="558"/>
      <c r="N58" s="558"/>
    </row>
    <row r="59" spans="1:14" ht="15" customHeight="1">
      <c r="A59" s="122"/>
      <c r="B59" s="149"/>
      <c r="C59" s="499"/>
      <c r="D59" s="387"/>
      <c r="E59" s="387"/>
      <c r="F59" s="387"/>
      <c r="G59" s="387"/>
      <c r="H59" s="387"/>
      <c r="I59" s="387"/>
      <c r="J59" s="387"/>
      <c r="K59" s="387"/>
      <c r="L59" s="106"/>
      <c r="M59" s="106"/>
      <c r="N59" s="154"/>
    </row>
  </sheetData>
  <mergeCells count="5">
    <mergeCell ref="I2:N2"/>
    <mergeCell ref="M7:N7"/>
    <mergeCell ref="D7:E7"/>
    <mergeCell ref="J7:K7"/>
    <mergeCell ref="G7:H7"/>
  </mergeCells>
  <hyperlinks>
    <hyperlink ref="I2:L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oddHeader>&amp;R&amp;"Gill Sans MT,Regular"&amp;9&amp;K0065A4Section 1 • People&amp;K00+000hhh</oddHeader>
    <oddFooter xml:space="preserve">&amp;R&amp;"Gill Sans MT,Regular"&amp;9&amp;K0065A4• &amp;K01+000&amp;A&amp;K0065A4 •&amp;K00+000hhh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zoomScaleNormal="100" zoomScaleSheetLayoutView="172" workbookViewId="0"/>
  </sheetViews>
  <sheetFormatPr defaultColWidth="9" defaultRowHeight="12.75"/>
  <cols>
    <col min="1" max="1" width="3.7109375" customWidth="1"/>
    <col min="2" max="2" width="10.140625" customWidth="1"/>
    <col min="3" max="3" width="8.42578125" customWidth="1"/>
    <col min="4" max="4" width="11.85546875" customWidth="1"/>
    <col min="5" max="5" width="6" customWidth="1"/>
    <col min="6" max="6" width="10.140625" customWidth="1"/>
    <col min="7" max="7" width="0.85546875" customWidth="1"/>
    <col min="8" max="8" width="20.5703125" customWidth="1"/>
    <col min="9" max="9" width="18.85546875" customWidth="1"/>
    <col min="10" max="10" width="7.5703125" hidden="1" customWidth="1"/>
  </cols>
  <sheetData>
    <row r="1" spans="1:10" ht="13.5" customHeight="1">
      <c r="A1" s="37"/>
      <c r="B1" s="37"/>
      <c r="C1" s="37"/>
      <c r="D1" s="37"/>
      <c r="E1" s="37"/>
    </row>
    <row r="2" spans="1:10" ht="13.5" customHeight="1">
      <c r="A2" s="37"/>
      <c r="B2" s="37"/>
      <c r="C2" s="37"/>
      <c r="D2" s="480"/>
      <c r="H2" s="1090" t="s">
        <v>403</v>
      </c>
      <c r="I2" s="1090"/>
      <c r="J2" s="1090"/>
    </row>
    <row r="3" spans="1:10" ht="13.5" customHeight="1">
      <c r="A3" s="37"/>
      <c r="B3" s="37"/>
      <c r="C3" s="37"/>
      <c r="D3" s="37"/>
      <c r="E3" s="37"/>
    </row>
    <row r="4" spans="1:10" ht="18.95" customHeight="1">
      <c r="A4" s="37"/>
      <c r="B4" s="869" t="s">
        <v>326</v>
      </c>
      <c r="C4" s="58"/>
      <c r="D4" s="58"/>
      <c r="E4" s="58"/>
    </row>
    <row r="5" spans="1:10" ht="15" customHeight="1">
      <c r="A5" s="37"/>
      <c r="B5" s="869" t="s">
        <v>334</v>
      </c>
      <c r="C5" s="58"/>
      <c r="D5" s="58"/>
      <c r="E5" s="58"/>
      <c r="F5" s="37"/>
      <c r="G5" s="37"/>
      <c r="H5" s="37"/>
      <c r="I5" s="37"/>
    </row>
    <row r="6" spans="1:10" ht="15.6" customHeight="1">
      <c r="A6" s="37"/>
      <c r="B6" s="386"/>
      <c r="C6" s="58"/>
      <c r="D6" s="58"/>
      <c r="E6" s="58"/>
      <c r="F6" s="37"/>
      <c r="G6" s="37"/>
      <c r="H6" s="37"/>
      <c r="I6" s="37"/>
    </row>
    <row r="7" spans="1:10" ht="12.95" customHeight="1">
      <c r="A7" s="37"/>
      <c r="B7" s="989"/>
      <c r="C7" s="1102" t="s">
        <v>301</v>
      </c>
      <c r="D7" s="1102"/>
      <c r="E7" s="1102"/>
      <c r="F7" s="1102"/>
      <c r="G7" s="990"/>
      <c r="H7" s="1102" t="s">
        <v>325</v>
      </c>
      <c r="I7" s="1102"/>
    </row>
    <row r="8" spans="1:10" s="1" customFormat="1" ht="12.95" customHeight="1">
      <c r="A8" s="32"/>
      <c r="B8" s="351" t="s">
        <v>113</v>
      </c>
      <c r="C8" s="371"/>
      <c r="D8" s="371" t="s">
        <v>208</v>
      </c>
      <c r="E8" s="1100" t="s">
        <v>280</v>
      </c>
      <c r="F8" s="1100"/>
      <c r="G8" s="855"/>
      <c r="H8" s="371" t="s">
        <v>208</v>
      </c>
      <c r="I8" s="1100" t="s">
        <v>281</v>
      </c>
      <c r="J8" s="334"/>
    </row>
    <row r="9" spans="1:10" s="334" customFormat="1" ht="12.95" customHeight="1">
      <c r="A9" s="371"/>
      <c r="B9" s="974" t="s">
        <v>114</v>
      </c>
      <c r="C9" s="873"/>
      <c r="D9" s="873" t="s">
        <v>71</v>
      </c>
      <c r="E9" s="1101"/>
      <c r="F9" s="1101"/>
      <c r="G9" s="987"/>
      <c r="H9" s="873" t="s">
        <v>71</v>
      </c>
      <c r="I9" s="1101"/>
    </row>
    <row r="10" spans="1:10" s="1" customFormat="1" ht="3" customHeight="1">
      <c r="A10" s="32"/>
      <c r="B10" s="351"/>
      <c r="C10" s="371"/>
      <c r="D10" s="371"/>
      <c r="E10" s="371"/>
      <c r="F10" s="197"/>
      <c r="G10" s="197"/>
      <c r="H10" s="197"/>
      <c r="I10" s="371"/>
      <c r="J10" s="334"/>
    </row>
    <row r="11" spans="1:10" ht="14.1" customHeight="1">
      <c r="A11" s="169">
        <v>3</v>
      </c>
      <c r="B11" s="565" t="s">
        <v>72</v>
      </c>
      <c r="C11" s="412"/>
      <c r="D11" s="692">
        <v>408</v>
      </c>
      <c r="E11" s="596"/>
      <c r="F11" s="975">
        <v>1.3075246763235482E-2</v>
      </c>
      <c r="G11" s="975"/>
      <c r="H11" s="692">
        <v>172</v>
      </c>
      <c r="I11" s="975">
        <v>1.8334932309988273E-2</v>
      </c>
      <c r="J11" s="604"/>
    </row>
    <row r="12" spans="1:10" s="1" customFormat="1" ht="14.1" customHeight="1">
      <c r="A12" s="151">
        <v>4</v>
      </c>
      <c r="B12" s="565" t="s">
        <v>73</v>
      </c>
      <c r="C12" s="412"/>
      <c r="D12" s="167">
        <v>469</v>
      </c>
      <c r="E12" s="594"/>
      <c r="F12" s="975">
        <v>1.4308814107453396E-2</v>
      </c>
      <c r="G12" s="975"/>
      <c r="H12" s="167">
        <v>161</v>
      </c>
      <c r="I12" s="975">
        <v>1.7426128368871089E-2</v>
      </c>
      <c r="J12" s="604"/>
    </row>
    <row r="13" spans="1:10" s="1" customFormat="1" ht="14.1" customHeight="1">
      <c r="A13" s="151">
        <v>5</v>
      </c>
      <c r="B13" s="565" t="s">
        <v>74</v>
      </c>
      <c r="C13" s="412"/>
      <c r="D13" s="167">
        <v>497</v>
      </c>
      <c r="E13" s="594"/>
      <c r="F13" s="975">
        <v>1.5272101527210152E-2</v>
      </c>
      <c r="G13" s="975"/>
      <c r="H13" s="167">
        <v>143</v>
      </c>
      <c r="I13" s="975">
        <v>1.7040038131553862E-2</v>
      </c>
      <c r="J13" s="604"/>
    </row>
    <row r="14" spans="1:10" ht="14.1" customHeight="1">
      <c r="A14" s="150">
        <v>6</v>
      </c>
      <c r="B14" s="565" t="s">
        <v>75</v>
      </c>
      <c r="C14" s="412"/>
      <c r="D14" s="605">
        <v>517</v>
      </c>
      <c r="E14" s="595"/>
      <c r="F14" s="975">
        <v>1.5154179856958612E-2</v>
      </c>
      <c r="G14" s="975"/>
      <c r="H14" s="605">
        <v>165</v>
      </c>
      <c r="I14" s="975">
        <v>1.8754262332348261E-2</v>
      </c>
      <c r="J14" s="604"/>
    </row>
    <row r="15" spans="1:10" ht="14.1" customHeight="1">
      <c r="A15" s="150"/>
      <c r="B15" s="565" t="s">
        <v>83</v>
      </c>
      <c r="C15" s="412"/>
      <c r="D15" s="605">
        <v>454</v>
      </c>
      <c r="E15" s="595"/>
      <c r="F15" s="975">
        <v>1.3765501349261695E-2</v>
      </c>
      <c r="G15" s="975"/>
      <c r="H15" s="605">
        <v>145</v>
      </c>
      <c r="I15" s="975">
        <v>1.6492265696087353E-2</v>
      </c>
      <c r="J15" s="604"/>
    </row>
    <row r="16" spans="1:10" ht="14.1" customHeight="1">
      <c r="A16" s="150"/>
      <c r="B16" s="565" t="s">
        <v>85</v>
      </c>
      <c r="C16" s="412"/>
      <c r="D16" s="605">
        <v>499</v>
      </c>
      <c r="E16" s="595"/>
      <c r="F16" s="975">
        <v>1.5012033694344163E-2</v>
      </c>
      <c r="G16" s="975"/>
      <c r="H16" s="605">
        <v>158</v>
      </c>
      <c r="I16" s="975">
        <v>1.8355018587360595E-2</v>
      </c>
      <c r="J16" s="604"/>
    </row>
    <row r="17" spans="1:10" ht="14.1" customHeight="1">
      <c r="A17" s="150"/>
      <c r="B17" s="565" t="s">
        <v>86</v>
      </c>
      <c r="C17" s="412"/>
      <c r="D17" s="605">
        <v>556</v>
      </c>
      <c r="E17" s="595"/>
      <c r="F17" s="975">
        <v>1.6092619392185238E-2</v>
      </c>
      <c r="G17" s="975"/>
      <c r="H17" s="605">
        <v>181</v>
      </c>
      <c r="I17" s="975">
        <v>2.0293754905258438E-2</v>
      </c>
      <c r="J17" s="604"/>
    </row>
    <row r="18" spans="1:10" s="334" customFormat="1" ht="1.5" customHeight="1">
      <c r="A18" s="371"/>
      <c r="B18" s="490"/>
      <c r="C18" s="491"/>
      <c r="D18" s="693"/>
      <c r="E18" s="491"/>
      <c r="F18" s="694"/>
      <c r="G18" s="694"/>
      <c r="H18" s="693"/>
      <c r="I18" s="694" t="e">
        <v>#DIV/0!</v>
      </c>
      <c r="J18" s="604"/>
    </row>
    <row r="19" spans="1:10" s="334" customFormat="1" ht="1.5" customHeight="1">
      <c r="A19" s="371"/>
      <c r="B19" s="372"/>
      <c r="C19" s="291"/>
      <c r="D19" s="295"/>
      <c r="E19" s="291"/>
      <c r="F19" s="594"/>
      <c r="G19" s="594"/>
      <c r="H19" s="295"/>
      <c r="I19" s="594" t="e">
        <v>#DIV/0!</v>
      </c>
      <c r="J19" s="604"/>
    </row>
    <row r="20" spans="1:10" ht="14.1" customHeight="1">
      <c r="A20" s="150"/>
      <c r="B20" s="565" t="s">
        <v>111</v>
      </c>
      <c r="C20" s="412"/>
      <c r="D20" s="605">
        <v>481</v>
      </c>
      <c r="E20" s="595"/>
      <c r="F20" s="865">
        <v>1.414248331422187E-2</v>
      </c>
      <c r="G20" s="865"/>
      <c r="H20" s="605">
        <v>156</v>
      </c>
      <c r="I20" s="976">
        <v>1.6952836339926104E-2</v>
      </c>
      <c r="J20" s="604"/>
    </row>
    <row r="21" spans="1:10" ht="14.1" customHeight="1">
      <c r="A21" s="150"/>
      <c r="B21" s="565" t="s">
        <v>112</v>
      </c>
      <c r="C21" s="412"/>
      <c r="D21" s="605">
        <v>500</v>
      </c>
      <c r="E21" s="595"/>
      <c r="F21" s="865">
        <v>1.4026819278460416E-2</v>
      </c>
      <c r="G21" s="865"/>
      <c r="H21" s="605">
        <v>181</v>
      </c>
      <c r="I21" s="976">
        <v>1.9546436285097193E-2</v>
      </c>
      <c r="J21" s="604"/>
    </row>
    <row r="22" spans="1:10" ht="14.1" customHeight="1">
      <c r="A22" s="150"/>
      <c r="B22" s="565" t="s">
        <v>160</v>
      </c>
      <c r="C22" s="412"/>
      <c r="D22" s="605">
        <v>489</v>
      </c>
      <c r="E22" s="595"/>
      <c r="F22" s="865">
        <v>1.3477386103684921E-2</v>
      </c>
      <c r="G22" s="865"/>
      <c r="H22" s="605">
        <v>159</v>
      </c>
      <c r="I22" s="976">
        <v>1.7541924095322153E-2</v>
      </c>
      <c r="J22" s="604"/>
    </row>
    <row r="23" spans="1:10" ht="3" customHeight="1">
      <c r="A23" s="150"/>
      <c r="B23" s="409"/>
      <c r="C23" s="244"/>
      <c r="D23" s="244"/>
      <c r="E23" s="168"/>
      <c r="F23" s="100"/>
      <c r="G23" s="100"/>
      <c r="H23" s="100"/>
      <c r="I23" s="168"/>
      <c r="J23" s="4"/>
    </row>
    <row r="24" spans="1:10" ht="3" customHeight="1">
      <c r="A24" s="150"/>
      <c r="B24" s="37"/>
      <c r="C24" s="37"/>
      <c r="D24" s="37"/>
      <c r="E24" s="37"/>
      <c r="F24" s="37"/>
      <c r="G24" s="37"/>
      <c r="H24" s="37"/>
      <c r="I24" s="52"/>
      <c r="J24" s="4"/>
    </row>
    <row r="25" spans="1:10" s="500" customFormat="1" ht="9.9499999999999993" customHeight="1">
      <c r="A25" s="523"/>
      <c r="B25" s="515" t="s">
        <v>110</v>
      </c>
      <c r="C25" s="515" t="s">
        <v>307</v>
      </c>
      <c r="D25" s="515"/>
      <c r="E25" s="515"/>
      <c r="F25" s="515"/>
      <c r="G25" s="515"/>
      <c r="H25" s="515"/>
      <c r="I25" s="523"/>
    </row>
    <row r="26" spans="1:10" s="500" customFormat="1" ht="9.9499999999999993" customHeight="1">
      <c r="A26" s="523"/>
      <c r="B26" s="515"/>
      <c r="C26" s="515" t="s">
        <v>308</v>
      </c>
      <c r="D26" s="515"/>
      <c r="E26" s="515"/>
      <c r="F26" s="515"/>
      <c r="G26" s="515"/>
      <c r="H26" s="515"/>
      <c r="I26" s="523"/>
    </row>
    <row r="27" spans="1:10" s="500" customFormat="1" ht="9.9499999999999993" customHeight="1">
      <c r="A27" s="523"/>
      <c r="B27" s="515"/>
      <c r="C27" s="515" t="s">
        <v>309</v>
      </c>
      <c r="D27" s="515"/>
      <c r="E27" s="515"/>
      <c r="F27" s="515"/>
      <c r="G27" s="515"/>
      <c r="H27" s="515"/>
      <c r="I27" s="523"/>
    </row>
    <row r="28" spans="1:10" s="500" customFormat="1" ht="9.9499999999999993" customHeight="1">
      <c r="A28" s="523"/>
      <c r="B28" s="515"/>
      <c r="C28" s="515" t="s">
        <v>310</v>
      </c>
      <c r="D28" s="515"/>
      <c r="E28" s="515"/>
      <c r="F28" s="515"/>
      <c r="G28" s="515"/>
      <c r="H28" s="515"/>
      <c r="I28" s="523"/>
    </row>
    <row r="29" spans="1:10" s="500" customFormat="1" ht="9.9499999999999993" customHeight="1">
      <c r="A29" s="523"/>
      <c r="B29" s="515"/>
      <c r="C29" s="515" t="s">
        <v>311</v>
      </c>
      <c r="D29" s="515"/>
      <c r="E29" s="515"/>
      <c r="F29" s="515"/>
      <c r="G29" s="515"/>
      <c r="H29" s="515"/>
      <c r="I29" s="523"/>
    </row>
    <row r="30" spans="1:10" s="500" customFormat="1" ht="9.9499999999999993" customHeight="1">
      <c r="A30" s="523"/>
      <c r="B30" s="494" t="s">
        <v>152</v>
      </c>
      <c r="C30" s="505" t="s">
        <v>306</v>
      </c>
      <c r="D30" s="542"/>
      <c r="E30" s="542"/>
      <c r="F30" s="542"/>
      <c r="G30" s="542"/>
      <c r="H30" s="542"/>
      <c r="I30" s="523"/>
    </row>
  </sheetData>
  <mergeCells count="5">
    <mergeCell ref="H2:J2"/>
    <mergeCell ref="E8:F9"/>
    <mergeCell ref="I8:I9"/>
    <mergeCell ref="C7:F7"/>
    <mergeCell ref="H7:I7"/>
  </mergeCells>
  <hyperlinks>
    <hyperlink ref="H2:I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•&amp;K3773AF &amp;K000000Road trauma involving heavy vehicles 2017 statistical summary</oddHeader>
    <oddFooter xml:space="preserve">&amp;L&amp;"Gill Sans MT,Regular"&amp;9&amp;K0065A4    •&amp;K000000 &amp;A&amp;K0065A4 •&amp;R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zoomScaleNormal="100" zoomScaleSheetLayoutView="100" workbookViewId="0"/>
  </sheetViews>
  <sheetFormatPr defaultColWidth="9" defaultRowHeight="12.75"/>
  <cols>
    <col min="1" max="1" width="3.7109375" customWidth="1"/>
    <col min="2" max="2" width="10.7109375" customWidth="1"/>
    <col min="3" max="3" width="11.28515625" customWidth="1"/>
    <col min="4" max="4" width="13.140625" customWidth="1"/>
    <col min="5" max="5" width="14.5703125" customWidth="1"/>
    <col min="6" max="6" width="11.85546875" customWidth="1"/>
    <col min="7" max="7" width="10.5703125" customWidth="1"/>
    <col min="8" max="8" width="10.140625" customWidth="1"/>
  </cols>
  <sheetData>
    <row r="1" spans="1:8" ht="13.5" customHeight="1">
      <c r="A1" s="37"/>
      <c r="B1" s="37"/>
      <c r="C1" s="37"/>
      <c r="D1" s="37"/>
      <c r="E1" s="37"/>
      <c r="F1" s="37"/>
    </row>
    <row r="2" spans="1:8" ht="13.5" customHeight="1">
      <c r="A2" s="37"/>
      <c r="B2" s="37"/>
      <c r="C2" s="37"/>
      <c r="D2" s="37"/>
      <c r="E2" s="37"/>
      <c r="F2" s="1090" t="s">
        <v>403</v>
      </c>
      <c r="G2" s="1090"/>
      <c r="H2" s="1090"/>
    </row>
    <row r="3" spans="1:8" ht="13.5" customHeight="1">
      <c r="A3" s="37"/>
      <c r="B3" s="37"/>
      <c r="C3" s="37"/>
      <c r="D3" s="37"/>
      <c r="E3" s="480"/>
      <c r="F3" s="480"/>
    </row>
    <row r="4" spans="1:8" ht="18.95" customHeight="1">
      <c r="A4" s="37"/>
      <c r="B4" s="869" t="s">
        <v>241</v>
      </c>
      <c r="C4" s="386"/>
      <c r="D4" s="57"/>
      <c r="E4" s="58"/>
      <c r="F4" s="58"/>
      <c r="G4" s="480"/>
    </row>
    <row r="5" spans="1:8" ht="9.9499999999999993" customHeight="1">
      <c r="A5" s="37"/>
      <c r="B5" s="76"/>
      <c r="C5" s="76"/>
      <c r="D5" s="73"/>
      <c r="E5" s="72"/>
      <c r="F5" s="72"/>
      <c r="G5" s="75"/>
    </row>
    <row r="6" spans="1:8" s="1" customFormat="1" ht="30" customHeight="1">
      <c r="A6" s="32"/>
      <c r="B6" s="369"/>
      <c r="C6" s="369"/>
      <c r="D6" s="293" t="s">
        <v>218</v>
      </c>
      <c r="E6" s="293" t="s">
        <v>222</v>
      </c>
      <c r="F6" s="293" t="s">
        <v>242</v>
      </c>
      <c r="G6" s="293" t="s">
        <v>210</v>
      </c>
      <c r="H6" s="293" t="s">
        <v>13</v>
      </c>
    </row>
    <row r="7" spans="1:8" s="1" customFormat="1" ht="3" customHeight="1">
      <c r="A7" s="32"/>
      <c r="B7" s="32"/>
      <c r="C7" s="371"/>
      <c r="D7" s="89"/>
      <c r="E7" s="32"/>
      <c r="F7" s="371"/>
    </row>
    <row r="8" spans="1:8" s="4" customFormat="1" ht="12.95" customHeight="1">
      <c r="A8" s="52"/>
      <c r="B8" s="372">
        <v>2008</v>
      </c>
      <c r="C8" s="372"/>
      <c r="D8" s="833">
        <v>129</v>
      </c>
      <c r="E8" s="374">
        <v>85</v>
      </c>
      <c r="F8" s="374">
        <v>212</v>
      </c>
      <c r="G8" s="835">
        <v>1103</v>
      </c>
      <c r="H8" s="836">
        <v>1315</v>
      </c>
    </row>
    <row r="9" spans="1:8" s="4" customFormat="1" ht="12.95" customHeight="1">
      <c r="A9" s="52"/>
      <c r="B9" s="372">
        <v>2009</v>
      </c>
      <c r="C9" s="372"/>
      <c r="D9" s="833">
        <v>118</v>
      </c>
      <c r="E9" s="374">
        <v>78</v>
      </c>
      <c r="F9" s="374">
        <v>187</v>
      </c>
      <c r="G9" s="836">
        <v>1159</v>
      </c>
      <c r="H9" s="836">
        <v>1346</v>
      </c>
    </row>
    <row r="10" spans="1:8" s="4" customFormat="1" ht="12.95" customHeight="1">
      <c r="A10" s="52"/>
      <c r="B10" s="372">
        <v>2010</v>
      </c>
      <c r="C10" s="372"/>
      <c r="D10" s="833">
        <v>122</v>
      </c>
      <c r="E10" s="374">
        <v>72</v>
      </c>
      <c r="F10" s="374">
        <v>186</v>
      </c>
      <c r="G10" s="836">
        <v>1044</v>
      </c>
      <c r="H10" s="836">
        <v>1230</v>
      </c>
    </row>
    <row r="11" spans="1:8" s="4" customFormat="1" ht="12.95" customHeight="1">
      <c r="A11" s="52"/>
      <c r="B11" s="372">
        <v>2011</v>
      </c>
      <c r="C11" s="372"/>
      <c r="D11" s="833">
        <v>129</v>
      </c>
      <c r="E11" s="374">
        <v>60</v>
      </c>
      <c r="F11" s="374">
        <v>185</v>
      </c>
      <c r="G11" s="836">
        <v>966</v>
      </c>
      <c r="H11" s="836">
        <v>1151</v>
      </c>
    </row>
    <row r="12" spans="1:8" s="4" customFormat="1" ht="12.95" customHeight="1">
      <c r="A12" s="52"/>
      <c r="B12" s="227">
        <v>2012</v>
      </c>
      <c r="C12" s="227"/>
      <c r="D12" s="874">
        <v>130</v>
      </c>
      <c r="E12" s="875">
        <v>84</v>
      </c>
      <c r="F12" s="461">
        <v>209</v>
      </c>
      <c r="G12" s="876">
        <v>981</v>
      </c>
      <c r="H12" s="876">
        <v>1190</v>
      </c>
    </row>
    <row r="13" spans="1:8" s="4" customFormat="1" ht="12.95" customHeight="1">
      <c r="A13" s="52"/>
      <c r="B13" s="372">
        <v>2013</v>
      </c>
      <c r="C13" s="372"/>
      <c r="D13" s="833">
        <v>95</v>
      </c>
      <c r="E13" s="374">
        <v>61</v>
      </c>
      <c r="F13" s="374">
        <v>152</v>
      </c>
      <c r="G13" s="836">
        <v>947</v>
      </c>
      <c r="H13" s="836">
        <v>1099</v>
      </c>
    </row>
    <row r="14" spans="1:8" s="4" customFormat="1" ht="12.95" customHeight="1">
      <c r="A14" s="52"/>
      <c r="B14" s="227">
        <v>2014</v>
      </c>
      <c r="C14" s="227"/>
      <c r="D14" s="874">
        <v>101</v>
      </c>
      <c r="E14" s="875">
        <v>76</v>
      </c>
      <c r="F14" s="461">
        <v>176</v>
      </c>
      <c r="G14" s="876">
        <v>875</v>
      </c>
      <c r="H14" s="876">
        <v>1051</v>
      </c>
    </row>
    <row r="15" spans="1:8" s="4" customFormat="1" ht="12.95" customHeight="1">
      <c r="A15" s="52"/>
      <c r="B15" s="372">
        <v>2015</v>
      </c>
      <c r="C15" s="372"/>
      <c r="D15" s="833">
        <v>101</v>
      </c>
      <c r="E15" s="374">
        <v>74</v>
      </c>
      <c r="F15" s="374">
        <v>173</v>
      </c>
      <c r="G15" s="836">
        <v>928</v>
      </c>
      <c r="H15" s="836">
        <v>1101</v>
      </c>
    </row>
    <row r="16" spans="1:8" s="4" customFormat="1" ht="12.95" customHeight="1">
      <c r="A16" s="52"/>
      <c r="B16" s="372">
        <v>2016</v>
      </c>
      <c r="C16" s="372"/>
      <c r="D16" s="833">
        <v>95</v>
      </c>
      <c r="E16" s="374">
        <v>75</v>
      </c>
      <c r="F16" s="374">
        <v>166</v>
      </c>
      <c r="G16" s="836">
        <v>1035</v>
      </c>
      <c r="H16" s="836">
        <v>1201</v>
      </c>
    </row>
    <row r="17" spans="1:8" s="4" customFormat="1" ht="12.95" customHeight="1">
      <c r="A17" s="52"/>
      <c r="B17" s="372">
        <v>2017</v>
      </c>
      <c r="C17" s="410"/>
      <c r="D17" s="833">
        <v>93</v>
      </c>
      <c r="E17" s="374">
        <v>90</v>
      </c>
      <c r="F17" s="374">
        <v>175</v>
      </c>
      <c r="G17" s="836">
        <v>955</v>
      </c>
      <c r="H17" s="836">
        <v>1130</v>
      </c>
    </row>
    <row r="18" spans="1:8" ht="3.6" customHeight="1">
      <c r="A18" s="37"/>
      <c r="B18" s="36"/>
      <c r="C18" s="409"/>
      <c r="D18" s="126"/>
      <c r="E18" s="320"/>
      <c r="F18" s="320"/>
      <c r="G18" s="251"/>
      <c r="H18" s="1079"/>
    </row>
    <row r="19" spans="1:8" ht="3.6" customHeight="1">
      <c r="A19" s="37"/>
      <c r="B19" s="35"/>
      <c r="C19" s="355"/>
      <c r="D19" s="1038"/>
      <c r="E19" s="337"/>
      <c r="F19" s="337"/>
      <c r="G19" s="358"/>
      <c r="H19" s="1080"/>
    </row>
    <row r="20" spans="1:8" s="4" customFormat="1" ht="12.95" customHeight="1">
      <c r="A20" s="52"/>
      <c r="B20" s="1089" t="s">
        <v>90</v>
      </c>
      <c r="C20" s="1089"/>
      <c r="D20" s="104"/>
      <c r="E20" s="104"/>
      <c r="F20" s="104"/>
      <c r="G20" s="283"/>
      <c r="H20" s="285"/>
    </row>
    <row r="21" spans="1:8" s="4" customFormat="1" ht="12" customHeight="1">
      <c r="A21" s="52"/>
      <c r="B21" s="459" t="s">
        <v>93</v>
      </c>
      <c r="C21" s="459"/>
      <c r="D21" s="195">
        <v>-3.8364730100832745</v>
      </c>
      <c r="E21" s="196">
        <v>0.4653819798958958</v>
      </c>
      <c r="F21" s="196">
        <v>-2.0338168839513227</v>
      </c>
      <c r="G21" s="196">
        <v>-1.8075850958734874</v>
      </c>
      <c r="H21" s="196">
        <v>-1.8425984064899259</v>
      </c>
    </row>
    <row r="22" spans="1:8" s="4" customFormat="1" ht="12" customHeight="1">
      <c r="A22" s="52"/>
      <c r="B22" s="459" t="s">
        <v>91</v>
      </c>
      <c r="C22" s="459"/>
      <c r="D22" s="195">
        <v>-1.0326157557981164</v>
      </c>
      <c r="E22" s="196">
        <v>7.9461859330369977</v>
      </c>
      <c r="F22" s="196">
        <v>2.2582683728147535</v>
      </c>
      <c r="G22" s="196">
        <v>1.8647463714748236</v>
      </c>
      <c r="H22" s="196">
        <v>1.9084460604831488</v>
      </c>
    </row>
    <row r="23" spans="1:8" s="4" customFormat="1" ht="12" customHeight="1">
      <c r="A23" s="52"/>
      <c r="B23" s="459" t="s">
        <v>92</v>
      </c>
      <c r="C23" s="459"/>
      <c r="D23" s="195">
        <v>-4.0420884341514585</v>
      </c>
      <c r="E23" s="196">
        <v>10.282193314071142</v>
      </c>
      <c r="F23" s="196">
        <v>0.57637364916367506</v>
      </c>
      <c r="G23" s="196">
        <v>1.444311205025528</v>
      </c>
      <c r="H23" s="196">
        <v>1.308424683726428</v>
      </c>
    </row>
    <row r="24" spans="1:8" s="4" customFormat="1" ht="3" customHeight="1">
      <c r="A24" s="52"/>
      <c r="B24" s="455"/>
      <c r="C24" s="499"/>
      <c r="D24" s="349"/>
      <c r="E24" s="349"/>
      <c r="F24" s="349"/>
      <c r="G24" s="283"/>
      <c r="H24" s="104"/>
    </row>
    <row r="25" spans="1:8" s="520" customFormat="1" ht="9.9499999999999993" customHeight="1">
      <c r="A25" s="512"/>
      <c r="B25" s="496" t="s">
        <v>110</v>
      </c>
      <c r="C25" s="496" t="s">
        <v>206</v>
      </c>
      <c r="D25" s="513"/>
      <c r="E25" s="513"/>
      <c r="F25" s="513"/>
      <c r="G25" s="514"/>
    </row>
    <row r="26" spans="1:8" s="520" customFormat="1" ht="9.9499999999999993" customHeight="1">
      <c r="A26" s="512"/>
      <c r="B26" s="503" t="s">
        <v>129</v>
      </c>
      <c r="C26" s="503" t="s">
        <v>139</v>
      </c>
      <c r="D26" s="505"/>
      <c r="E26" s="512"/>
      <c r="F26" s="512"/>
    </row>
  </sheetData>
  <mergeCells count="2">
    <mergeCell ref="B20:C20"/>
    <mergeCell ref="F2:H2"/>
  </mergeCells>
  <hyperlinks>
    <hyperlink ref="F2:G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&amp;K0065A4       BITRE •&amp;K0065A4 &amp;K000000Road trauma involving heavy vehicles 2017 statistical summary</oddHeader>
    <oddFooter>&amp;L&amp;"Gill Sans MT,Regular"&amp;9&amp;K0065A4      • &amp;K000000&amp;A&amp;K0065A4 &amp;K0065A4•</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0"/>
  <sheetViews>
    <sheetView zoomScaleNormal="100" zoomScaleSheetLayoutView="100" workbookViewId="0"/>
  </sheetViews>
  <sheetFormatPr defaultColWidth="9" defaultRowHeight="12.75"/>
  <cols>
    <col min="1" max="1" width="3.7109375" customWidth="1"/>
    <col min="2" max="2" width="8.42578125" customWidth="1"/>
    <col min="3" max="3" width="13.85546875" customWidth="1"/>
    <col min="4" max="10" width="6.42578125" customWidth="1"/>
    <col min="11" max="11" width="6.42578125" style="4" customWidth="1"/>
    <col min="12" max="12" width="8.7109375" customWidth="1"/>
  </cols>
  <sheetData>
    <row r="1" spans="1:12" ht="13.5" customHeight="1">
      <c r="A1" s="37"/>
      <c r="B1" s="37"/>
      <c r="C1" s="37"/>
      <c r="E1" s="37"/>
      <c r="F1" s="37"/>
      <c r="G1" s="37"/>
      <c r="H1" s="37"/>
      <c r="I1" s="37"/>
      <c r="J1" s="37"/>
      <c r="K1" s="52"/>
    </row>
    <row r="2" spans="1:12" ht="13.5" customHeight="1">
      <c r="A2" s="37"/>
      <c r="B2" s="37"/>
      <c r="C2" s="37"/>
      <c r="D2" s="37"/>
      <c r="E2" s="37"/>
      <c r="F2" s="37"/>
      <c r="G2" s="37"/>
      <c r="H2" s="37"/>
      <c r="I2" s="1090" t="s">
        <v>403</v>
      </c>
      <c r="J2" s="1090"/>
      <c r="K2" s="1090"/>
      <c r="L2" s="1090"/>
    </row>
    <row r="3" spans="1:12" ht="13.5" customHeight="1">
      <c r="A3" s="37"/>
      <c r="B3" s="37"/>
      <c r="C3" s="37"/>
      <c r="D3" s="37"/>
      <c r="E3" s="37"/>
      <c r="F3" s="37"/>
      <c r="G3" s="37"/>
      <c r="H3" s="37"/>
      <c r="I3" s="37"/>
      <c r="J3" s="480"/>
      <c r="K3" s="52"/>
    </row>
    <row r="4" spans="1:12" ht="19.350000000000001" customHeight="1">
      <c r="A4" s="37"/>
      <c r="B4" s="868" t="s">
        <v>256</v>
      </c>
      <c r="C4" s="386"/>
      <c r="D4" s="386"/>
      <c r="E4" s="384"/>
      <c r="F4" s="384"/>
      <c r="G4" s="384"/>
      <c r="H4" s="58"/>
      <c r="I4" s="58"/>
      <c r="J4" s="58"/>
      <c r="K4" s="58"/>
      <c r="L4" s="58"/>
    </row>
    <row r="5" spans="1:12" ht="15.6" customHeight="1">
      <c r="A5" s="37"/>
      <c r="B5" s="386"/>
      <c r="C5" s="386"/>
      <c r="D5" s="384"/>
      <c r="E5" s="58"/>
      <c r="F5" s="58"/>
      <c r="G5" s="58"/>
      <c r="H5" s="58"/>
      <c r="I5" s="58"/>
      <c r="J5" s="58"/>
      <c r="K5" s="53"/>
    </row>
    <row r="6" spans="1:12" s="334" customFormat="1" ht="17.100000000000001" customHeight="1">
      <c r="A6" s="371"/>
      <c r="B6" s="350"/>
      <c r="C6" s="350"/>
      <c r="D6" s="369" t="s">
        <v>0</v>
      </c>
      <c r="E6" s="369" t="s">
        <v>1</v>
      </c>
      <c r="F6" s="369" t="s">
        <v>2</v>
      </c>
      <c r="G6" s="369" t="s">
        <v>3</v>
      </c>
      <c r="H6" s="369" t="s">
        <v>4</v>
      </c>
      <c r="I6" s="369" t="s">
        <v>5</v>
      </c>
      <c r="J6" s="369" t="s">
        <v>6</v>
      </c>
      <c r="K6" s="369" t="s">
        <v>7</v>
      </c>
      <c r="L6" s="369" t="s">
        <v>8</v>
      </c>
    </row>
    <row r="7" spans="1:12" s="334" customFormat="1" ht="13.5" customHeight="1">
      <c r="A7" s="371"/>
      <c r="B7" s="408" t="s">
        <v>218</v>
      </c>
      <c r="D7" s="351"/>
      <c r="E7" s="371"/>
      <c r="F7" s="371"/>
      <c r="G7" s="371"/>
      <c r="H7" s="371"/>
      <c r="I7" s="371"/>
      <c r="J7" s="371"/>
      <c r="K7" s="371"/>
      <c r="L7" s="2"/>
    </row>
    <row r="8" spans="1:12" ht="13.35" customHeight="1">
      <c r="A8" s="37"/>
      <c r="B8" s="372">
        <v>2008</v>
      </c>
      <c r="D8" s="838">
        <v>47</v>
      </c>
      <c r="E8" s="838">
        <v>22</v>
      </c>
      <c r="F8" s="838">
        <v>35</v>
      </c>
      <c r="G8" s="838">
        <v>9</v>
      </c>
      <c r="H8" s="838">
        <v>8</v>
      </c>
      <c r="I8" s="838">
        <v>5</v>
      </c>
      <c r="J8" s="838">
        <v>3</v>
      </c>
      <c r="K8" s="838">
        <v>0</v>
      </c>
      <c r="L8" s="838">
        <v>129</v>
      </c>
    </row>
    <row r="9" spans="1:12" ht="13.35" customHeight="1">
      <c r="A9" s="37"/>
      <c r="B9" s="372">
        <v>2009</v>
      </c>
      <c r="D9" s="838">
        <v>33</v>
      </c>
      <c r="E9" s="838">
        <v>17</v>
      </c>
      <c r="F9" s="838">
        <v>38</v>
      </c>
      <c r="G9" s="838">
        <v>9</v>
      </c>
      <c r="H9" s="838">
        <v>11</v>
      </c>
      <c r="I9" s="838">
        <v>8</v>
      </c>
      <c r="J9" s="838">
        <v>2</v>
      </c>
      <c r="K9" s="838">
        <v>0</v>
      </c>
      <c r="L9" s="838">
        <v>118</v>
      </c>
    </row>
    <row r="10" spans="1:12" ht="13.35" customHeight="1">
      <c r="A10" s="37"/>
      <c r="B10" s="372">
        <v>2010</v>
      </c>
      <c r="D10" s="838">
        <v>41</v>
      </c>
      <c r="E10" s="838">
        <v>32</v>
      </c>
      <c r="F10" s="838">
        <v>25</v>
      </c>
      <c r="G10" s="838">
        <v>7</v>
      </c>
      <c r="H10" s="838">
        <v>12</v>
      </c>
      <c r="I10" s="838">
        <v>3</v>
      </c>
      <c r="J10" s="838">
        <v>1</v>
      </c>
      <c r="K10" s="838">
        <v>1</v>
      </c>
      <c r="L10" s="838">
        <v>122</v>
      </c>
    </row>
    <row r="11" spans="1:12" ht="13.35" customHeight="1">
      <c r="A11" s="37"/>
      <c r="B11" s="372">
        <v>2011</v>
      </c>
      <c r="D11" s="838">
        <v>43</v>
      </c>
      <c r="E11" s="838">
        <v>21</v>
      </c>
      <c r="F11" s="838">
        <v>32</v>
      </c>
      <c r="G11" s="838">
        <v>12</v>
      </c>
      <c r="H11" s="838">
        <v>16</v>
      </c>
      <c r="I11" s="838">
        <v>2</v>
      </c>
      <c r="J11" s="838">
        <v>3</v>
      </c>
      <c r="K11" s="838">
        <v>0</v>
      </c>
      <c r="L11" s="838">
        <v>129</v>
      </c>
    </row>
    <row r="12" spans="1:12" ht="13.35" customHeight="1">
      <c r="A12" s="37"/>
      <c r="B12" s="227">
        <v>2012</v>
      </c>
      <c r="C12" s="877"/>
      <c r="D12" s="878">
        <v>39</v>
      </c>
      <c r="E12" s="878">
        <v>29</v>
      </c>
      <c r="F12" s="878">
        <v>35</v>
      </c>
      <c r="G12" s="878">
        <v>9</v>
      </c>
      <c r="H12" s="878">
        <v>13</v>
      </c>
      <c r="I12" s="878">
        <v>3</v>
      </c>
      <c r="J12" s="878">
        <v>2</v>
      </c>
      <c r="K12" s="878">
        <v>0</v>
      </c>
      <c r="L12" s="878">
        <v>130</v>
      </c>
    </row>
    <row r="13" spans="1:12" ht="13.35" customHeight="1">
      <c r="A13" s="37"/>
      <c r="B13" s="372">
        <v>2013</v>
      </c>
      <c r="C13" s="4"/>
      <c r="D13" s="838">
        <v>30</v>
      </c>
      <c r="E13" s="838">
        <v>13</v>
      </c>
      <c r="F13" s="838">
        <v>26</v>
      </c>
      <c r="G13" s="838">
        <v>8</v>
      </c>
      <c r="H13" s="838">
        <v>13</v>
      </c>
      <c r="I13" s="838">
        <v>2</v>
      </c>
      <c r="J13" s="838">
        <v>3</v>
      </c>
      <c r="K13" s="838">
        <v>0</v>
      </c>
      <c r="L13" s="838">
        <v>95</v>
      </c>
    </row>
    <row r="14" spans="1:12" ht="13.35" customHeight="1">
      <c r="A14" s="37"/>
      <c r="B14" s="227">
        <v>2014</v>
      </c>
      <c r="C14" s="877"/>
      <c r="D14" s="878">
        <v>28</v>
      </c>
      <c r="E14" s="878">
        <v>25</v>
      </c>
      <c r="F14" s="878">
        <v>25</v>
      </c>
      <c r="G14" s="878">
        <v>10</v>
      </c>
      <c r="H14" s="878">
        <v>9</v>
      </c>
      <c r="I14" s="878">
        <v>2</v>
      </c>
      <c r="J14" s="878">
        <v>0</v>
      </c>
      <c r="K14" s="878">
        <v>2</v>
      </c>
      <c r="L14" s="878">
        <v>101</v>
      </c>
    </row>
    <row r="15" spans="1:12" ht="13.35" customHeight="1">
      <c r="A15" s="37"/>
      <c r="B15" s="372">
        <v>2015</v>
      </c>
      <c r="C15" s="4"/>
      <c r="D15" s="838">
        <v>31</v>
      </c>
      <c r="E15" s="838">
        <v>21</v>
      </c>
      <c r="F15" s="838">
        <v>23</v>
      </c>
      <c r="G15" s="838">
        <v>12</v>
      </c>
      <c r="H15" s="838">
        <v>11</v>
      </c>
      <c r="I15" s="838">
        <v>2</v>
      </c>
      <c r="J15" s="838">
        <v>0</v>
      </c>
      <c r="K15" s="838">
        <v>1</v>
      </c>
      <c r="L15" s="838">
        <v>101</v>
      </c>
    </row>
    <row r="16" spans="1:12" ht="13.35" customHeight="1">
      <c r="A16" s="37"/>
      <c r="B16" s="372">
        <v>2016</v>
      </c>
      <c r="D16" s="838">
        <v>22</v>
      </c>
      <c r="E16" s="838">
        <v>20</v>
      </c>
      <c r="F16" s="838">
        <v>23</v>
      </c>
      <c r="G16" s="838">
        <v>10</v>
      </c>
      <c r="H16" s="838">
        <v>11</v>
      </c>
      <c r="I16" s="838">
        <v>4</v>
      </c>
      <c r="J16" s="838">
        <v>4</v>
      </c>
      <c r="K16" s="838">
        <v>1</v>
      </c>
      <c r="L16" s="838">
        <v>95</v>
      </c>
    </row>
    <row r="17" spans="1:12" ht="13.35" customHeight="1">
      <c r="A17" s="37"/>
      <c r="B17" s="372">
        <v>2017</v>
      </c>
      <c r="D17" s="838">
        <v>39</v>
      </c>
      <c r="E17" s="838">
        <v>20</v>
      </c>
      <c r="F17" s="838">
        <v>17</v>
      </c>
      <c r="G17" s="838">
        <v>6</v>
      </c>
      <c r="H17" s="838">
        <v>10</v>
      </c>
      <c r="I17" s="838">
        <v>1</v>
      </c>
      <c r="J17" s="838">
        <v>0</v>
      </c>
      <c r="K17" s="838">
        <v>0</v>
      </c>
      <c r="L17" s="838">
        <v>93</v>
      </c>
    </row>
    <row r="18" spans="1:12" ht="3" customHeight="1">
      <c r="A18" s="37"/>
      <c r="B18" s="409"/>
      <c r="C18" s="202"/>
      <c r="D18" s="414"/>
      <c r="E18" s="255"/>
      <c r="F18" s="256"/>
      <c r="G18" s="256"/>
      <c r="H18" s="264"/>
      <c r="I18" s="415"/>
      <c r="J18" s="416"/>
      <c r="K18" s="416"/>
      <c r="L18" s="417"/>
    </row>
    <row r="19" spans="1:12" ht="3" customHeight="1">
      <c r="A19" s="37"/>
      <c r="B19" s="355"/>
      <c r="D19" s="418"/>
      <c r="E19" s="257"/>
      <c r="F19" s="258"/>
      <c r="G19" s="258"/>
      <c r="H19" s="419"/>
      <c r="I19" s="420"/>
      <c r="J19" s="421"/>
      <c r="K19" s="422"/>
      <c r="L19" s="423"/>
    </row>
    <row r="20" spans="1:12" s="4" customFormat="1" ht="12.6" customHeight="1">
      <c r="A20" s="52"/>
      <c r="B20" s="1089" t="s">
        <v>90</v>
      </c>
      <c r="C20" s="1089"/>
      <c r="H20" s="271"/>
      <c r="I20" s="71"/>
      <c r="J20" s="88"/>
      <c r="K20" s="680"/>
      <c r="L20" s="681"/>
    </row>
    <row r="21" spans="1:12" s="4" customFormat="1" ht="12.6" customHeight="1">
      <c r="A21" s="52"/>
      <c r="B21" s="459" t="s">
        <v>93</v>
      </c>
      <c r="D21" s="196">
        <v>-4.4233116047348258</v>
      </c>
      <c r="E21" s="196">
        <v>-1.2679611015561587</v>
      </c>
      <c r="F21" s="196">
        <v>-6.7146062286856711</v>
      </c>
      <c r="G21" s="196">
        <v>-0.53277422170459054</v>
      </c>
      <c r="H21" s="196">
        <v>-9.259792456562943E-2</v>
      </c>
      <c r="I21" s="196">
        <v>-12.36046282638239</v>
      </c>
      <c r="J21" s="454" t="s">
        <v>9</v>
      </c>
      <c r="K21" s="454" t="s">
        <v>9</v>
      </c>
      <c r="L21" s="196">
        <v>-3.8364730100832745</v>
      </c>
    </row>
    <row r="22" spans="1:12" s="4" customFormat="1" ht="12.6" customHeight="1">
      <c r="A22" s="52"/>
      <c r="B22" s="459" t="s">
        <v>91</v>
      </c>
      <c r="D22" s="196">
        <v>2.8762524287230029</v>
      </c>
      <c r="E22" s="196">
        <v>6.5924212592268105</v>
      </c>
      <c r="F22" s="196">
        <v>-8.9093297988137579</v>
      </c>
      <c r="G22" s="196">
        <v>-5.5912488705098013</v>
      </c>
      <c r="H22" s="196">
        <v>-3.188634203712104</v>
      </c>
      <c r="I22" s="196">
        <v>-6.696700846319259</v>
      </c>
      <c r="J22" s="454" t="s">
        <v>9</v>
      </c>
      <c r="K22" s="454" t="s">
        <v>9</v>
      </c>
      <c r="L22" s="196">
        <v>-1.0326157557981164</v>
      </c>
    </row>
    <row r="23" spans="1:12" s="4" customFormat="1" ht="12.6" customHeight="1">
      <c r="A23" s="52"/>
      <c r="B23" s="459" t="s">
        <v>92</v>
      </c>
      <c r="D23" s="196">
        <v>12.163475165894887</v>
      </c>
      <c r="E23" s="196">
        <v>-2.4099927051466907</v>
      </c>
      <c r="F23" s="196">
        <v>-14.027304637890481</v>
      </c>
      <c r="G23" s="196">
        <v>-29.289321881345252</v>
      </c>
      <c r="H23" s="196">
        <v>-4.6537410754407649</v>
      </c>
      <c r="I23" s="196">
        <v>-29.289321881345241</v>
      </c>
      <c r="J23" s="454" t="s">
        <v>9</v>
      </c>
      <c r="K23" s="454" t="s">
        <v>9</v>
      </c>
      <c r="L23" s="196">
        <v>-4.0420884341514585</v>
      </c>
    </row>
    <row r="24" spans="1:12" s="4" customFormat="1" ht="9" customHeight="1">
      <c r="A24" s="52"/>
      <c r="B24" s="459"/>
      <c r="D24" s="196"/>
      <c r="E24" s="196"/>
      <c r="F24" s="196"/>
      <c r="G24" s="196"/>
      <c r="H24" s="196"/>
      <c r="I24" s="196"/>
      <c r="J24" s="454"/>
      <c r="K24" s="196"/>
      <c r="L24" s="196"/>
    </row>
    <row r="25" spans="1:12" ht="13.5" customHeight="1">
      <c r="A25" s="37"/>
      <c r="B25" s="408" t="s">
        <v>219</v>
      </c>
      <c r="C25" s="408"/>
      <c r="D25" s="301"/>
      <c r="E25" s="284"/>
      <c r="F25" s="284"/>
      <c r="G25" s="284"/>
      <c r="H25" s="284"/>
      <c r="I25" s="284"/>
      <c r="J25" s="425"/>
      <c r="K25" s="270"/>
      <c r="L25" s="261"/>
    </row>
    <row r="26" spans="1:12" ht="13.35" customHeight="1">
      <c r="A26" s="37"/>
      <c r="B26" s="372">
        <v>2008</v>
      </c>
      <c r="C26" s="565"/>
      <c r="D26" s="838">
        <v>12</v>
      </c>
      <c r="E26" s="838">
        <v>23</v>
      </c>
      <c r="F26" s="838">
        <v>21</v>
      </c>
      <c r="G26" s="838">
        <v>8</v>
      </c>
      <c r="H26" s="838">
        <v>16</v>
      </c>
      <c r="I26" s="838">
        <v>3</v>
      </c>
      <c r="J26" s="838">
        <v>2</v>
      </c>
      <c r="K26" s="838">
        <v>0</v>
      </c>
      <c r="L26" s="838">
        <v>85</v>
      </c>
    </row>
    <row r="27" spans="1:12" ht="13.35" customHeight="1">
      <c r="A27" s="37"/>
      <c r="B27" s="372">
        <v>2009</v>
      </c>
      <c r="C27" s="565"/>
      <c r="D27" s="838">
        <v>23</v>
      </c>
      <c r="E27" s="838">
        <v>20</v>
      </c>
      <c r="F27" s="838">
        <v>13</v>
      </c>
      <c r="G27" s="838">
        <v>2</v>
      </c>
      <c r="H27" s="838">
        <v>15</v>
      </c>
      <c r="I27" s="838">
        <v>3</v>
      </c>
      <c r="J27" s="838">
        <v>0</v>
      </c>
      <c r="K27" s="838">
        <v>2</v>
      </c>
      <c r="L27" s="838">
        <v>78</v>
      </c>
    </row>
    <row r="28" spans="1:12" ht="13.35" customHeight="1">
      <c r="A28" s="37"/>
      <c r="B28" s="372">
        <v>2010</v>
      </c>
      <c r="C28" s="565"/>
      <c r="D28" s="838">
        <v>20</v>
      </c>
      <c r="E28" s="838">
        <v>19</v>
      </c>
      <c r="F28" s="838">
        <v>12</v>
      </c>
      <c r="G28" s="838">
        <v>2</v>
      </c>
      <c r="H28" s="838">
        <v>11</v>
      </c>
      <c r="I28" s="838">
        <v>7</v>
      </c>
      <c r="J28" s="838">
        <v>0</v>
      </c>
      <c r="K28" s="838">
        <v>1</v>
      </c>
      <c r="L28" s="838">
        <v>72</v>
      </c>
    </row>
    <row r="29" spans="1:12" ht="13.35" customHeight="1">
      <c r="A29" s="37"/>
      <c r="B29" s="372">
        <v>2011</v>
      </c>
      <c r="C29" s="565"/>
      <c r="D29" s="838">
        <v>15</v>
      </c>
      <c r="E29" s="838">
        <v>14</v>
      </c>
      <c r="F29" s="838">
        <v>13</v>
      </c>
      <c r="G29" s="838">
        <v>6</v>
      </c>
      <c r="H29" s="838">
        <v>5</v>
      </c>
      <c r="I29" s="838">
        <v>4</v>
      </c>
      <c r="J29" s="838">
        <v>2</v>
      </c>
      <c r="K29" s="838">
        <v>1</v>
      </c>
      <c r="L29" s="838">
        <v>60</v>
      </c>
    </row>
    <row r="30" spans="1:12" ht="13.35" customHeight="1">
      <c r="A30" s="37"/>
      <c r="B30" s="227">
        <v>2012</v>
      </c>
      <c r="C30" s="227"/>
      <c r="D30" s="878">
        <v>22</v>
      </c>
      <c r="E30" s="878">
        <v>14</v>
      </c>
      <c r="F30" s="878">
        <v>23</v>
      </c>
      <c r="G30" s="878">
        <v>6</v>
      </c>
      <c r="H30" s="878">
        <v>14</v>
      </c>
      <c r="I30" s="878">
        <v>2</v>
      </c>
      <c r="J30" s="878">
        <v>1</v>
      </c>
      <c r="K30" s="878">
        <v>2</v>
      </c>
      <c r="L30" s="878">
        <v>84</v>
      </c>
    </row>
    <row r="31" spans="1:12" ht="13.35" customHeight="1">
      <c r="A31" s="37"/>
      <c r="B31" s="372">
        <v>2013</v>
      </c>
      <c r="C31" s="372"/>
      <c r="D31" s="838">
        <v>22</v>
      </c>
      <c r="E31" s="838">
        <v>12</v>
      </c>
      <c r="F31" s="838">
        <v>11</v>
      </c>
      <c r="G31" s="838">
        <v>4</v>
      </c>
      <c r="H31" s="838">
        <v>12</v>
      </c>
      <c r="I31" s="838">
        <v>0</v>
      </c>
      <c r="J31" s="838">
        <v>0</v>
      </c>
      <c r="K31" s="838">
        <v>0</v>
      </c>
      <c r="L31" s="838">
        <v>61</v>
      </c>
    </row>
    <row r="32" spans="1:12" ht="13.35" customHeight="1">
      <c r="A32" s="37"/>
      <c r="B32" s="227">
        <v>2014</v>
      </c>
      <c r="C32" s="227"/>
      <c r="D32" s="878">
        <v>21</v>
      </c>
      <c r="E32" s="878">
        <v>23</v>
      </c>
      <c r="F32" s="878">
        <v>8</v>
      </c>
      <c r="G32" s="878">
        <v>10</v>
      </c>
      <c r="H32" s="878">
        <v>11</v>
      </c>
      <c r="I32" s="878">
        <v>3</v>
      </c>
      <c r="J32" s="878">
        <v>0</v>
      </c>
      <c r="K32" s="878">
        <v>0</v>
      </c>
      <c r="L32" s="878">
        <v>76</v>
      </c>
    </row>
    <row r="33" spans="1:12" ht="13.35" customHeight="1">
      <c r="A33" s="37"/>
      <c r="B33" s="372">
        <v>2015</v>
      </c>
      <c r="C33" s="372"/>
      <c r="D33" s="838">
        <v>22</v>
      </c>
      <c r="E33" s="838">
        <v>18</v>
      </c>
      <c r="F33" s="838">
        <v>15</v>
      </c>
      <c r="G33" s="838">
        <v>2</v>
      </c>
      <c r="H33" s="838">
        <v>9</v>
      </c>
      <c r="I33" s="838">
        <v>7</v>
      </c>
      <c r="J33" s="838">
        <v>1</v>
      </c>
      <c r="K33" s="838">
        <v>0</v>
      </c>
      <c r="L33" s="838">
        <v>74</v>
      </c>
    </row>
    <row r="34" spans="1:12" ht="13.35" customHeight="1">
      <c r="A34" s="37"/>
      <c r="B34" s="372">
        <v>2016</v>
      </c>
      <c r="C34" s="372"/>
      <c r="D34" s="838">
        <v>30</v>
      </c>
      <c r="E34" s="838">
        <v>17</v>
      </c>
      <c r="F34" s="838">
        <v>12</v>
      </c>
      <c r="G34" s="838">
        <v>4</v>
      </c>
      <c r="H34" s="838">
        <v>10</v>
      </c>
      <c r="I34" s="838">
        <v>2</v>
      </c>
      <c r="J34" s="838">
        <v>0</v>
      </c>
      <c r="K34" s="838">
        <v>0</v>
      </c>
      <c r="L34" s="838">
        <v>75</v>
      </c>
    </row>
    <row r="35" spans="1:12" ht="13.35" customHeight="1">
      <c r="A35" s="37"/>
      <c r="B35" s="372">
        <v>2017</v>
      </c>
      <c r="C35" s="372"/>
      <c r="D35" s="838">
        <v>31</v>
      </c>
      <c r="E35" s="838">
        <v>19</v>
      </c>
      <c r="F35" s="838">
        <v>11</v>
      </c>
      <c r="G35" s="838">
        <v>5</v>
      </c>
      <c r="H35" s="838">
        <v>17</v>
      </c>
      <c r="I35" s="838">
        <v>7</v>
      </c>
      <c r="J35" s="838">
        <v>0</v>
      </c>
      <c r="K35" s="838">
        <v>0</v>
      </c>
      <c r="L35" s="838">
        <v>90</v>
      </c>
    </row>
    <row r="36" spans="1:12" ht="3" customHeight="1">
      <c r="A36" s="37"/>
      <c r="B36" s="409"/>
      <c r="C36" s="409"/>
      <c r="D36" s="414"/>
      <c r="E36" s="255"/>
      <c r="F36" s="256"/>
      <c r="G36" s="256"/>
      <c r="H36" s="264"/>
      <c r="I36" s="415"/>
      <c r="J36" s="426"/>
      <c r="K36" s="426"/>
      <c r="L36" s="427"/>
    </row>
    <row r="37" spans="1:12" ht="3" customHeight="1">
      <c r="A37" s="37"/>
      <c r="B37" s="355"/>
      <c r="C37" s="355"/>
      <c r="D37" s="418"/>
      <c r="E37" s="257"/>
      <c r="F37" s="258"/>
      <c r="G37" s="258"/>
      <c r="H37" s="419"/>
      <c r="I37" s="420"/>
      <c r="J37" s="428"/>
      <c r="K37" s="429"/>
      <c r="L37" s="430"/>
    </row>
    <row r="38" spans="1:12" s="4" customFormat="1" ht="12.6" customHeight="1">
      <c r="A38" s="52"/>
      <c r="B38" s="1089" t="s">
        <v>90</v>
      </c>
      <c r="C38" s="1089"/>
      <c r="H38" s="271"/>
      <c r="I38" s="71"/>
      <c r="J38" s="285"/>
      <c r="K38" s="298"/>
      <c r="L38" s="287"/>
    </row>
    <row r="39" spans="1:12" s="4" customFormat="1" ht="12.6" customHeight="1">
      <c r="A39" s="52"/>
      <c r="B39" s="459" t="s">
        <v>93</v>
      </c>
      <c r="C39" s="459"/>
      <c r="D39" s="196">
        <v>7.4704940625912153</v>
      </c>
      <c r="E39" s="196">
        <v>-1.0803675706482774</v>
      </c>
      <c r="F39" s="196">
        <v>-4.419571484160711</v>
      </c>
      <c r="G39" s="196">
        <v>1.0656436385472423</v>
      </c>
      <c r="H39" s="196">
        <v>-0.65527771299180859</v>
      </c>
      <c r="I39" s="454" t="s">
        <v>9</v>
      </c>
      <c r="J39" s="454" t="s">
        <v>9</v>
      </c>
      <c r="K39" s="454" t="s">
        <v>9</v>
      </c>
      <c r="L39" s="196">
        <v>0.4653819798958958</v>
      </c>
    </row>
    <row r="40" spans="1:12" s="4" customFormat="1" ht="12.6" customHeight="1">
      <c r="A40" s="52"/>
      <c r="B40" s="459" t="s">
        <v>91</v>
      </c>
      <c r="C40" s="459"/>
      <c r="D40" s="196">
        <v>10.9885042470665</v>
      </c>
      <c r="E40" s="196">
        <v>6.3620206785599542</v>
      </c>
      <c r="F40" s="196">
        <v>4.1379743992410623</v>
      </c>
      <c r="G40" s="196">
        <v>-4.5912948671327891</v>
      </c>
      <c r="H40" s="196">
        <v>6.1974935028570544</v>
      </c>
      <c r="I40" s="454" t="s">
        <v>9</v>
      </c>
      <c r="J40" s="454" t="s">
        <v>9</v>
      </c>
      <c r="K40" s="454" t="s">
        <v>9</v>
      </c>
      <c r="L40" s="196">
        <v>7.9461859330369977</v>
      </c>
    </row>
    <row r="41" spans="1:12" s="4" customFormat="1" ht="12.6" customHeight="1">
      <c r="A41" s="52"/>
      <c r="B41" s="459" t="s">
        <v>92</v>
      </c>
      <c r="C41" s="459"/>
      <c r="D41" s="196">
        <v>18.705135065459942</v>
      </c>
      <c r="E41" s="196">
        <v>2.7402333828162817</v>
      </c>
      <c r="F41" s="196">
        <v>-14.36511614223247</v>
      </c>
      <c r="G41" s="196">
        <v>58.113883008418973</v>
      </c>
      <c r="H41" s="196">
        <v>37.436854187255349</v>
      </c>
      <c r="I41" s="196">
        <v>-1.1102230246251565E-14</v>
      </c>
      <c r="J41" s="454" t="s">
        <v>9</v>
      </c>
      <c r="K41" s="454" t="s">
        <v>9</v>
      </c>
      <c r="L41" s="196">
        <v>10.282193314071142</v>
      </c>
    </row>
    <row r="42" spans="1:12" s="4" customFormat="1" ht="9" customHeight="1">
      <c r="B42" s="408"/>
      <c r="C42" s="408"/>
      <c r="D42" s="407"/>
      <c r="E42" s="269"/>
      <c r="F42" s="269"/>
      <c r="G42" s="269"/>
      <c r="H42" s="269"/>
      <c r="I42" s="269"/>
      <c r="J42" s="269"/>
      <c r="K42" s="269"/>
      <c r="L42" s="431"/>
    </row>
    <row r="43" spans="1:12" ht="13.5" customHeight="1">
      <c r="B43" s="408" t="s">
        <v>221</v>
      </c>
      <c r="C43" s="408"/>
      <c r="D43" s="407"/>
      <c r="E43" s="269"/>
      <c r="F43" s="269"/>
      <c r="G43" s="269"/>
      <c r="H43" s="269"/>
      <c r="I43" s="269"/>
      <c r="J43" s="269"/>
      <c r="K43" s="269"/>
      <c r="L43" s="431"/>
    </row>
    <row r="44" spans="1:12" ht="13.35" customHeight="1">
      <c r="B44" s="372">
        <v>2008</v>
      </c>
      <c r="C44" s="565"/>
      <c r="D44" s="838">
        <v>59</v>
      </c>
      <c r="E44" s="838">
        <v>45</v>
      </c>
      <c r="F44" s="838">
        <v>54</v>
      </c>
      <c r="G44" s="838">
        <v>17</v>
      </c>
      <c r="H44" s="838">
        <v>24</v>
      </c>
      <c r="I44" s="838">
        <v>8</v>
      </c>
      <c r="J44" s="838">
        <v>5</v>
      </c>
      <c r="K44" s="838">
        <v>0</v>
      </c>
      <c r="L44" s="838">
        <v>212</v>
      </c>
    </row>
    <row r="45" spans="1:12" ht="13.35" customHeight="1">
      <c r="B45" s="372">
        <v>2009</v>
      </c>
      <c r="C45" s="565"/>
      <c r="D45" s="838">
        <v>51</v>
      </c>
      <c r="E45" s="838">
        <v>35</v>
      </c>
      <c r="F45" s="838">
        <v>50</v>
      </c>
      <c r="G45" s="838">
        <v>11</v>
      </c>
      <c r="H45" s="838">
        <v>25</v>
      </c>
      <c r="I45" s="838">
        <v>11</v>
      </c>
      <c r="J45" s="838">
        <v>2</v>
      </c>
      <c r="K45" s="838">
        <v>2</v>
      </c>
      <c r="L45" s="838">
        <v>187</v>
      </c>
    </row>
    <row r="46" spans="1:12" ht="13.35" customHeight="1">
      <c r="B46" s="372">
        <v>2010</v>
      </c>
      <c r="C46" s="565"/>
      <c r="D46" s="838">
        <v>60</v>
      </c>
      <c r="E46" s="838">
        <v>49</v>
      </c>
      <c r="F46" s="838">
        <v>35</v>
      </c>
      <c r="G46" s="838">
        <v>8</v>
      </c>
      <c r="H46" s="838">
        <v>23</v>
      </c>
      <c r="I46" s="838">
        <v>8</v>
      </c>
      <c r="J46" s="838">
        <v>1</v>
      </c>
      <c r="K46" s="838">
        <v>2</v>
      </c>
      <c r="L46" s="838">
        <v>186</v>
      </c>
    </row>
    <row r="47" spans="1:12" ht="13.35" customHeight="1">
      <c r="B47" s="372">
        <v>2011</v>
      </c>
      <c r="C47" s="565"/>
      <c r="D47" s="838">
        <v>57</v>
      </c>
      <c r="E47" s="838">
        <v>34</v>
      </c>
      <c r="F47" s="838">
        <v>44</v>
      </c>
      <c r="G47" s="838">
        <v>18</v>
      </c>
      <c r="H47" s="838">
        <v>21</v>
      </c>
      <c r="I47" s="838">
        <v>5</v>
      </c>
      <c r="J47" s="838">
        <v>5</v>
      </c>
      <c r="K47" s="838">
        <v>1</v>
      </c>
      <c r="L47" s="838">
        <v>185</v>
      </c>
    </row>
    <row r="48" spans="1:12" ht="13.35" customHeight="1">
      <c r="B48" s="227">
        <v>2012</v>
      </c>
      <c r="C48" s="227"/>
      <c r="D48" s="878">
        <v>60</v>
      </c>
      <c r="E48" s="878">
        <v>43</v>
      </c>
      <c r="F48" s="878">
        <v>56</v>
      </c>
      <c r="G48" s="878">
        <v>15</v>
      </c>
      <c r="H48" s="878">
        <v>26</v>
      </c>
      <c r="I48" s="878">
        <v>4</v>
      </c>
      <c r="J48" s="878">
        <v>3</v>
      </c>
      <c r="K48" s="878">
        <v>2</v>
      </c>
      <c r="L48" s="878">
        <v>209</v>
      </c>
    </row>
    <row r="49" spans="1:12" ht="13.35" customHeight="1">
      <c r="B49" s="372">
        <v>2013</v>
      </c>
      <c r="C49" s="372"/>
      <c r="D49" s="838">
        <v>49</v>
      </c>
      <c r="E49" s="838">
        <v>25</v>
      </c>
      <c r="F49" s="838">
        <v>37</v>
      </c>
      <c r="G49" s="838">
        <v>12</v>
      </c>
      <c r="H49" s="838">
        <v>24</v>
      </c>
      <c r="I49" s="838">
        <v>2</v>
      </c>
      <c r="J49" s="838">
        <v>3</v>
      </c>
      <c r="K49" s="838">
        <v>0</v>
      </c>
      <c r="L49" s="838">
        <v>152</v>
      </c>
    </row>
    <row r="50" spans="1:12" ht="13.35" customHeight="1">
      <c r="B50" s="227">
        <v>2014</v>
      </c>
      <c r="C50" s="227"/>
      <c r="D50" s="878">
        <v>48</v>
      </c>
      <c r="E50" s="878">
        <v>48</v>
      </c>
      <c r="F50" s="878">
        <v>33</v>
      </c>
      <c r="G50" s="878">
        <v>20</v>
      </c>
      <c r="H50" s="878">
        <v>20</v>
      </c>
      <c r="I50" s="878">
        <v>5</v>
      </c>
      <c r="J50" s="878">
        <v>0</v>
      </c>
      <c r="K50" s="878">
        <v>2</v>
      </c>
      <c r="L50" s="878">
        <v>176</v>
      </c>
    </row>
    <row r="51" spans="1:12" ht="13.35" customHeight="1">
      <c r="B51" s="372">
        <v>2015</v>
      </c>
      <c r="C51" s="372"/>
      <c r="D51" s="838">
        <v>52</v>
      </c>
      <c r="E51" s="838">
        <v>39</v>
      </c>
      <c r="F51" s="838">
        <v>37</v>
      </c>
      <c r="G51" s="838">
        <v>14</v>
      </c>
      <c r="H51" s="838">
        <v>20</v>
      </c>
      <c r="I51" s="838">
        <v>9</v>
      </c>
      <c r="J51" s="838">
        <v>1</v>
      </c>
      <c r="K51" s="838">
        <v>1</v>
      </c>
      <c r="L51" s="838">
        <v>173</v>
      </c>
    </row>
    <row r="52" spans="1:12" ht="13.35" customHeight="1">
      <c r="B52" s="372">
        <v>2016</v>
      </c>
      <c r="C52" s="372"/>
      <c r="D52" s="838">
        <v>51</v>
      </c>
      <c r="E52" s="838">
        <v>36</v>
      </c>
      <c r="F52" s="838">
        <v>35</v>
      </c>
      <c r="G52" s="838">
        <v>14</v>
      </c>
      <c r="H52" s="838">
        <v>20</v>
      </c>
      <c r="I52" s="838">
        <v>5</v>
      </c>
      <c r="J52" s="838">
        <v>4</v>
      </c>
      <c r="K52" s="838">
        <v>1</v>
      </c>
      <c r="L52" s="838">
        <v>166</v>
      </c>
    </row>
    <row r="53" spans="1:12" ht="13.35" customHeight="1">
      <c r="B53" s="372">
        <v>2017</v>
      </c>
      <c r="C53" s="372"/>
      <c r="D53" s="838">
        <v>68</v>
      </c>
      <c r="E53" s="838">
        <v>37</v>
      </c>
      <c r="F53" s="838">
        <v>27</v>
      </c>
      <c r="G53" s="838">
        <v>11</v>
      </c>
      <c r="H53" s="838">
        <v>24</v>
      </c>
      <c r="I53" s="838">
        <v>8</v>
      </c>
      <c r="J53" s="838">
        <v>0</v>
      </c>
      <c r="K53" s="838">
        <v>0</v>
      </c>
      <c r="L53" s="838">
        <v>175</v>
      </c>
    </row>
    <row r="54" spans="1:12" ht="3" customHeight="1">
      <c r="B54" s="409"/>
      <c r="C54" s="409"/>
      <c r="D54" s="392"/>
      <c r="E54" s="255"/>
      <c r="F54" s="256"/>
      <c r="G54" s="256"/>
      <c r="H54" s="264"/>
      <c r="I54" s="415"/>
      <c r="J54" s="426"/>
      <c r="K54" s="426"/>
      <c r="L54" s="432"/>
    </row>
    <row r="55" spans="1:12" ht="3" customHeight="1">
      <c r="B55" s="355"/>
      <c r="C55" s="355"/>
      <c r="D55" s="393"/>
      <c r="E55" s="257"/>
      <c r="F55" s="258"/>
      <c r="G55" s="258"/>
      <c r="H55" s="266"/>
      <c r="I55" s="66"/>
      <c r="J55" s="272"/>
      <c r="K55" s="270"/>
      <c r="L55" s="424"/>
    </row>
    <row r="56" spans="1:12" s="4" customFormat="1" ht="12.6" customHeight="1">
      <c r="A56" s="52"/>
      <c r="B56" s="1089" t="s">
        <v>90</v>
      </c>
      <c r="C56" s="1089"/>
      <c r="H56" s="271"/>
      <c r="I56" s="71"/>
      <c r="J56" s="285"/>
      <c r="K56" s="298"/>
      <c r="L56" s="287"/>
    </row>
    <row r="57" spans="1:12" s="4" customFormat="1" ht="12.6" customHeight="1">
      <c r="A57" s="52"/>
      <c r="B57" s="459" t="s">
        <v>93</v>
      </c>
      <c r="C57" s="459"/>
      <c r="D57" s="196">
        <v>-9.4408075182084161E-2</v>
      </c>
      <c r="E57" s="196">
        <v>-1.3326174247891731</v>
      </c>
      <c r="F57" s="196">
        <v>-5.7291402402973919</v>
      </c>
      <c r="G57" s="196">
        <v>0.40158522644746508</v>
      </c>
      <c r="H57" s="196">
        <v>-1.4961062076517151</v>
      </c>
      <c r="I57" s="196">
        <v>-3.3507185870086609</v>
      </c>
      <c r="J57" s="454" t="s">
        <v>9</v>
      </c>
      <c r="K57" s="454" t="s">
        <v>9</v>
      </c>
      <c r="L57" s="196">
        <v>-2.0338168839513227</v>
      </c>
    </row>
    <row r="58" spans="1:12" s="4" customFormat="1" ht="12.6" customHeight="1">
      <c r="A58" s="52"/>
      <c r="B58" s="459" t="s">
        <v>91</v>
      </c>
      <c r="C58" s="459"/>
      <c r="D58" s="196">
        <v>7.4225507295182513</v>
      </c>
      <c r="E58" s="196">
        <v>5.0892927908818164</v>
      </c>
      <c r="F58" s="196">
        <v>-5.5530759299913024</v>
      </c>
      <c r="G58" s="196">
        <v>-5.1686153485499435</v>
      </c>
      <c r="H58" s="196">
        <v>0</v>
      </c>
      <c r="I58" s="196">
        <v>31.95079107728942</v>
      </c>
      <c r="J58" s="454" t="s">
        <v>9</v>
      </c>
      <c r="K58" s="454" t="s">
        <v>9</v>
      </c>
      <c r="L58" s="196">
        <v>2.2582683728147535</v>
      </c>
    </row>
    <row r="59" spans="1:12" s="4" customFormat="1" ht="12.6" customHeight="1">
      <c r="A59" s="52"/>
      <c r="B59" s="459" t="s">
        <v>92</v>
      </c>
      <c r="C59" s="459"/>
      <c r="D59" s="196">
        <v>14.35437497937313</v>
      </c>
      <c r="E59" s="196">
        <v>-2.5978465988585664</v>
      </c>
      <c r="F59" s="196">
        <v>-14.575780382275083</v>
      </c>
      <c r="G59" s="196">
        <v>-11.359473957208156</v>
      </c>
      <c r="H59" s="196">
        <v>9.544511501033238</v>
      </c>
      <c r="I59" s="196">
        <v>-5.7190958417936866</v>
      </c>
      <c r="J59" s="454" t="s">
        <v>9</v>
      </c>
      <c r="K59" s="454" t="s">
        <v>9</v>
      </c>
      <c r="L59" s="196">
        <v>0.57637364916367506</v>
      </c>
    </row>
    <row r="60" spans="1:12" s="489" customFormat="1" ht="9.9499999999999993" customHeight="1">
      <c r="B60" s="503" t="s">
        <v>129</v>
      </c>
      <c r="C60" s="503" t="s">
        <v>139</v>
      </c>
      <c r="F60" s="510"/>
      <c r="G60" s="510"/>
      <c r="H60" s="510"/>
      <c r="I60" s="510"/>
      <c r="J60" s="510"/>
      <c r="K60" s="510"/>
      <c r="L60" s="510"/>
    </row>
  </sheetData>
  <mergeCells count="4">
    <mergeCell ref="B20:C20"/>
    <mergeCell ref="B38:C38"/>
    <mergeCell ref="B56:C56"/>
    <mergeCell ref="I2:L2"/>
  </mergeCells>
  <hyperlinks>
    <hyperlink ref="I2:J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•&amp;K3773AF &amp;K000000Road trauma involving heavy vehicles 2017 statistical summary</oddHeader>
    <oddFooter>&amp;L&amp;"Gill Sans MT,Regular"&amp;K0065A4       &amp;9• &amp;K01+000&amp;A&amp;K0065A4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2"/>
  <sheetViews>
    <sheetView zoomScaleNormal="100" zoomScaleSheetLayoutView="100" workbookViewId="0"/>
  </sheetViews>
  <sheetFormatPr defaultColWidth="9" defaultRowHeight="12.75"/>
  <cols>
    <col min="1" max="1" width="3.7109375" customWidth="1"/>
    <col min="2" max="2" width="10.7109375" customWidth="1"/>
    <col min="3" max="3" width="9.7109375" customWidth="1"/>
    <col min="4" max="4" width="7.7109375" customWidth="1"/>
    <col min="5" max="6" width="9" customWidth="1"/>
    <col min="7" max="7" width="12.5703125" customWidth="1"/>
    <col min="8" max="8" width="9" customWidth="1"/>
    <col min="9" max="9" width="10.140625" customWidth="1"/>
    <col min="10" max="10" width="8.42578125" customWidth="1"/>
  </cols>
  <sheetData>
    <row r="1" spans="1:10" ht="13.5" customHeight="1">
      <c r="A1" s="37"/>
      <c r="B1" s="37"/>
      <c r="C1" s="37"/>
      <c r="D1" s="37"/>
      <c r="E1" s="37"/>
      <c r="F1" s="37"/>
      <c r="G1" s="37"/>
      <c r="H1" s="37"/>
      <c r="I1" s="37"/>
      <c r="J1" s="37"/>
    </row>
    <row r="2" spans="1:10" ht="13.5" customHeight="1">
      <c r="A2" s="37"/>
      <c r="B2" s="37"/>
      <c r="C2" s="37"/>
      <c r="D2" s="37"/>
      <c r="E2" s="37"/>
      <c r="F2" s="37"/>
      <c r="G2" s="37"/>
      <c r="H2" s="1090" t="s">
        <v>403</v>
      </c>
      <c r="I2" s="1090"/>
      <c r="J2" s="1090"/>
    </row>
    <row r="3" spans="1:10" ht="13.5" customHeight="1">
      <c r="A3" s="37"/>
      <c r="B3" s="37"/>
      <c r="C3" s="37"/>
      <c r="D3" s="37"/>
      <c r="E3" s="37"/>
      <c r="F3" s="37"/>
      <c r="G3" s="37"/>
      <c r="H3" s="37"/>
      <c r="I3" s="480"/>
      <c r="J3" s="37"/>
    </row>
    <row r="4" spans="1:10" ht="18.95" customHeight="1">
      <c r="A4" s="37"/>
      <c r="B4" s="868" t="s">
        <v>244</v>
      </c>
      <c r="C4" s="386"/>
      <c r="D4" s="386"/>
      <c r="E4" s="386"/>
      <c r="F4" s="57"/>
      <c r="G4" s="58"/>
      <c r="H4" s="58"/>
      <c r="I4" s="58"/>
      <c r="J4" s="58"/>
    </row>
    <row r="5" spans="1:10" ht="15.6" customHeight="1">
      <c r="A5" s="37"/>
      <c r="B5" s="175"/>
      <c r="C5" s="386"/>
      <c r="D5" s="386"/>
      <c r="E5" s="386"/>
      <c r="F5" s="139"/>
      <c r="G5" s="58"/>
      <c r="H5" s="58"/>
      <c r="I5" s="58"/>
      <c r="J5" s="58"/>
    </row>
    <row r="6" spans="1:10" s="1" customFormat="1" ht="17.100000000000001" customHeight="1">
      <c r="A6" s="32"/>
      <c r="B6" s="91"/>
      <c r="C6" s="369"/>
      <c r="D6" s="369" t="s">
        <v>157</v>
      </c>
      <c r="E6" s="369" t="s">
        <v>158</v>
      </c>
      <c r="F6" s="369" t="s">
        <v>159</v>
      </c>
      <c r="G6" s="91" t="s">
        <v>24</v>
      </c>
      <c r="H6" s="91" t="s">
        <v>25</v>
      </c>
      <c r="I6" s="177" t="s">
        <v>34</v>
      </c>
      <c r="J6" s="91" t="s">
        <v>19</v>
      </c>
    </row>
    <row r="7" spans="1:10" s="112" customFormat="1" ht="3" customHeight="1">
      <c r="A7" s="117"/>
      <c r="B7" s="117"/>
      <c r="C7" s="371"/>
      <c r="D7" s="371"/>
      <c r="E7" s="371"/>
      <c r="F7" s="117"/>
      <c r="G7" s="117"/>
      <c r="H7" s="117"/>
      <c r="I7" s="117"/>
      <c r="J7" s="117"/>
    </row>
    <row r="8" spans="1:10" s="112" customFormat="1">
      <c r="A8" s="117"/>
      <c r="B8" s="408" t="s">
        <v>218</v>
      </c>
      <c r="C8" s="408"/>
      <c r="D8" s="408"/>
      <c r="E8" s="408"/>
      <c r="F8" s="124"/>
      <c r="G8" s="117"/>
      <c r="H8" s="117"/>
      <c r="I8" s="117"/>
    </row>
    <row r="9" spans="1:10" s="112" customFormat="1" ht="3.6" customHeight="1">
      <c r="A9" s="117"/>
      <c r="B9" s="117"/>
      <c r="C9" s="371"/>
      <c r="D9" s="371"/>
      <c r="E9" s="371"/>
      <c r="F9" s="124"/>
      <c r="G9" s="117"/>
      <c r="H9" s="117"/>
      <c r="I9" s="117"/>
    </row>
    <row r="10" spans="1:10" s="4" customFormat="1" ht="14.1" customHeight="1">
      <c r="A10" s="52"/>
      <c r="B10" s="372">
        <v>2008</v>
      </c>
      <c r="C10" s="353"/>
      <c r="D10" s="374">
        <v>0</v>
      </c>
      <c r="E10" s="374">
        <v>7</v>
      </c>
      <c r="F10" s="374">
        <v>18</v>
      </c>
      <c r="G10" s="374">
        <v>27</v>
      </c>
      <c r="H10" s="374">
        <v>55</v>
      </c>
      <c r="I10" s="374">
        <v>22</v>
      </c>
      <c r="J10" s="374">
        <v>129</v>
      </c>
    </row>
    <row r="11" spans="1:10" s="4" customFormat="1" ht="14.1" customHeight="1">
      <c r="A11" s="52"/>
      <c r="B11" s="372">
        <v>2009</v>
      </c>
      <c r="C11" s="353"/>
      <c r="D11" s="374">
        <v>0</v>
      </c>
      <c r="E11" s="374">
        <v>6</v>
      </c>
      <c r="F11" s="374">
        <v>7</v>
      </c>
      <c r="G11" s="374">
        <v>19</v>
      </c>
      <c r="H11" s="374">
        <v>59</v>
      </c>
      <c r="I11" s="374">
        <v>27</v>
      </c>
      <c r="J11" s="374">
        <v>118</v>
      </c>
    </row>
    <row r="12" spans="1:10" s="4" customFormat="1" ht="14.1" customHeight="1">
      <c r="A12" s="52"/>
      <c r="B12" s="372">
        <v>2010</v>
      </c>
      <c r="C12" s="410"/>
      <c r="D12" s="374">
        <v>1</v>
      </c>
      <c r="E12" s="374">
        <v>4</v>
      </c>
      <c r="F12" s="374">
        <v>17</v>
      </c>
      <c r="G12" s="374">
        <v>22</v>
      </c>
      <c r="H12" s="374">
        <v>58</v>
      </c>
      <c r="I12" s="374">
        <v>19</v>
      </c>
      <c r="J12" s="374">
        <v>122</v>
      </c>
    </row>
    <row r="13" spans="1:10" s="4" customFormat="1" ht="14.1" customHeight="1">
      <c r="A13" s="52"/>
      <c r="B13" s="372">
        <v>2011</v>
      </c>
      <c r="C13" s="410"/>
      <c r="D13" s="374">
        <v>2</v>
      </c>
      <c r="E13" s="374">
        <v>5</v>
      </c>
      <c r="F13" s="374">
        <v>11</v>
      </c>
      <c r="G13" s="374">
        <v>31</v>
      </c>
      <c r="H13" s="374">
        <v>51</v>
      </c>
      <c r="I13" s="374">
        <v>28</v>
      </c>
      <c r="J13" s="374">
        <v>129</v>
      </c>
    </row>
    <row r="14" spans="1:10" s="4" customFormat="1" ht="14.1" customHeight="1">
      <c r="A14" s="52"/>
      <c r="B14" s="372">
        <v>2012</v>
      </c>
      <c r="C14" s="410"/>
      <c r="D14" s="374">
        <v>2</v>
      </c>
      <c r="E14" s="374">
        <v>3</v>
      </c>
      <c r="F14" s="374">
        <v>14</v>
      </c>
      <c r="G14" s="374">
        <v>23</v>
      </c>
      <c r="H14" s="374">
        <v>58</v>
      </c>
      <c r="I14" s="374">
        <v>30</v>
      </c>
      <c r="J14" s="374">
        <v>130</v>
      </c>
    </row>
    <row r="15" spans="1:10" s="4" customFormat="1" ht="14.1" customHeight="1">
      <c r="A15" s="52"/>
      <c r="B15" s="372">
        <v>2013</v>
      </c>
      <c r="C15" s="410"/>
      <c r="D15" s="374">
        <v>1</v>
      </c>
      <c r="E15" s="374">
        <v>2</v>
      </c>
      <c r="F15" s="374">
        <v>11</v>
      </c>
      <c r="G15" s="374">
        <v>18</v>
      </c>
      <c r="H15" s="374">
        <v>41</v>
      </c>
      <c r="I15" s="374">
        <v>22</v>
      </c>
      <c r="J15" s="374">
        <v>95</v>
      </c>
    </row>
    <row r="16" spans="1:10" s="4" customFormat="1" ht="14.1" customHeight="1">
      <c r="A16" s="52"/>
      <c r="B16" s="372">
        <v>2014</v>
      </c>
      <c r="C16" s="410"/>
      <c r="D16" s="374">
        <v>0</v>
      </c>
      <c r="E16" s="374">
        <v>1</v>
      </c>
      <c r="F16" s="374">
        <v>12</v>
      </c>
      <c r="G16" s="374">
        <v>14</v>
      </c>
      <c r="H16" s="374">
        <v>50</v>
      </c>
      <c r="I16" s="374">
        <v>22</v>
      </c>
      <c r="J16" s="374">
        <v>101</v>
      </c>
    </row>
    <row r="17" spans="1:10" s="4" customFormat="1" ht="14.1" customHeight="1">
      <c r="A17" s="52"/>
      <c r="B17" s="372">
        <v>2015</v>
      </c>
      <c r="C17" s="410"/>
      <c r="D17" s="374">
        <v>0</v>
      </c>
      <c r="E17" s="374">
        <v>3</v>
      </c>
      <c r="F17" s="374">
        <v>13</v>
      </c>
      <c r="G17" s="374">
        <v>16</v>
      </c>
      <c r="H17" s="374">
        <v>46</v>
      </c>
      <c r="I17" s="374">
        <v>20</v>
      </c>
      <c r="J17" s="374">
        <v>101</v>
      </c>
    </row>
    <row r="18" spans="1:10" s="4" customFormat="1" ht="14.1" customHeight="1">
      <c r="A18" s="52"/>
      <c r="B18" s="372">
        <v>2016</v>
      </c>
      <c r="C18" s="410"/>
      <c r="D18" s="374">
        <v>0</v>
      </c>
      <c r="E18" s="374">
        <v>3</v>
      </c>
      <c r="F18" s="374">
        <v>5</v>
      </c>
      <c r="G18" s="374">
        <v>20</v>
      </c>
      <c r="H18" s="374">
        <v>41</v>
      </c>
      <c r="I18" s="374">
        <v>24</v>
      </c>
      <c r="J18" s="374">
        <v>95</v>
      </c>
    </row>
    <row r="19" spans="1:10" s="4" customFormat="1">
      <c r="A19" s="52"/>
      <c r="B19" s="372">
        <v>2017</v>
      </c>
      <c r="C19" s="410"/>
      <c r="D19" s="374">
        <v>1</v>
      </c>
      <c r="E19" s="374">
        <v>5</v>
      </c>
      <c r="F19" s="374">
        <v>7</v>
      </c>
      <c r="G19" s="374">
        <v>17</v>
      </c>
      <c r="H19" s="374">
        <v>39</v>
      </c>
      <c r="I19" s="374">
        <v>23</v>
      </c>
      <c r="J19" s="374">
        <v>93</v>
      </c>
    </row>
    <row r="20" spans="1:10" ht="3.6" customHeight="1">
      <c r="A20" s="37"/>
      <c r="B20" s="36"/>
      <c r="C20" s="409"/>
      <c r="D20" s="682"/>
      <c r="E20" s="682"/>
      <c r="F20" s="610"/>
      <c r="G20" s="288"/>
      <c r="H20" s="288"/>
      <c r="I20" s="366"/>
      <c r="J20" s="366"/>
    </row>
    <row r="21" spans="1:10" ht="3.6" customHeight="1">
      <c r="A21" s="37"/>
      <c r="B21" s="35"/>
      <c r="C21" s="355"/>
      <c r="D21" s="683"/>
      <c r="E21" s="683"/>
      <c r="F21" s="608"/>
      <c r="G21" s="289"/>
      <c r="H21" s="289"/>
      <c r="I21" s="412"/>
      <c r="J21" s="412"/>
    </row>
    <row r="22" spans="1:10" ht="12.75" customHeight="1">
      <c r="A22" s="37"/>
      <c r="B22" s="1089" t="s">
        <v>23</v>
      </c>
      <c r="C22" s="1089"/>
      <c r="D22" s="839" t="s">
        <v>9</v>
      </c>
      <c r="E22" s="141">
        <v>-8.4419313973567611</v>
      </c>
      <c r="F22" s="141">
        <v>-7.1142035307108724</v>
      </c>
      <c r="G22" s="141">
        <v>-4.7482600830374473</v>
      </c>
      <c r="H22" s="141">
        <v>-4.2738540577204498</v>
      </c>
      <c r="I22" s="141">
        <v>-0.72559115565258292</v>
      </c>
      <c r="J22" s="141">
        <v>-3.8364730100832745</v>
      </c>
    </row>
    <row r="23" spans="1:10" s="80" customFormat="1" ht="9.9499999999999993" customHeight="1">
      <c r="B23" s="1089"/>
      <c r="C23" s="1089"/>
      <c r="D23" s="676"/>
      <c r="E23" s="676"/>
      <c r="F23" s="294"/>
      <c r="G23" s="294"/>
      <c r="H23" s="294"/>
      <c r="I23" s="294"/>
      <c r="J23" s="294"/>
    </row>
    <row r="24" spans="1:10" s="4" customFormat="1" ht="9.9499999999999993" customHeight="1">
      <c r="A24" s="52"/>
      <c r="B24" s="290"/>
      <c r="C24" s="499"/>
      <c r="D24" s="677"/>
      <c r="E24" s="677"/>
      <c r="F24" s="268"/>
      <c r="G24" s="268"/>
      <c r="H24" s="268"/>
      <c r="I24" s="268"/>
      <c r="J24" s="283"/>
    </row>
    <row r="25" spans="1:10" ht="9.9499999999999993" customHeight="1">
      <c r="A25" s="37"/>
      <c r="B25" s="172"/>
      <c r="C25" s="354"/>
      <c r="D25" s="354"/>
      <c r="E25" s="354"/>
      <c r="F25" s="278"/>
      <c r="G25" s="257"/>
      <c r="H25" s="296"/>
      <c r="I25" s="296"/>
      <c r="J25" s="266"/>
    </row>
    <row r="26" spans="1:10" s="4" customFormat="1" ht="14.1" customHeight="1">
      <c r="A26" s="71"/>
      <c r="B26" s="408" t="s">
        <v>219</v>
      </c>
      <c r="C26" s="411"/>
      <c r="D26" s="411"/>
      <c r="E26" s="411"/>
      <c r="F26" s="296"/>
      <c r="G26" s="65"/>
      <c r="H26" s="65"/>
      <c r="I26" s="65"/>
      <c r="J26" s="65"/>
    </row>
    <row r="27" spans="1:10" s="4" customFormat="1" ht="3.6" customHeight="1">
      <c r="B27" s="15"/>
      <c r="C27" s="343"/>
      <c r="D27" s="343"/>
      <c r="E27" s="343"/>
      <c r="F27" s="625"/>
      <c r="G27" s="625"/>
      <c r="H27" s="625"/>
      <c r="I27" s="625"/>
      <c r="J27" s="625"/>
    </row>
    <row r="28" spans="1:10" s="4" customFormat="1" ht="14.1" customHeight="1">
      <c r="B28" s="372">
        <v>2008</v>
      </c>
      <c r="C28" s="353"/>
      <c r="D28" s="374">
        <v>0</v>
      </c>
      <c r="E28" s="374">
        <v>1</v>
      </c>
      <c r="F28" s="374">
        <v>20</v>
      </c>
      <c r="G28" s="374">
        <v>31</v>
      </c>
      <c r="H28" s="374">
        <v>27</v>
      </c>
      <c r="I28" s="374">
        <v>6</v>
      </c>
      <c r="J28" s="374">
        <v>85</v>
      </c>
    </row>
    <row r="29" spans="1:10" s="4" customFormat="1" ht="14.1" customHeight="1">
      <c r="B29" s="372">
        <v>2009</v>
      </c>
      <c r="C29" s="353"/>
      <c r="D29" s="374">
        <v>0</v>
      </c>
      <c r="E29" s="374">
        <v>7</v>
      </c>
      <c r="F29" s="374">
        <v>11</v>
      </c>
      <c r="G29" s="374">
        <v>20</v>
      </c>
      <c r="H29" s="374">
        <v>27</v>
      </c>
      <c r="I29" s="374">
        <v>10</v>
      </c>
      <c r="J29" s="374">
        <v>78</v>
      </c>
    </row>
    <row r="30" spans="1:10" s="82" customFormat="1" ht="14.1" customHeight="1">
      <c r="B30" s="372">
        <v>2010</v>
      </c>
      <c r="C30" s="353"/>
      <c r="D30" s="374">
        <v>0</v>
      </c>
      <c r="E30" s="374">
        <v>7</v>
      </c>
      <c r="F30" s="374">
        <v>13</v>
      </c>
      <c r="G30" s="374">
        <v>16</v>
      </c>
      <c r="H30" s="374">
        <v>27</v>
      </c>
      <c r="I30" s="374">
        <v>7</v>
      </c>
      <c r="J30" s="374">
        <v>72</v>
      </c>
    </row>
    <row r="31" spans="1:10" s="82" customFormat="1" ht="14.1" customHeight="1">
      <c r="B31" s="372">
        <v>2011</v>
      </c>
      <c r="C31" s="410"/>
      <c r="D31" s="374">
        <v>1</v>
      </c>
      <c r="E31" s="374">
        <v>6</v>
      </c>
      <c r="F31" s="374">
        <v>11</v>
      </c>
      <c r="G31" s="374">
        <v>17</v>
      </c>
      <c r="H31" s="374">
        <v>19</v>
      </c>
      <c r="I31" s="374">
        <v>5</v>
      </c>
      <c r="J31" s="374">
        <v>60</v>
      </c>
    </row>
    <row r="32" spans="1:10" s="4" customFormat="1" ht="14.1" customHeight="1">
      <c r="B32" s="372">
        <v>2012</v>
      </c>
      <c r="C32" s="410"/>
      <c r="D32" s="374">
        <v>2</v>
      </c>
      <c r="E32" s="374">
        <v>9</v>
      </c>
      <c r="F32" s="374">
        <v>19</v>
      </c>
      <c r="G32" s="374">
        <v>13</v>
      </c>
      <c r="H32" s="374">
        <v>25</v>
      </c>
      <c r="I32" s="374">
        <v>11</v>
      </c>
      <c r="J32" s="374">
        <v>84</v>
      </c>
    </row>
    <row r="33" spans="1:10" s="4" customFormat="1" ht="14.1" customHeight="1">
      <c r="B33" s="372">
        <v>2013</v>
      </c>
      <c r="C33" s="410"/>
      <c r="D33" s="374">
        <v>0</v>
      </c>
      <c r="E33" s="374">
        <v>4</v>
      </c>
      <c r="F33" s="374">
        <v>18</v>
      </c>
      <c r="G33" s="374">
        <v>14</v>
      </c>
      <c r="H33" s="374">
        <v>22</v>
      </c>
      <c r="I33" s="374">
        <v>3</v>
      </c>
      <c r="J33" s="374">
        <v>61</v>
      </c>
    </row>
    <row r="34" spans="1:10" s="4" customFormat="1" ht="14.1" customHeight="1">
      <c r="B34" s="372">
        <v>2014</v>
      </c>
      <c r="C34" s="410"/>
      <c r="D34" s="374">
        <v>0</v>
      </c>
      <c r="E34" s="374">
        <v>4</v>
      </c>
      <c r="F34" s="374">
        <v>19</v>
      </c>
      <c r="G34" s="374">
        <v>17</v>
      </c>
      <c r="H34" s="374">
        <v>23</v>
      </c>
      <c r="I34" s="374">
        <v>12</v>
      </c>
      <c r="J34" s="374">
        <v>76</v>
      </c>
    </row>
    <row r="35" spans="1:10" s="4" customFormat="1" ht="14.1" customHeight="1">
      <c r="B35" s="372">
        <v>2015</v>
      </c>
      <c r="C35" s="410"/>
      <c r="D35" s="374">
        <v>3</v>
      </c>
      <c r="E35" s="374">
        <v>4</v>
      </c>
      <c r="F35" s="374">
        <v>13</v>
      </c>
      <c r="G35" s="374">
        <v>20</v>
      </c>
      <c r="H35" s="374">
        <v>27</v>
      </c>
      <c r="I35" s="374">
        <v>4</v>
      </c>
      <c r="J35" s="374">
        <v>74</v>
      </c>
    </row>
    <row r="36" spans="1:10" s="4" customFormat="1" ht="14.1" customHeight="1">
      <c r="B36" s="372">
        <v>2016</v>
      </c>
      <c r="C36" s="410"/>
      <c r="D36" s="374">
        <v>1</v>
      </c>
      <c r="E36" s="374">
        <v>4</v>
      </c>
      <c r="F36" s="374">
        <v>10</v>
      </c>
      <c r="G36" s="374">
        <v>29</v>
      </c>
      <c r="H36" s="374">
        <v>22</v>
      </c>
      <c r="I36" s="374">
        <v>9</v>
      </c>
      <c r="J36" s="374">
        <v>75</v>
      </c>
    </row>
    <row r="37" spans="1:10" s="4" customFormat="1" ht="14.1" customHeight="1">
      <c r="B37" s="372">
        <v>2017</v>
      </c>
      <c r="C37" s="410"/>
      <c r="D37" s="374">
        <v>3</v>
      </c>
      <c r="E37" s="374">
        <v>13</v>
      </c>
      <c r="F37" s="374">
        <v>12</v>
      </c>
      <c r="G37" s="374">
        <v>24</v>
      </c>
      <c r="H37" s="374">
        <v>26</v>
      </c>
      <c r="I37" s="374">
        <v>11</v>
      </c>
      <c r="J37" s="374">
        <v>90</v>
      </c>
    </row>
    <row r="38" spans="1:10" ht="3.6" customHeight="1">
      <c r="A38" s="37"/>
      <c r="B38" s="36"/>
      <c r="C38" s="409"/>
      <c r="D38" s="682"/>
      <c r="E38" s="682"/>
      <c r="F38" s="684"/>
      <c r="G38" s="255"/>
      <c r="H38" s="255"/>
      <c r="I38" s="256"/>
      <c r="J38" s="256"/>
    </row>
    <row r="39" spans="1:10" ht="3.6" customHeight="1">
      <c r="A39" s="37"/>
      <c r="B39" s="35"/>
      <c r="C39" s="355"/>
      <c r="D39" s="683"/>
      <c r="E39" s="683"/>
      <c r="F39" s="679"/>
      <c r="G39" s="257"/>
      <c r="H39" s="257"/>
      <c r="I39" s="258"/>
      <c r="J39" s="258"/>
    </row>
    <row r="40" spans="1:10" ht="14.1" customHeight="1">
      <c r="A40" s="37"/>
      <c r="B40" s="1089" t="s">
        <v>23</v>
      </c>
      <c r="C40" s="1089"/>
      <c r="D40" s="839" t="s">
        <v>9</v>
      </c>
      <c r="E40" s="141">
        <v>9.0809604656299605</v>
      </c>
      <c r="F40" s="141">
        <v>-2.2050454597993374</v>
      </c>
      <c r="G40" s="141">
        <v>0.9055116939253427</v>
      </c>
      <c r="H40" s="141">
        <v>-0.80155302188477107</v>
      </c>
      <c r="I40" s="141">
        <v>1.9872102534641556</v>
      </c>
      <c r="J40" s="141">
        <v>0.4653819798958958</v>
      </c>
    </row>
    <row r="41" spans="1:10" s="80" customFormat="1" ht="9.9499999999999993" customHeight="1">
      <c r="B41" s="1089"/>
      <c r="C41" s="1089"/>
      <c r="D41" s="676"/>
      <c r="E41" s="676"/>
      <c r="F41" s="294"/>
      <c r="G41" s="294"/>
      <c r="H41" s="294"/>
      <c r="I41" s="294"/>
      <c r="J41" s="294"/>
    </row>
    <row r="42" spans="1:10" s="4" customFormat="1" ht="9.9499999999999993" customHeight="1">
      <c r="A42" s="52"/>
      <c r="B42" s="290"/>
      <c r="C42" s="499"/>
      <c r="D42" s="677"/>
      <c r="E42" s="677"/>
      <c r="F42" s="268"/>
      <c r="G42" s="268"/>
      <c r="H42" s="268"/>
      <c r="I42" s="268"/>
      <c r="J42" s="283"/>
    </row>
    <row r="43" spans="1:10" ht="9.9499999999999993" customHeight="1">
      <c r="B43" s="371"/>
      <c r="C43" s="371"/>
      <c r="D43" s="371"/>
      <c r="E43" s="371"/>
      <c r="F43" s="626"/>
      <c r="G43" s="626"/>
      <c r="H43" s="259"/>
      <c r="I43" s="259"/>
      <c r="J43" s="259"/>
    </row>
    <row r="44" spans="1:10" ht="14.1" customHeight="1">
      <c r="B44" s="408" t="s">
        <v>221</v>
      </c>
      <c r="C44" s="408"/>
      <c r="D44" s="408"/>
      <c r="E44" s="408"/>
      <c r="F44" s="626"/>
      <c r="G44" s="259"/>
      <c r="H44" s="259"/>
      <c r="I44" s="259"/>
      <c r="J44" s="627"/>
    </row>
    <row r="45" spans="1:10" ht="3.6" customHeight="1">
      <c r="B45" s="371"/>
      <c r="C45" s="371"/>
      <c r="D45" s="685"/>
      <c r="E45" s="685"/>
      <c r="F45" s="686"/>
      <c r="G45" s="686"/>
      <c r="H45" s="259"/>
      <c r="I45" s="259"/>
      <c r="J45" s="627"/>
    </row>
    <row r="46" spans="1:10" ht="14.1" customHeight="1">
      <c r="B46" s="372">
        <v>2008</v>
      </c>
      <c r="C46" s="353"/>
      <c r="D46" s="374">
        <v>0</v>
      </c>
      <c r="E46" s="374">
        <v>8</v>
      </c>
      <c r="F46" s="374">
        <v>38</v>
      </c>
      <c r="G46" s="374">
        <v>58</v>
      </c>
      <c r="H46" s="374">
        <v>80</v>
      </c>
      <c r="I46" s="374">
        <v>28</v>
      </c>
      <c r="J46" s="374">
        <v>212</v>
      </c>
    </row>
    <row r="47" spans="1:10" ht="14.1" customHeight="1">
      <c r="B47" s="372">
        <v>2009</v>
      </c>
      <c r="C47" s="353"/>
      <c r="D47" s="374">
        <v>0</v>
      </c>
      <c r="E47" s="374">
        <v>13</v>
      </c>
      <c r="F47" s="374">
        <v>18</v>
      </c>
      <c r="G47" s="374">
        <v>35</v>
      </c>
      <c r="H47" s="374">
        <v>82</v>
      </c>
      <c r="I47" s="374">
        <v>36</v>
      </c>
      <c r="J47" s="374">
        <v>187</v>
      </c>
    </row>
    <row r="48" spans="1:10" ht="14.1" customHeight="1">
      <c r="B48" s="372">
        <v>2010</v>
      </c>
      <c r="C48" s="353"/>
      <c r="D48" s="374">
        <v>1</v>
      </c>
      <c r="E48" s="374">
        <v>11</v>
      </c>
      <c r="F48" s="374">
        <v>28</v>
      </c>
      <c r="G48" s="374">
        <v>37</v>
      </c>
      <c r="H48" s="374">
        <v>80</v>
      </c>
      <c r="I48" s="374">
        <v>26</v>
      </c>
      <c r="J48" s="374">
        <v>186</v>
      </c>
    </row>
    <row r="49" spans="2:10" ht="14.1" customHeight="1">
      <c r="B49" s="372">
        <v>2011</v>
      </c>
      <c r="C49" s="410"/>
      <c r="D49" s="374">
        <v>3</v>
      </c>
      <c r="E49" s="374">
        <v>11</v>
      </c>
      <c r="F49" s="374">
        <v>22</v>
      </c>
      <c r="G49" s="374">
        <v>47</v>
      </c>
      <c r="H49" s="374">
        <v>68</v>
      </c>
      <c r="I49" s="374">
        <v>32</v>
      </c>
      <c r="J49" s="374">
        <v>185</v>
      </c>
    </row>
    <row r="50" spans="2:10" ht="14.1" customHeight="1">
      <c r="B50" s="372">
        <v>2012</v>
      </c>
      <c r="C50" s="410"/>
      <c r="D50" s="374">
        <v>3</v>
      </c>
      <c r="E50" s="374">
        <v>12</v>
      </c>
      <c r="F50" s="374">
        <v>33</v>
      </c>
      <c r="G50" s="374">
        <v>36</v>
      </c>
      <c r="H50" s="374">
        <v>80</v>
      </c>
      <c r="I50" s="374">
        <v>40</v>
      </c>
      <c r="J50" s="374">
        <v>209</v>
      </c>
    </row>
    <row r="51" spans="2:10" ht="14.1" customHeight="1">
      <c r="B51" s="372">
        <v>2013</v>
      </c>
      <c r="C51" s="410"/>
      <c r="D51" s="374">
        <v>1</v>
      </c>
      <c r="E51" s="374">
        <v>6</v>
      </c>
      <c r="F51" s="374">
        <v>28</v>
      </c>
      <c r="G51" s="374">
        <v>32</v>
      </c>
      <c r="H51" s="374">
        <v>62</v>
      </c>
      <c r="I51" s="374">
        <v>23</v>
      </c>
      <c r="J51" s="374">
        <v>152</v>
      </c>
    </row>
    <row r="52" spans="2:10" ht="14.1" customHeight="1">
      <c r="B52" s="372">
        <v>2014</v>
      </c>
      <c r="C52" s="410"/>
      <c r="D52" s="374">
        <v>0</v>
      </c>
      <c r="E52" s="374">
        <v>5</v>
      </c>
      <c r="F52" s="374">
        <v>30</v>
      </c>
      <c r="G52" s="374">
        <v>31</v>
      </c>
      <c r="H52" s="374">
        <v>73</v>
      </c>
      <c r="I52" s="374">
        <v>34</v>
      </c>
      <c r="J52" s="374">
        <v>176</v>
      </c>
    </row>
    <row r="53" spans="2:10" ht="14.1" customHeight="1">
      <c r="B53" s="372">
        <v>2015</v>
      </c>
      <c r="C53" s="410"/>
      <c r="D53" s="374">
        <v>3</v>
      </c>
      <c r="E53" s="374">
        <v>7</v>
      </c>
      <c r="F53" s="374">
        <v>26</v>
      </c>
      <c r="G53" s="374">
        <v>36</v>
      </c>
      <c r="H53" s="374">
        <v>71</v>
      </c>
      <c r="I53" s="374">
        <v>24</v>
      </c>
      <c r="J53" s="374">
        <v>173</v>
      </c>
    </row>
    <row r="54" spans="2:10" ht="14.1" customHeight="1">
      <c r="B54" s="372">
        <v>2016</v>
      </c>
      <c r="C54" s="410"/>
      <c r="D54" s="374">
        <v>1</v>
      </c>
      <c r="E54" s="374">
        <v>7</v>
      </c>
      <c r="F54" s="374">
        <v>15</v>
      </c>
      <c r="G54" s="374">
        <v>48</v>
      </c>
      <c r="H54" s="374">
        <v>60</v>
      </c>
      <c r="I54" s="374">
        <v>33</v>
      </c>
      <c r="J54" s="374">
        <v>166</v>
      </c>
    </row>
    <row r="55" spans="2:10" ht="14.1" customHeight="1">
      <c r="B55" s="372">
        <v>2017</v>
      </c>
      <c r="C55" s="410"/>
      <c r="D55" s="374">
        <v>4</v>
      </c>
      <c r="E55" s="374">
        <v>18</v>
      </c>
      <c r="F55" s="374">
        <v>19</v>
      </c>
      <c r="G55" s="374">
        <v>38</v>
      </c>
      <c r="H55" s="374">
        <v>62</v>
      </c>
      <c r="I55" s="374">
        <v>32</v>
      </c>
      <c r="J55" s="374">
        <v>175</v>
      </c>
    </row>
    <row r="56" spans="2:10" ht="3.6" customHeight="1">
      <c r="B56" s="356"/>
      <c r="C56" s="409"/>
      <c r="D56" s="409"/>
      <c r="E56" s="409"/>
      <c r="F56" s="126"/>
      <c r="G56" s="126"/>
      <c r="H56" s="320"/>
      <c r="I56" s="366"/>
      <c r="J56" s="366"/>
    </row>
    <row r="57" spans="2:10" ht="3.6" customHeight="1">
      <c r="B57" s="355"/>
      <c r="C57" s="355"/>
      <c r="D57" s="355"/>
      <c r="E57" s="355"/>
      <c r="F57" s="365"/>
      <c r="G57" s="365"/>
      <c r="H57" s="337"/>
      <c r="I57" s="412"/>
      <c r="J57" s="412"/>
    </row>
    <row r="58" spans="2:10" ht="14.1" customHeight="1">
      <c r="B58" s="1089" t="s">
        <v>23</v>
      </c>
      <c r="C58" s="1089"/>
      <c r="D58" s="839" t="s">
        <v>9</v>
      </c>
      <c r="E58" s="141">
        <v>-1.4161480850901298</v>
      </c>
      <c r="F58" s="141">
        <v>-4.2227663317615409</v>
      </c>
      <c r="G58" s="141">
        <v>-1.8600591700022928</v>
      </c>
      <c r="H58" s="141">
        <v>-3.0550419519018712</v>
      </c>
      <c r="I58" s="141">
        <v>-0.10843935375679514</v>
      </c>
      <c r="J58" s="141">
        <v>-2.0338168839513227</v>
      </c>
    </row>
    <row r="59" spans="2:10" ht="9.9499999999999993" customHeight="1">
      <c r="B59" s="1089"/>
      <c r="C59" s="1089"/>
      <c r="D59" s="676"/>
      <c r="E59" s="676"/>
      <c r="F59" s="361"/>
      <c r="G59" s="361"/>
      <c r="H59" s="361"/>
      <c r="I59" s="361"/>
      <c r="J59" s="361"/>
    </row>
    <row r="60" spans="2:10" ht="3" customHeight="1">
      <c r="B60" s="140"/>
      <c r="C60" s="140"/>
      <c r="D60" s="140"/>
      <c r="E60" s="140"/>
      <c r="F60" s="360"/>
      <c r="G60" s="360"/>
      <c r="H60" s="360"/>
      <c r="I60" s="360"/>
      <c r="J60" s="360"/>
    </row>
    <row r="61" spans="2:10" s="5" customFormat="1" ht="9.9499999999999993" customHeight="1">
      <c r="B61" s="390" t="s">
        <v>96</v>
      </c>
      <c r="C61" s="390" t="s">
        <v>243</v>
      </c>
      <c r="D61" s="390"/>
      <c r="E61" s="390"/>
      <c r="F61" s="332"/>
      <c r="G61" s="332"/>
      <c r="H61" s="332"/>
      <c r="I61" s="332"/>
      <c r="J61" s="312"/>
    </row>
    <row r="62" spans="2:10" s="489" customFormat="1" ht="9.9499999999999993" customHeight="1">
      <c r="B62" s="503" t="s">
        <v>129</v>
      </c>
      <c r="C62" s="503" t="s">
        <v>139</v>
      </c>
      <c r="D62" s="503"/>
      <c r="E62" s="503"/>
      <c r="F62" s="505"/>
      <c r="G62" s="506"/>
      <c r="H62" s="512"/>
      <c r="I62" s="512"/>
      <c r="J62" s="512"/>
    </row>
  </sheetData>
  <mergeCells count="4">
    <mergeCell ref="B22:C23"/>
    <mergeCell ref="B40:C41"/>
    <mergeCell ref="B58:C59"/>
    <mergeCell ref="H2:J2"/>
  </mergeCells>
  <hyperlinks>
    <hyperlink ref="H2:I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&amp;R&amp;"Gill Sans MT,Regular"&amp;9&amp;K0065A4Section 2 • Crashes</oddHeader>
    <oddFooter>&amp;R&amp;"Gill Sans MT,Regular"&amp;9&amp;K0065A4       • &amp;K01+000&amp;A&amp;K0065A4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2"/>
  <sheetViews>
    <sheetView zoomScaleNormal="100" zoomScaleSheetLayoutView="100" workbookViewId="0"/>
  </sheetViews>
  <sheetFormatPr defaultColWidth="9" defaultRowHeight="12.75"/>
  <cols>
    <col min="1" max="1" width="3.7109375" customWidth="1"/>
    <col min="2" max="2" width="10.7109375" customWidth="1"/>
    <col min="3" max="3" width="11.28515625" customWidth="1"/>
    <col min="4" max="4" width="12.5703125" customWidth="1"/>
    <col min="5" max="5" width="16.140625" customWidth="1"/>
    <col min="6" max="6" width="19.5703125" customWidth="1"/>
    <col min="7" max="7" width="8.28515625" customWidth="1"/>
  </cols>
  <sheetData>
    <row r="1" spans="1:7" ht="13.5" customHeight="1">
      <c r="A1" s="37"/>
      <c r="B1" s="37"/>
      <c r="C1" s="37"/>
      <c r="D1" s="37"/>
      <c r="E1" s="37"/>
      <c r="F1" s="37"/>
      <c r="G1" s="37"/>
    </row>
    <row r="2" spans="1:7" ht="13.5" customHeight="1">
      <c r="A2" s="37"/>
      <c r="B2" s="37"/>
      <c r="C2" s="37"/>
      <c r="D2" s="37"/>
      <c r="E2" s="1090" t="s">
        <v>403</v>
      </c>
      <c r="F2" s="1090"/>
      <c r="G2" s="1090"/>
    </row>
    <row r="3" spans="1:7" ht="13.5" customHeight="1">
      <c r="A3" s="37"/>
      <c r="B3" s="37"/>
      <c r="C3" s="37"/>
      <c r="D3" s="37"/>
      <c r="E3" s="37"/>
      <c r="F3" s="480"/>
      <c r="G3" s="37"/>
    </row>
    <row r="4" spans="1:7" ht="18.95" customHeight="1">
      <c r="A4" s="37"/>
      <c r="B4" s="868" t="s">
        <v>332</v>
      </c>
      <c r="C4" s="386"/>
      <c r="D4" s="57"/>
      <c r="E4" s="58"/>
      <c r="F4" s="58"/>
      <c r="G4" s="58"/>
    </row>
    <row r="5" spans="1:7" ht="15.6" customHeight="1">
      <c r="A5" s="37"/>
      <c r="B5" s="869"/>
      <c r="C5" s="386"/>
      <c r="D5" s="139"/>
      <c r="E5" s="58"/>
      <c r="F5" s="58"/>
      <c r="G5" s="58"/>
    </row>
    <row r="6" spans="1:7" s="1" customFormat="1" ht="17.100000000000001" customHeight="1">
      <c r="A6" s="32"/>
      <c r="B6" s="91"/>
      <c r="C6" s="369"/>
      <c r="D6" s="91" t="s">
        <v>48</v>
      </c>
      <c r="E6" s="91" t="s">
        <v>47</v>
      </c>
      <c r="F6" s="91" t="s">
        <v>68</v>
      </c>
      <c r="G6" s="91" t="s">
        <v>13</v>
      </c>
    </row>
    <row r="7" spans="1:7" s="112" customFormat="1" ht="3" customHeight="1">
      <c r="A7" s="117"/>
      <c r="B7" s="117"/>
      <c r="C7" s="371"/>
      <c r="D7" s="117"/>
      <c r="E7" s="117"/>
      <c r="F7" s="117"/>
      <c r="G7" s="117"/>
    </row>
    <row r="8" spans="1:7" s="1" customFormat="1" ht="14.1" customHeight="1">
      <c r="A8" s="32"/>
      <c r="B8" s="408" t="s">
        <v>218</v>
      </c>
      <c r="C8" s="408"/>
      <c r="D8" s="89"/>
      <c r="E8" s="32"/>
      <c r="F8" s="32"/>
      <c r="G8" s="32"/>
    </row>
    <row r="9" spans="1:7" s="112" customFormat="1" ht="3.6" customHeight="1">
      <c r="A9" s="117"/>
      <c r="B9" s="117"/>
      <c r="C9" s="371"/>
      <c r="D9" s="124"/>
      <c r="E9" s="117"/>
      <c r="F9" s="117"/>
      <c r="G9" s="117"/>
    </row>
    <row r="10" spans="1:7" s="4" customFormat="1" ht="14.1" customHeight="1">
      <c r="A10" s="52"/>
      <c r="B10" s="372">
        <v>2008</v>
      </c>
      <c r="C10" s="353"/>
      <c r="D10" s="840">
        <v>21</v>
      </c>
      <c r="E10" s="840">
        <v>91</v>
      </c>
      <c r="F10" s="840">
        <v>17</v>
      </c>
      <c r="G10" s="840">
        <v>129</v>
      </c>
    </row>
    <row r="11" spans="1:7" s="4" customFormat="1" ht="14.1" customHeight="1">
      <c r="A11" s="52"/>
      <c r="B11" s="372">
        <v>2009</v>
      </c>
      <c r="C11" s="353"/>
      <c r="D11" s="840">
        <v>25</v>
      </c>
      <c r="E11" s="840">
        <v>76</v>
      </c>
      <c r="F11" s="840">
        <v>17</v>
      </c>
      <c r="G11" s="840">
        <v>118</v>
      </c>
    </row>
    <row r="12" spans="1:7" s="4" customFormat="1" ht="14.1" customHeight="1">
      <c r="A12" s="52"/>
      <c r="B12" s="372">
        <v>2010</v>
      </c>
      <c r="C12" s="353"/>
      <c r="D12" s="840">
        <v>15</v>
      </c>
      <c r="E12" s="840">
        <v>93</v>
      </c>
      <c r="F12" s="840">
        <v>14</v>
      </c>
      <c r="G12" s="840">
        <v>122</v>
      </c>
    </row>
    <row r="13" spans="1:7" s="4" customFormat="1" ht="14.1" customHeight="1">
      <c r="A13" s="52"/>
      <c r="B13" s="372">
        <v>2011</v>
      </c>
      <c r="C13" s="353"/>
      <c r="D13" s="840">
        <v>19</v>
      </c>
      <c r="E13" s="840">
        <v>91</v>
      </c>
      <c r="F13" s="840">
        <v>19</v>
      </c>
      <c r="G13" s="840">
        <v>129</v>
      </c>
    </row>
    <row r="14" spans="1:7" s="4" customFormat="1" ht="14.1" customHeight="1">
      <c r="A14" s="52"/>
      <c r="B14" s="372">
        <v>2012</v>
      </c>
      <c r="C14" s="410"/>
      <c r="D14" s="840">
        <v>21</v>
      </c>
      <c r="E14" s="840">
        <v>91</v>
      </c>
      <c r="F14" s="840">
        <v>18</v>
      </c>
      <c r="G14" s="840">
        <v>130</v>
      </c>
    </row>
    <row r="15" spans="1:7" s="4" customFormat="1" ht="14.1" customHeight="1">
      <c r="A15" s="52"/>
      <c r="B15" s="372">
        <v>2013</v>
      </c>
      <c r="C15" s="410"/>
      <c r="D15" s="840">
        <v>8</v>
      </c>
      <c r="E15" s="840">
        <v>75</v>
      </c>
      <c r="F15" s="840">
        <v>12</v>
      </c>
      <c r="G15" s="840">
        <v>95</v>
      </c>
    </row>
    <row r="16" spans="1:7" s="4" customFormat="1" ht="14.1" customHeight="1">
      <c r="A16" s="52"/>
      <c r="B16" s="372">
        <v>2014</v>
      </c>
      <c r="C16" s="410"/>
      <c r="D16" s="840">
        <v>17</v>
      </c>
      <c r="E16" s="840">
        <v>75</v>
      </c>
      <c r="F16" s="840">
        <v>9</v>
      </c>
      <c r="G16" s="840">
        <v>101</v>
      </c>
    </row>
    <row r="17" spans="1:7" s="4" customFormat="1" ht="14.1" customHeight="1">
      <c r="A17" s="52"/>
      <c r="B17" s="372">
        <v>2015</v>
      </c>
      <c r="C17" s="410"/>
      <c r="D17" s="840">
        <v>17</v>
      </c>
      <c r="E17" s="840">
        <v>75</v>
      </c>
      <c r="F17" s="840">
        <v>9</v>
      </c>
      <c r="G17" s="840">
        <v>101</v>
      </c>
    </row>
    <row r="18" spans="1:7" s="4" customFormat="1" ht="14.1" customHeight="1">
      <c r="A18" s="52"/>
      <c r="B18" s="372">
        <v>2016</v>
      </c>
      <c r="C18" s="410"/>
      <c r="D18" s="840">
        <v>12</v>
      </c>
      <c r="E18" s="840">
        <v>77</v>
      </c>
      <c r="F18" s="840">
        <v>6</v>
      </c>
      <c r="G18" s="840">
        <v>95</v>
      </c>
    </row>
    <row r="19" spans="1:7" s="4" customFormat="1" ht="14.1" customHeight="1">
      <c r="A19" s="52"/>
      <c r="B19" s="372">
        <v>2017</v>
      </c>
      <c r="C19" s="410"/>
      <c r="D19" s="840">
        <v>13</v>
      </c>
      <c r="E19" s="840">
        <v>70</v>
      </c>
      <c r="F19" s="840">
        <v>10</v>
      </c>
      <c r="G19" s="840">
        <v>93</v>
      </c>
    </row>
    <row r="20" spans="1:7" ht="3.6" customHeight="1">
      <c r="A20" s="37"/>
      <c r="B20" s="36"/>
      <c r="C20" s="409"/>
      <c r="D20" s="392"/>
      <c r="E20" s="256"/>
      <c r="F20" s="255"/>
      <c r="G20" s="366"/>
    </row>
    <row r="21" spans="1:7" ht="3.6" customHeight="1">
      <c r="A21" s="37"/>
      <c r="B21" s="35"/>
      <c r="C21" s="355"/>
      <c r="D21" s="393"/>
      <c r="E21" s="258"/>
      <c r="F21" s="257"/>
      <c r="G21" s="412"/>
    </row>
    <row r="22" spans="1:7" ht="14.1" customHeight="1">
      <c r="A22" s="37"/>
      <c r="B22" s="1089" t="s">
        <v>23</v>
      </c>
      <c r="C22" s="1089"/>
      <c r="D22" s="108">
        <v>-5.9529554290702507</v>
      </c>
      <c r="E22" s="333">
        <v>-2.4653535504018276</v>
      </c>
      <c r="F22" s="333">
        <v>-9.7474381273905841</v>
      </c>
      <c r="G22" s="333">
        <v>-3.8364730100832745</v>
      </c>
    </row>
    <row r="23" spans="1:7" s="80" customFormat="1" ht="9.9499999999999993" customHeight="1">
      <c r="B23" s="1089"/>
      <c r="C23" s="1089"/>
      <c r="D23" s="294"/>
      <c r="E23" s="268"/>
      <c r="F23" s="268"/>
      <c r="G23" s="349"/>
    </row>
    <row r="24" spans="1:7" s="249" customFormat="1" ht="9.9499999999999993" customHeight="1">
      <c r="B24" s="290"/>
      <c r="C24" s="499"/>
      <c r="D24" s="294"/>
      <c r="E24" s="268"/>
      <c r="F24" s="268"/>
      <c r="G24" s="349"/>
    </row>
    <row r="25" spans="1:7" s="249" customFormat="1" ht="9.9499999999999993" customHeight="1">
      <c r="B25" s="290"/>
      <c r="C25" s="499"/>
      <c r="D25" s="294"/>
      <c r="E25" s="268"/>
      <c r="F25" s="268"/>
      <c r="G25" s="840"/>
    </row>
    <row r="26" spans="1:7" s="112" customFormat="1" ht="14.1" customHeight="1">
      <c r="A26" s="117"/>
      <c r="B26" s="408" t="s">
        <v>219</v>
      </c>
      <c r="C26" s="411"/>
      <c r="D26" s="626"/>
      <c r="E26" s="259"/>
      <c r="F26" s="259"/>
      <c r="G26" s="840"/>
    </row>
    <row r="27" spans="1:7" s="112" customFormat="1" ht="3.6" customHeight="1">
      <c r="A27" s="117"/>
      <c r="B27" s="117"/>
      <c r="C27" s="371"/>
      <c r="D27" s="626"/>
      <c r="E27" s="259"/>
      <c r="F27" s="259"/>
      <c r="G27" s="840"/>
    </row>
    <row r="28" spans="1:7" s="4" customFormat="1" ht="14.1" customHeight="1">
      <c r="B28" s="372">
        <v>2008</v>
      </c>
      <c r="C28" s="353"/>
      <c r="D28" s="840">
        <v>7</v>
      </c>
      <c r="E28" s="840">
        <v>63</v>
      </c>
      <c r="F28" s="840">
        <v>15</v>
      </c>
      <c r="G28" s="840">
        <v>85</v>
      </c>
    </row>
    <row r="29" spans="1:7" s="4" customFormat="1" ht="14.1" customHeight="1">
      <c r="B29" s="372">
        <v>2009</v>
      </c>
      <c r="C29" s="353"/>
      <c r="D29" s="840">
        <v>8</v>
      </c>
      <c r="E29" s="840">
        <v>60</v>
      </c>
      <c r="F29" s="840">
        <v>10</v>
      </c>
      <c r="G29" s="840">
        <v>78</v>
      </c>
    </row>
    <row r="30" spans="1:7" s="82" customFormat="1" ht="14.1" customHeight="1">
      <c r="B30" s="372">
        <v>2010</v>
      </c>
      <c r="C30" s="353"/>
      <c r="D30" s="840">
        <v>7</v>
      </c>
      <c r="E30" s="840">
        <v>58</v>
      </c>
      <c r="F30" s="840">
        <v>7</v>
      </c>
      <c r="G30" s="840">
        <v>72</v>
      </c>
    </row>
    <row r="31" spans="1:7" s="82" customFormat="1" ht="14.1" customHeight="1">
      <c r="B31" s="372">
        <v>2011</v>
      </c>
      <c r="C31" s="353"/>
      <c r="D31" s="840">
        <v>5</v>
      </c>
      <c r="E31" s="840">
        <v>42</v>
      </c>
      <c r="F31" s="840">
        <v>13</v>
      </c>
      <c r="G31" s="840">
        <v>60</v>
      </c>
    </row>
    <row r="32" spans="1:7" s="4" customFormat="1" ht="14.1" customHeight="1">
      <c r="B32" s="372">
        <v>2012</v>
      </c>
      <c r="C32" s="410"/>
      <c r="D32" s="840">
        <v>3</v>
      </c>
      <c r="E32" s="840">
        <v>68</v>
      </c>
      <c r="F32" s="840">
        <v>13</v>
      </c>
      <c r="G32" s="840">
        <v>84</v>
      </c>
    </row>
    <row r="33" spans="1:7" s="4" customFormat="1" ht="14.1" customHeight="1">
      <c r="B33" s="372">
        <v>2013</v>
      </c>
      <c r="C33" s="410"/>
      <c r="D33" s="840">
        <v>3</v>
      </c>
      <c r="E33" s="840">
        <v>45</v>
      </c>
      <c r="F33" s="840">
        <v>13</v>
      </c>
      <c r="G33" s="840">
        <v>61</v>
      </c>
    </row>
    <row r="34" spans="1:7" s="4" customFormat="1" ht="14.1" customHeight="1">
      <c r="B34" s="372">
        <v>2014</v>
      </c>
      <c r="C34" s="410"/>
      <c r="D34" s="840">
        <v>6</v>
      </c>
      <c r="E34" s="840">
        <v>59</v>
      </c>
      <c r="F34" s="840">
        <v>11</v>
      </c>
      <c r="G34" s="840">
        <v>76</v>
      </c>
    </row>
    <row r="35" spans="1:7" s="4" customFormat="1" ht="14.1" customHeight="1">
      <c r="B35" s="372">
        <v>2015</v>
      </c>
      <c r="C35" s="410"/>
      <c r="D35" s="840">
        <v>7</v>
      </c>
      <c r="E35" s="840">
        <v>59</v>
      </c>
      <c r="F35" s="840">
        <v>8</v>
      </c>
      <c r="G35" s="840">
        <v>74</v>
      </c>
    </row>
    <row r="36" spans="1:7" s="4" customFormat="1" ht="14.1" customHeight="1">
      <c r="B36" s="372">
        <v>2016</v>
      </c>
      <c r="C36" s="410"/>
      <c r="D36" s="840">
        <v>9</v>
      </c>
      <c r="E36" s="840">
        <v>59</v>
      </c>
      <c r="F36" s="840">
        <v>7</v>
      </c>
      <c r="G36" s="840">
        <v>75</v>
      </c>
    </row>
    <row r="37" spans="1:7" s="4" customFormat="1" ht="14.1" customHeight="1">
      <c r="B37" s="372">
        <v>2017</v>
      </c>
      <c r="C37" s="410"/>
      <c r="D37" s="840">
        <v>11</v>
      </c>
      <c r="E37" s="840">
        <v>64</v>
      </c>
      <c r="F37" s="840">
        <v>15</v>
      </c>
      <c r="G37" s="840">
        <v>90</v>
      </c>
    </row>
    <row r="38" spans="1:7" ht="3.6" customHeight="1">
      <c r="A38" s="37"/>
      <c r="B38" s="36"/>
      <c r="C38" s="409"/>
      <c r="D38" s="392"/>
      <c r="E38" s="256"/>
      <c r="F38" s="255"/>
      <c r="G38" s="977"/>
    </row>
    <row r="39" spans="1:7" ht="3.6" customHeight="1">
      <c r="A39" s="37"/>
      <c r="B39" s="35"/>
      <c r="C39" s="355"/>
      <c r="D39" s="393"/>
      <c r="E39" s="258"/>
      <c r="F39" s="257"/>
      <c r="G39" s="840"/>
    </row>
    <row r="40" spans="1:7" ht="14.1" customHeight="1">
      <c r="A40" s="37"/>
      <c r="B40" s="1089" t="s">
        <v>23</v>
      </c>
      <c r="C40" s="1089"/>
      <c r="D40" s="90">
        <v>3.3514910760418681</v>
      </c>
      <c r="E40" s="196">
        <v>0.43507450850361895</v>
      </c>
      <c r="F40" s="196">
        <v>-1.4023349254190465</v>
      </c>
      <c r="G40" s="196">
        <v>0.4653819798958958</v>
      </c>
    </row>
    <row r="41" spans="1:7" s="80" customFormat="1" ht="9.9499999999999993" customHeight="1">
      <c r="B41" s="1089"/>
      <c r="C41" s="1089"/>
      <c r="D41" s="294"/>
      <c r="E41" s="268"/>
      <c r="F41" s="268"/>
      <c r="G41" s="840"/>
    </row>
    <row r="42" spans="1:7" s="4" customFormat="1" ht="9.9499999999999993" customHeight="1">
      <c r="A42" s="52"/>
      <c r="B42" s="290"/>
      <c r="C42" s="499"/>
      <c r="D42" s="268"/>
      <c r="E42" s="268"/>
      <c r="F42" s="268"/>
      <c r="G42" s="349"/>
    </row>
    <row r="43" spans="1:7" ht="9.9499999999999993" customHeight="1">
      <c r="D43" s="260"/>
      <c r="E43" s="687"/>
      <c r="F43" s="687"/>
      <c r="G43" s="166"/>
    </row>
    <row r="44" spans="1:7" ht="14.1" customHeight="1">
      <c r="B44" s="408" t="s">
        <v>221</v>
      </c>
      <c r="C44" s="408"/>
      <c r="D44" s="626"/>
      <c r="E44" s="259"/>
      <c r="F44" s="259"/>
      <c r="G44" s="152"/>
    </row>
    <row r="45" spans="1:7" ht="3.6" customHeight="1">
      <c r="B45" s="371"/>
      <c r="C45" s="371"/>
      <c r="D45" s="626"/>
      <c r="E45" s="259"/>
      <c r="F45" s="259"/>
      <c r="G45" s="152"/>
    </row>
    <row r="46" spans="1:7" ht="14.1" customHeight="1">
      <c r="B46" s="372">
        <v>2008</v>
      </c>
      <c r="C46" s="353"/>
      <c r="D46" s="840">
        <v>28</v>
      </c>
      <c r="E46" s="840">
        <v>152</v>
      </c>
      <c r="F46" s="840">
        <v>32</v>
      </c>
      <c r="G46" s="840">
        <v>212</v>
      </c>
    </row>
    <row r="47" spans="1:7" ht="14.1" customHeight="1">
      <c r="B47" s="372">
        <v>2009</v>
      </c>
      <c r="C47" s="353"/>
      <c r="D47" s="840">
        <v>33</v>
      </c>
      <c r="E47" s="840">
        <v>129</v>
      </c>
      <c r="F47" s="840">
        <v>25</v>
      </c>
      <c r="G47" s="840">
        <v>187</v>
      </c>
    </row>
    <row r="48" spans="1:7" ht="14.1" customHeight="1">
      <c r="B48" s="372">
        <v>2010</v>
      </c>
      <c r="C48" s="353"/>
      <c r="D48" s="840">
        <v>22</v>
      </c>
      <c r="E48" s="840">
        <v>145</v>
      </c>
      <c r="F48" s="840">
        <v>19</v>
      </c>
      <c r="G48" s="840">
        <v>186</v>
      </c>
    </row>
    <row r="49" spans="2:7" ht="14.1" customHeight="1">
      <c r="B49" s="372">
        <v>2011</v>
      </c>
      <c r="C49" s="410"/>
      <c r="D49" s="840">
        <v>24</v>
      </c>
      <c r="E49" s="840">
        <v>130</v>
      </c>
      <c r="F49" s="840">
        <v>31</v>
      </c>
      <c r="G49" s="840">
        <v>185</v>
      </c>
    </row>
    <row r="50" spans="2:7" ht="14.1" customHeight="1">
      <c r="B50" s="372">
        <v>2012</v>
      </c>
      <c r="C50" s="410"/>
      <c r="D50" s="840">
        <v>24</v>
      </c>
      <c r="E50" s="840">
        <v>155</v>
      </c>
      <c r="F50" s="840">
        <v>30</v>
      </c>
      <c r="G50" s="840">
        <v>209</v>
      </c>
    </row>
    <row r="51" spans="2:7" ht="14.1" customHeight="1">
      <c r="B51" s="372">
        <v>2013</v>
      </c>
      <c r="C51" s="410"/>
      <c r="D51" s="840">
        <v>11</v>
      </c>
      <c r="E51" s="840">
        <v>116</v>
      </c>
      <c r="F51" s="840">
        <v>25</v>
      </c>
      <c r="G51" s="840">
        <v>152</v>
      </c>
    </row>
    <row r="52" spans="2:7" ht="14.1" customHeight="1">
      <c r="B52" s="372">
        <v>2014</v>
      </c>
      <c r="C52" s="410"/>
      <c r="D52" s="840">
        <v>23</v>
      </c>
      <c r="E52" s="840">
        <v>133</v>
      </c>
      <c r="F52" s="840">
        <v>20</v>
      </c>
      <c r="G52" s="840">
        <v>176</v>
      </c>
    </row>
    <row r="53" spans="2:7" ht="14.1" customHeight="1">
      <c r="B53" s="372">
        <v>2015</v>
      </c>
      <c r="C53" s="410"/>
      <c r="D53" s="840">
        <v>24</v>
      </c>
      <c r="E53" s="840">
        <v>132</v>
      </c>
      <c r="F53" s="840">
        <v>17</v>
      </c>
      <c r="G53" s="840">
        <v>173</v>
      </c>
    </row>
    <row r="54" spans="2:7" ht="14.1" customHeight="1">
      <c r="B54" s="372">
        <v>2016</v>
      </c>
      <c r="C54" s="410"/>
      <c r="D54" s="840">
        <v>21</v>
      </c>
      <c r="E54" s="840">
        <v>132</v>
      </c>
      <c r="F54" s="840">
        <v>13</v>
      </c>
      <c r="G54" s="840">
        <v>166</v>
      </c>
    </row>
    <row r="55" spans="2:7" ht="14.1" customHeight="1">
      <c r="B55" s="372">
        <v>2017</v>
      </c>
      <c r="C55" s="410"/>
      <c r="D55" s="840">
        <v>24</v>
      </c>
      <c r="E55" s="840">
        <v>127</v>
      </c>
      <c r="F55" s="840">
        <v>24</v>
      </c>
      <c r="G55" s="840">
        <v>175</v>
      </c>
    </row>
    <row r="56" spans="2:7" ht="3.6" customHeight="1">
      <c r="B56" s="409"/>
      <c r="C56" s="409"/>
      <c r="D56" s="126"/>
      <c r="E56" s="366"/>
      <c r="F56" s="320"/>
      <c r="G56" s="366"/>
    </row>
    <row r="57" spans="2:7" ht="3.6" customHeight="1">
      <c r="B57" s="355"/>
      <c r="C57" s="355"/>
      <c r="D57" s="365"/>
      <c r="E57" s="412"/>
      <c r="F57" s="337"/>
      <c r="G57" s="412"/>
    </row>
    <row r="58" spans="2:7" ht="14.1" customHeight="1">
      <c r="B58" s="1089" t="s">
        <v>23</v>
      </c>
      <c r="C58" s="1089"/>
      <c r="D58" s="196">
        <v>-2.998979005270197</v>
      </c>
      <c r="E58" s="196">
        <v>-1.2930008738761822</v>
      </c>
      <c r="F58" s="196">
        <v>-5.4345320471979042</v>
      </c>
      <c r="G58" s="196">
        <v>-2.0338168839513227</v>
      </c>
    </row>
    <row r="59" spans="2:7" ht="9.9499999999999993" customHeight="1">
      <c r="B59" s="1089"/>
      <c r="C59" s="1089"/>
      <c r="D59" s="387"/>
      <c r="E59" s="387"/>
      <c r="F59" s="387"/>
      <c r="G59" s="387"/>
    </row>
    <row r="60" spans="2:7" ht="3" customHeight="1">
      <c r="B60" s="354"/>
      <c r="C60" s="354"/>
      <c r="D60" s="98"/>
      <c r="E60" s="337"/>
      <c r="F60" s="368"/>
      <c r="G60" s="368"/>
    </row>
    <row r="61" spans="2:7" s="379" customFormat="1" ht="9.9499999999999993" customHeight="1">
      <c r="B61" s="510" t="s">
        <v>322</v>
      </c>
      <c r="C61" s="991" t="s">
        <v>323</v>
      </c>
      <c r="D61" s="434"/>
      <c r="E61" s="275"/>
      <c r="F61" s="275"/>
      <c r="G61" s="275"/>
    </row>
    <row r="62" spans="2:7" s="501" customFormat="1" ht="9.9499999999999993" customHeight="1">
      <c r="B62" s="503" t="s">
        <v>129</v>
      </c>
      <c r="C62" s="498" t="s">
        <v>139</v>
      </c>
      <c r="D62" s="549"/>
      <c r="E62" s="509"/>
      <c r="F62" s="509"/>
      <c r="G62" s="509"/>
    </row>
  </sheetData>
  <mergeCells count="4">
    <mergeCell ref="B22:C23"/>
    <mergeCell ref="B40:C41"/>
    <mergeCell ref="B58:C59"/>
    <mergeCell ref="E2:G2"/>
  </mergeCells>
  <hyperlinks>
    <hyperlink ref="E2:F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MT,Regular"&amp;9&amp;K3773AF        &amp;K0065A4BITRE •&amp;K3773AF &amp;K000000Road trauma involving heavy vehicles 2017 statistical summary</oddHeader>
    <oddFooter>&amp;L&amp;"Gill Sans MT,Regular"&amp;9&amp;K0065A4       • &amp;K000000&amp;A&amp;K0065A4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5:R52"/>
  <sheetViews>
    <sheetView topLeftCell="A5" zoomScale="87" zoomScaleNormal="87" zoomScaleSheetLayoutView="120" workbookViewId="0">
      <selection activeCell="P55" sqref="P55"/>
    </sheetView>
  </sheetViews>
  <sheetFormatPr defaultRowHeight="12.75"/>
  <cols>
    <col min="1" max="1" width="1.85546875" customWidth="1"/>
    <col min="2" max="10" width="8.140625" customWidth="1"/>
    <col min="11" max="11" width="4" customWidth="1"/>
    <col min="12" max="12" width="10.28515625" customWidth="1"/>
  </cols>
  <sheetData>
    <row r="5" spans="2:11" ht="19.5">
      <c r="B5" s="26"/>
      <c r="C5" s="1083"/>
      <c r="D5" s="1083"/>
      <c r="E5" s="1083"/>
      <c r="F5" s="1083"/>
      <c r="G5" s="1083"/>
      <c r="H5" s="1083"/>
      <c r="I5" s="1083"/>
      <c r="J5" s="1083"/>
      <c r="K5" s="1083"/>
    </row>
    <row r="6" spans="2:11" ht="12.6" customHeight="1"/>
    <row r="7" spans="2:11" ht="12.6" customHeight="1"/>
    <row r="8" spans="2:11" ht="12.6" customHeight="1"/>
    <row r="9" spans="2:11" ht="12.6" customHeight="1"/>
    <row r="10" spans="2:11" ht="12.6" customHeight="1"/>
    <row r="11" spans="2:11" ht="12.6" customHeight="1"/>
    <row r="12" spans="2:11" ht="12.6" customHeight="1">
      <c r="F12" s="27"/>
    </row>
    <row r="13" spans="2:11" ht="12.6" customHeight="1"/>
    <row r="14" spans="2:11" ht="12.6" customHeight="1"/>
    <row r="15" spans="2:11" ht="12.6" customHeight="1"/>
    <row r="16" spans="2:11" ht="13.15" customHeight="1"/>
    <row r="17" spans="2:18" ht="13.15" customHeight="1"/>
    <row r="18" spans="2:18" ht="13.15" customHeight="1"/>
    <row r="19" spans="2:18" ht="13.15" customHeight="1"/>
    <row r="20" spans="2:18" ht="13.15" customHeight="1"/>
    <row r="21" spans="2:18" ht="13.15" customHeight="1"/>
    <row r="22" spans="2:18" ht="13.15" customHeight="1"/>
    <row r="23" spans="2:18" ht="13.15" customHeight="1"/>
    <row r="24" spans="2:18" ht="13.15" customHeight="1"/>
    <row r="25" spans="2:18" ht="13.15" customHeight="1">
      <c r="F25" s="28"/>
    </row>
    <row r="26" spans="2:18" ht="32.25">
      <c r="B26" s="25"/>
      <c r="C26" s="1084" t="s">
        <v>209</v>
      </c>
      <c r="D26" s="1084"/>
      <c r="E26" s="1084"/>
      <c r="F26" s="1084"/>
      <c r="G26" s="1084"/>
      <c r="H26" s="1084"/>
      <c r="I26" s="1084"/>
      <c r="J26" s="1084"/>
      <c r="K26" s="1084"/>
    </row>
    <row r="27" spans="2:18" ht="2.4500000000000002" customHeight="1">
      <c r="B27" s="25"/>
      <c r="C27" s="31"/>
      <c r="D27" s="31"/>
      <c r="E27" s="31"/>
      <c r="F27" s="31"/>
      <c r="G27" s="31"/>
      <c r="H27" s="31"/>
      <c r="I27" s="31"/>
      <c r="J27" s="31"/>
      <c r="K27" s="870"/>
    </row>
    <row r="28" spans="2:18" ht="32.25">
      <c r="B28" s="25"/>
      <c r="C28" s="1085" t="s">
        <v>226</v>
      </c>
      <c r="D28" s="1085"/>
      <c r="E28" s="1085"/>
      <c r="F28" s="1085"/>
      <c r="G28" s="1085"/>
      <c r="H28" s="1085"/>
      <c r="I28" s="1085"/>
      <c r="J28" s="1085"/>
      <c r="K28" s="1085"/>
      <c r="R28" s="5"/>
    </row>
    <row r="29" spans="2:18" ht="12.6" customHeight="1">
      <c r="F29" s="29"/>
    </row>
    <row r="30" spans="2:18" ht="12.6" customHeight="1">
      <c r="F30" s="30"/>
    </row>
    <row r="31" spans="2:18" ht="12.6" customHeight="1">
      <c r="F31" s="30"/>
    </row>
    <row r="32" spans="2:18" ht="12.6" customHeight="1"/>
    <row r="33" ht="12.6" customHeight="1"/>
    <row r="51" spans="3:11" ht="19.5">
      <c r="C51" s="1083"/>
      <c r="D51" s="1083"/>
      <c r="E51" s="1083"/>
      <c r="F51" s="1083"/>
      <c r="G51" s="1083"/>
      <c r="H51" s="1083"/>
      <c r="I51" s="1083"/>
      <c r="J51" s="1083"/>
      <c r="K51" s="1083"/>
    </row>
    <row r="52" spans="3:11" ht="21.6" customHeight="1">
      <c r="C52" s="1083"/>
      <c r="D52" s="1083"/>
      <c r="E52" s="1083"/>
      <c r="F52" s="1083"/>
      <c r="G52" s="1083"/>
      <c r="H52" s="1083"/>
      <c r="I52" s="1083"/>
      <c r="J52" s="1083"/>
      <c r="K52" s="1083"/>
    </row>
  </sheetData>
  <mergeCells count="5">
    <mergeCell ref="C5:K5"/>
    <mergeCell ref="C26:K26"/>
    <mergeCell ref="C28:K28"/>
    <mergeCell ref="C51:K51"/>
    <mergeCell ref="C52:K52"/>
  </mergeCells>
  <pageMargins left="0.70866141732283472" right="0.31496062992125984" top="0.78740157480314965" bottom="0.78740157480314965" header="0.78740157480314965" footer="0.39370078740157483"/>
  <pageSetup paperSize="9" firstPageNumber="3" orientation="portrait" r:id="rId1"/>
  <headerFooter scaleWithDoc="0"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3"/>
  <sheetViews>
    <sheetView zoomScaleNormal="100" zoomScaleSheetLayoutView="100" workbookViewId="0"/>
  </sheetViews>
  <sheetFormatPr defaultColWidth="9" defaultRowHeight="12.75"/>
  <cols>
    <col min="1" max="1" width="3.7109375" customWidth="1"/>
    <col min="2" max="2" width="10.7109375" customWidth="1"/>
    <col min="3" max="3" width="12.85546875" customWidth="1"/>
    <col min="4" max="4" width="8.42578125" customWidth="1"/>
    <col min="5" max="5" width="25.42578125" customWidth="1"/>
    <col min="6" max="6" width="7.5703125" customWidth="1"/>
    <col min="7" max="7" width="4.140625" customWidth="1"/>
    <col min="8" max="8" width="11.28515625" customWidth="1"/>
  </cols>
  <sheetData>
    <row r="1" spans="1:9" ht="13.5" customHeight="1">
      <c r="A1" s="37"/>
      <c r="B1" s="37"/>
      <c r="C1" s="37"/>
      <c r="D1" s="37"/>
      <c r="E1" s="37"/>
      <c r="F1" s="37"/>
      <c r="G1" s="37"/>
      <c r="H1" s="37"/>
    </row>
    <row r="2" spans="1:9" ht="13.5" customHeight="1">
      <c r="A2" s="37"/>
      <c r="B2" s="37"/>
      <c r="C2" s="37"/>
      <c r="D2" s="37"/>
      <c r="E2" s="37"/>
      <c r="F2" s="1090" t="s">
        <v>403</v>
      </c>
      <c r="G2" s="1090"/>
      <c r="H2" s="1090"/>
      <c r="I2" s="1090"/>
    </row>
    <row r="3" spans="1:9" ht="13.5" customHeight="1">
      <c r="A3" s="37"/>
      <c r="B3" s="37"/>
      <c r="C3" s="37"/>
      <c r="D3" s="37"/>
      <c r="E3" s="37"/>
      <c r="G3" s="37"/>
    </row>
    <row r="4" spans="1:9" ht="17.45" customHeight="1">
      <c r="B4" s="869" t="s">
        <v>270</v>
      </c>
      <c r="C4" s="758"/>
      <c r="D4" s="759"/>
      <c r="E4" s="759"/>
      <c r="F4" s="759"/>
      <c r="G4" s="793"/>
      <c r="H4" s="794"/>
    </row>
    <row r="5" spans="1:9" ht="15" customHeight="1">
      <c r="B5" s="869" t="s">
        <v>271</v>
      </c>
      <c r="C5" s="758"/>
      <c r="D5" s="759"/>
      <c r="E5" s="759"/>
      <c r="F5" s="759"/>
      <c r="G5" s="793"/>
      <c r="H5" s="794"/>
    </row>
    <row r="6" spans="1:9" ht="3.6" customHeight="1">
      <c r="F6" s="4"/>
      <c r="G6" s="4"/>
    </row>
    <row r="7" spans="1:9" ht="17.100000000000001" customHeight="1">
      <c r="B7" s="841" t="s">
        <v>108</v>
      </c>
      <c r="C7" s="841"/>
      <c r="D7" s="842" t="s">
        <v>155</v>
      </c>
      <c r="E7" s="841" t="s">
        <v>109</v>
      </c>
      <c r="F7" s="842" t="s">
        <v>107</v>
      </c>
      <c r="G7" s="559"/>
      <c r="H7" s="58"/>
    </row>
    <row r="8" spans="1:9" ht="1.5" customHeight="1">
      <c r="B8" s="371"/>
      <c r="C8" s="371"/>
      <c r="D8" s="76"/>
      <c r="E8" s="561"/>
      <c r="F8" s="375"/>
      <c r="G8" s="371"/>
      <c r="H8" s="77"/>
    </row>
    <row r="9" spans="1:9" ht="14.1" customHeight="1">
      <c r="B9" s="486" t="s">
        <v>115</v>
      </c>
      <c r="C9" s="486"/>
      <c r="D9" s="166">
        <v>37.700000000000003</v>
      </c>
      <c r="E9" s="562" t="s">
        <v>103</v>
      </c>
      <c r="F9" s="661">
        <v>34.630350194552527</v>
      </c>
      <c r="G9" s="4"/>
      <c r="H9" s="843"/>
    </row>
    <row r="10" spans="1:9" ht="14.1" customHeight="1">
      <c r="B10" s="486"/>
      <c r="C10" s="486"/>
      <c r="D10" s="166"/>
      <c r="E10" s="562" t="s">
        <v>118</v>
      </c>
      <c r="F10" s="661">
        <v>2.7237354085603114</v>
      </c>
      <c r="G10" s="37"/>
      <c r="H10" s="843"/>
    </row>
    <row r="11" spans="1:9" ht="1.5" customHeight="1">
      <c r="B11" s="487"/>
      <c r="C11" s="487"/>
      <c r="D11" s="662"/>
      <c r="E11" s="563"/>
      <c r="F11" s="844"/>
      <c r="G11" s="37"/>
      <c r="H11" s="669"/>
    </row>
    <row r="12" spans="1:9" ht="1.5" customHeight="1">
      <c r="B12" s="486"/>
      <c r="C12" s="486"/>
      <c r="D12" s="166"/>
      <c r="E12" s="562"/>
      <c r="F12" s="661"/>
      <c r="G12" s="37"/>
      <c r="H12" s="668"/>
    </row>
    <row r="13" spans="1:9" ht="14.1" customHeight="1">
      <c r="B13" s="486" t="s">
        <v>116</v>
      </c>
      <c r="C13" s="486"/>
      <c r="D13" s="166">
        <v>15.4</v>
      </c>
      <c r="E13" s="663" t="s">
        <v>104</v>
      </c>
      <c r="F13" s="661">
        <v>9.5330739299610894</v>
      </c>
      <c r="G13" s="37"/>
      <c r="H13" s="843"/>
    </row>
    <row r="14" spans="1:9" ht="14.1" customHeight="1">
      <c r="B14" s="486"/>
      <c r="C14" s="486"/>
      <c r="D14" s="166"/>
      <c r="E14" s="663" t="s">
        <v>119</v>
      </c>
      <c r="F14" s="661">
        <v>3.9</v>
      </c>
      <c r="G14" s="37"/>
      <c r="H14" s="843"/>
    </row>
    <row r="15" spans="1:9" ht="1.5" customHeight="1">
      <c r="B15" s="487"/>
      <c r="C15" s="487"/>
      <c r="D15" s="662"/>
      <c r="E15" s="664"/>
      <c r="F15" s="844"/>
      <c r="G15" s="37"/>
      <c r="H15" s="560"/>
    </row>
    <row r="16" spans="1:9" ht="1.5" customHeight="1">
      <c r="B16" s="486"/>
      <c r="C16" s="486"/>
      <c r="D16" s="166"/>
      <c r="E16" s="663"/>
      <c r="F16" s="661"/>
      <c r="G16" s="37"/>
      <c r="H16" s="670"/>
    </row>
    <row r="17" spans="2:8" ht="14.1" customHeight="1">
      <c r="B17" s="486" t="s">
        <v>117</v>
      </c>
      <c r="C17" s="486"/>
      <c r="D17" s="166">
        <v>10.1</v>
      </c>
      <c r="E17" s="562" t="s">
        <v>121</v>
      </c>
      <c r="F17" s="661">
        <v>4.6692607003891053</v>
      </c>
      <c r="H17" s="843"/>
    </row>
    <row r="18" spans="2:8" ht="14.1" customHeight="1">
      <c r="B18" s="486"/>
      <c r="C18" s="486"/>
      <c r="D18" s="166"/>
      <c r="E18" s="562" t="s">
        <v>120</v>
      </c>
      <c r="F18" s="661">
        <v>3.5019455252918288</v>
      </c>
      <c r="H18" s="843"/>
    </row>
    <row r="19" spans="2:8" ht="1.5" customHeight="1">
      <c r="B19" s="487"/>
      <c r="C19" s="487"/>
      <c r="D19" s="662"/>
      <c r="E19" s="563"/>
      <c r="F19" s="844"/>
      <c r="H19" s="560"/>
    </row>
    <row r="20" spans="2:8" ht="1.5" customHeight="1">
      <c r="B20" s="486"/>
      <c r="C20" s="486"/>
      <c r="D20" s="166">
        <v>9.6999999999999993</v>
      </c>
      <c r="E20" s="562"/>
      <c r="F20" s="661">
        <v>2.7237354085603114</v>
      </c>
      <c r="H20" s="670"/>
    </row>
    <row r="21" spans="2:8" ht="14.1" customHeight="1">
      <c r="B21" s="486" t="s">
        <v>14</v>
      </c>
      <c r="C21" s="486"/>
      <c r="D21" s="661">
        <v>9.6999999999999993</v>
      </c>
      <c r="E21" s="562" t="s">
        <v>106</v>
      </c>
      <c r="F21" s="233">
        <v>2.7</v>
      </c>
      <c r="H21" s="843"/>
    </row>
    <row r="22" spans="2:8" ht="14.1" customHeight="1">
      <c r="B22" s="486"/>
      <c r="C22" s="486"/>
      <c r="D22" s="166"/>
      <c r="E22" s="562" t="s">
        <v>105</v>
      </c>
      <c r="F22" s="661">
        <v>1.7509727626459144</v>
      </c>
      <c r="H22" s="843"/>
    </row>
    <row r="23" spans="2:8" ht="1.5" customHeight="1">
      <c r="B23" s="487"/>
      <c r="C23" s="487"/>
      <c r="D23" s="662"/>
      <c r="E23" s="563"/>
      <c r="F23" s="844"/>
      <c r="H23" s="560"/>
    </row>
    <row r="24" spans="2:8" ht="1.5" customHeight="1">
      <c r="B24" s="486"/>
      <c r="C24" s="486"/>
      <c r="D24" s="166"/>
      <c r="E24" s="562"/>
      <c r="F24" s="661"/>
      <c r="H24" s="560"/>
    </row>
    <row r="25" spans="2:8" ht="14.1" customHeight="1">
      <c r="B25" s="486" t="s">
        <v>101</v>
      </c>
      <c r="C25" s="486"/>
      <c r="D25" s="166">
        <v>7.6</v>
      </c>
      <c r="E25" s="562" t="s">
        <v>125</v>
      </c>
      <c r="F25" s="661">
        <v>2.9</v>
      </c>
      <c r="H25" s="843"/>
    </row>
    <row r="26" spans="2:8" ht="14.1" customHeight="1">
      <c r="B26" s="486"/>
      <c r="C26" s="486"/>
      <c r="D26" s="166"/>
      <c r="E26" s="562" t="s">
        <v>126</v>
      </c>
      <c r="F26" s="661">
        <v>2.7</v>
      </c>
      <c r="H26" s="843"/>
    </row>
    <row r="27" spans="2:8" ht="1.5" customHeight="1">
      <c r="B27" s="487"/>
      <c r="C27" s="487"/>
      <c r="D27" s="662"/>
      <c r="E27" s="563"/>
      <c r="F27" s="844"/>
      <c r="H27" s="560"/>
    </row>
    <row r="28" spans="2:8" ht="1.5" customHeight="1">
      <c r="B28" s="486"/>
      <c r="C28" s="486"/>
      <c r="D28" s="166"/>
      <c r="E28" s="562"/>
      <c r="F28" s="661"/>
      <c r="H28" s="670"/>
    </row>
    <row r="29" spans="2:8" ht="14.1" customHeight="1">
      <c r="B29" s="486" t="s">
        <v>102</v>
      </c>
      <c r="C29" s="486"/>
      <c r="D29" s="661">
        <v>7</v>
      </c>
      <c r="E29" s="562" t="s">
        <v>122</v>
      </c>
      <c r="F29" s="661">
        <v>3.6964980544747084</v>
      </c>
      <c r="H29" s="843"/>
    </row>
    <row r="30" spans="2:8" ht="14.1" customHeight="1">
      <c r="B30" s="486"/>
      <c r="C30" s="486"/>
      <c r="D30" s="166"/>
      <c r="E30" s="562" t="s">
        <v>123</v>
      </c>
      <c r="F30" s="661">
        <v>2.1400778210116731</v>
      </c>
      <c r="H30" s="843"/>
    </row>
    <row r="31" spans="2:8" ht="1.5" customHeight="1">
      <c r="B31" s="487"/>
      <c r="C31" s="487"/>
      <c r="D31" s="662"/>
      <c r="E31" s="563"/>
      <c r="F31" s="844"/>
      <c r="H31" s="560"/>
    </row>
    <row r="32" spans="2:8" ht="1.5" customHeight="1">
      <c r="B32" s="486"/>
      <c r="C32" s="486"/>
      <c r="D32" s="166"/>
      <c r="E32" s="562"/>
      <c r="F32" s="661"/>
      <c r="H32" s="670"/>
    </row>
    <row r="33" spans="2:8" ht="14.1" customHeight="1">
      <c r="B33" s="486" t="s">
        <v>97</v>
      </c>
      <c r="C33" s="486"/>
      <c r="D33" s="166">
        <v>4.0999999999999996</v>
      </c>
      <c r="E33" s="562" t="s">
        <v>164</v>
      </c>
      <c r="F33" s="661">
        <v>1.556420233463035</v>
      </c>
      <c r="H33" s="843"/>
    </row>
    <row r="34" spans="2:8" ht="14.1" customHeight="1">
      <c r="B34" s="486"/>
      <c r="C34" s="486"/>
      <c r="D34" s="166"/>
      <c r="E34" s="562" t="s">
        <v>124</v>
      </c>
      <c r="F34" s="661">
        <v>1.3618677042801557</v>
      </c>
      <c r="H34" s="843"/>
    </row>
    <row r="35" spans="2:8" ht="1.5" customHeight="1">
      <c r="B35" s="485"/>
      <c r="C35" s="485"/>
      <c r="D35" s="665"/>
      <c r="E35" s="483"/>
      <c r="F35" s="483"/>
    </row>
    <row r="36" spans="2:8" ht="3" customHeight="1">
      <c r="B36" s="484"/>
      <c r="C36" s="484"/>
      <c r="D36" s="666"/>
      <c r="E36" s="482"/>
    </row>
    <row r="37" spans="2:8" s="489" customFormat="1" ht="9.9499999999999993" customHeight="1">
      <c r="B37" s="508" t="s">
        <v>140</v>
      </c>
      <c r="C37" s="508" t="s">
        <v>148</v>
      </c>
      <c r="D37" s="502"/>
      <c r="E37" s="502"/>
      <c r="F37" s="502"/>
      <c r="G37" s="502"/>
      <c r="H37" s="502"/>
    </row>
    <row r="38" spans="2:8" s="489" customFormat="1" ht="9.9499999999999993" customHeight="1">
      <c r="B38" s="508" t="s">
        <v>141</v>
      </c>
      <c r="C38" s="508" t="s">
        <v>149</v>
      </c>
      <c r="D38" s="502"/>
      <c r="E38" s="502"/>
      <c r="F38" s="502"/>
      <c r="G38" s="502"/>
      <c r="H38" s="502"/>
    </row>
    <row r="39" spans="2:8" s="489" customFormat="1" ht="9.9499999999999993" customHeight="1">
      <c r="B39" s="508" t="s">
        <v>142</v>
      </c>
      <c r="C39" s="508" t="s">
        <v>150</v>
      </c>
      <c r="D39" s="510"/>
      <c r="E39" s="510"/>
      <c r="F39" s="510"/>
      <c r="G39" s="511"/>
      <c r="H39" s="511"/>
    </row>
    <row r="40" spans="2:8" s="489" customFormat="1" ht="9.9499999999999993" customHeight="1">
      <c r="B40" s="545" t="s">
        <v>141</v>
      </c>
      <c r="C40" s="545" t="s">
        <v>151</v>
      </c>
    </row>
    <row r="41" spans="2:8" s="489" customFormat="1" ht="9.9499999999999993" customHeight="1">
      <c r="B41" s="545"/>
      <c r="C41" s="660" t="s">
        <v>312</v>
      </c>
    </row>
    <row r="42" spans="2:8" s="489" customFormat="1" ht="9.9499999999999993" customHeight="1">
      <c r="C42" s="489" t="s">
        <v>319</v>
      </c>
    </row>
    <row r="43" spans="2:8" ht="9.9499999999999993" customHeight="1">
      <c r="B43" s="519" t="s">
        <v>129</v>
      </c>
      <c r="C43" s="519" t="s">
        <v>154</v>
      </c>
      <c r="D43" s="489"/>
      <c r="E43" s="5"/>
      <c r="F43" s="5"/>
    </row>
  </sheetData>
  <mergeCells count="1">
    <mergeCell ref="F2:I2"/>
  </mergeCells>
  <hyperlinks>
    <hyperlink ref="F2:G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•&amp;K3773AF &amp;K000000Road trauma involving heavy vehicles 2017 statistical summary</oddHeader>
    <oddFooter xml:space="preserve">&amp;L&amp;"Gill Sans MT,Regular"&amp;K0065A4  •&amp;9&amp;K000000 &amp;A&amp;K0065A4 •&amp;R     &amp;"Gill Sans MT,Regular"&amp;9 &amp;K3773AF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6"/>
  <sheetViews>
    <sheetView zoomScaleNormal="100" zoomScaleSheetLayoutView="196" workbookViewId="0"/>
  </sheetViews>
  <sheetFormatPr defaultColWidth="9.140625" defaultRowHeight="12.75"/>
  <cols>
    <col min="1" max="1" width="3.7109375" style="7" customWidth="1"/>
    <col min="2" max="2" width="10.7109375" style="6" customWidth="1"/>
    <col min="3" max="3" width="11.28515625" style="340" customWidth="1"/>
    <col min="4" max="4" width="16.28515625" style="7" customWidth="1"/>
    <col min="5" max="5" width="18" style="7" customWidth="1"/>
    <col min="6" max="6" width="25.140625" style="7" customWidth="1"/>
    <col min="7" max="16384" width="9.140625" style="7"/>
  </cols>
  <sheetData>
    <row r="1" spans="1:6" ht="13.5" customHeight="1">
      <c r="A1" s="17"/>
      <c r="B1" s="20"/>
      <c r="C1" s="346"/>
      <c r="D1" s="17"/>
      <c r="E1" s="17"/>
      <c r="F1" s="17"/>
    </row>
    <row r="2" spans="1:6" ht="13.5" customHeight="1">
      <c r="A2" s="17"/>
      <c r="B2" s="20"/>
      <c r="C2" s="346"/>
      <c r="D2" s="17"/>
      <c r="E2" s="1090" t="s">
        <v>403</v>
      </c>
      <c r="F2" s="1090"/>
    </row>
    <row r="3" spans="1:6" ht="13.5" customHeight="1">
      <c r="A3" s="17"/>
      <c r="B3" s="20"/>
      <c r="C3" s="346"/>
      <c r="D3" s="17"/>
      <c r="E3" s="480"/>
      <c r="F3" s="17"/>
    </row>
    <row r="4" spans="1:6" s="8" customFormat="1" ht="18.95" customHeight="1">
      <c r="A4"/>
      <c r="B4" s="960" t="s">
        <v>284</v>
      </c>
      <c r="C4"/>
      <c r="D4"/>
      <c r="E4"/>
      <c r="F4"/>
    </row>
    <row r="5" spans="1:6" s="67" customFormat="1" ht="15" customHeight="1">
      <c r="A5" s="38"/>
      <c r="B5" s="63"/>
      <c r="C5" s="385"/>
    </row>
    <row r="6" spans="1:6" s="68" customFormat="1" ht="17.100000000000001" customHeight="1">
      <c r="A6" s="41"/>
      <c r="B6" s="42"/>
      <c r="C6" s="42"/>
      <c r="D6" s="87" t="s">
        <v>17</v>
      </c>
      <c r="E6" s="87" t="s">
        <v>80</v>
      </c>
      <c r="F6" s="87" t="s">
        <v>30</v>
      </c>
    </row>
    <row r="7" spans="1:6" s="10" customFormat="1" ht="8.4499999999999993" customHeight="1">
      <c r="A7" s="43"/>
      <c r="B7" s="44"/>
      <c r="C7" s="324"/>
      <c r="D7" s="17"/>
      <c r="E7" s="45"/>
      <c r="F7" s="17"/>
    </row>
    <row r="8" spans="1:6" s="69" customFormat="1" ht="14.1" customHeight="1">
      <c r="A8" s="43"/>
      <c r="B8" s="408" t="s">
        <v>218</v>
      </c>
      <c r="C8" s="408"/>
      <c r="D8" s="316"/>
      <c r="E8" s="45"/>
      <c r="F8" s="316"/>
    </row>
    <row r="9" spans="1:6" s="69" customFormat="1" ht="3.6" customHeight="1">
      <c r="A9" s="43"/>
      <c r="B9" s="44"/>
      <c r="C9" s="324"/>
      <c r="D9" s="316"/>
      <c r="E9" s="45"/>
      <c r="F9" s="316"/>
    </row>
    <row r="10" spans="1:6" s="10" customFormat="1" ht="14.1" customHeight="1">
      <c r="A10" s="43"/>
      <c r="B10" s="628">
        <v>2008</v>
      </c>
      <c r="C10" s="99"/>
      <c r="D10" s="629">
        <v>27</v>
      </c>
      <c r="E10" s="629">
        <v>51</v>
      </c>
      <c r="F10" s="845">
        <v>15</v>
      </c>
    </row>
    <row r="11" spans="1:6" s="10" customFormat="1" ht="14.1" customHeight="1">
      <c r="A11" s="43"/>
      <c r="B11" s="628">
        <v>2009</v>
      </c>
      <c r="C11" s="99"/>
      <c r="D11" s="629">
        <v>17</v>
      </c>
      <c r="E11" s="629">
        <v>40</v>
      </c>
      <c r="F11" s="845">
        <v>19</v>
      </c>
    </row>
    <row r="12" spans="1:6" s="10" customFormat="1" ht="14.1" customHeight="1">
      <c r="A12" s="43"/>
      <c r="B12" s="628">
        <v>2010</v>
      </c>
      <c r="C12" s="99"/>
      <c r="D12" s="629">
        <v>29</v>
      </c>
      <c r="E12" s="629">
        <v>43</v>
      </c>
      <c r="F12" s="845">
        <v>13</v>
      </c>
    </row>
    <row r="13" spans="1:6" s="10" customFormat="1" ht="14.1" customHeight="1">
      <c r="A13" s="43"/>
      <c r="B13" s="628">
        <v>2011</v>
      </c>
      <c r="C13" s="99"/>
      <c r="D13" s="629">
        <v>28</v>
      </c>
      <c r="E13" s="629">
        <v>45</v>
      </c>
      <c r="F13" s="845">
        <v>14</v>
      </c>
    </row>
    <row r="14" spans="1:6" s="10" customFormat="1" ht="14.1" customHeight="1">
      <c r="A14" s="43"/>
      <c r="B14" s="628">
        <v>2012</v>
      </c>
      <c r="C14" s="99"/>
      <c r="D14" s="629">
        <v>24</v>
      </c>
      <c r="E14" s="629">
        <v>51</v>
      </c>
      <c r="F14" s="845">
        <v>15</v>
      </c>
    </row>
    <row r="15" spans="1:6" s="69" customFormat="1" ht="14.1" customHeight="1">
      <c r="A15" s="242"/>
      <c r="B15" s="628">
        <v>2013</v>
      </c>
      <c r="C15" s="102"/>
      <c r="D15" s="629">
        <v>20</v>
      </c>
      <c r="E15" s="629">
        <v>40</v>
      </c>
      <c r="F15" s="845">
        <v>5</v>
      </c>
    </row>
    <row r="16" spans="1:6" s="314" customFormat="1" ht="14.1" customHeight="1">
      <c r="A16" s="458"/>
      <c r="B16" s="628">
        <v>2014</v>
      </c>
      <c r="C16" s="99"/>
      <c r="D16" s="629">
        <v>18</v>
      </c>
      <c r="E16" s="629">
        <v>34</v>
      </c>
      <c r="F16" s="845">
        <v>13</v>
      </c>
    </row>
    <row r="17" spans="1:6" s="314" customFormat="1" ht="14.1" customHeight="1">
      <c r="A17" s="458"/>
      <c r="B17" s="628">
        <v>2015</v>
      </c>
      <c r="C17" s="99"/>
      <c r="D17" s="629">
        <v>24</v>
      </c>
      <c r="E17" s="629">
        <v>36</v>
      </c>
      <c r="F17" s="845">
        <v>9</v>
      </c>
    </row>
    <row r="18" spans="1:6" s="314" customFormat="1" ht="14.1" customHeight="1">
      <c r="A18" s="458"/>
      <c r="B18" s="628">
        <v>2016</v>
      </c>
      <c r="C18" s="99"/>
      <c r="D18" s="629">
        <v>16</v>
      </c>
      <c r="E18" s="629">
        <v>45</v>
      </c>
      <c r="F18" s="845">
        <v>6</v>
      </c>
    </row>
    <row r="19" spans="1:6" s="314" customFormat="1" ht="14.1" customHeight="1">
      <c r="A19" s="458"/>
      <c r="B19" s="628">
        <v>2017</v>
      </c>
      <c r="D19" s="629">
        <v>19</v>
      </c>
      <c r="E19" s="629">
        <v>32</v>
      </c>
      <c r="F19" s="845">
        <v>11</v>
      </c>
    </row>
    <row r="20" spans="1:6" customFormat="1" ht="3.6" customHeight="1">
      <c r="A20" s="37"/>
      <c r="B20" s="36"/>
      <c r="C20" s="409"/>
      <c r="D20" s="610"/>
      <c r="E20" s="611"/>
      <c r="F20" s="610"/>
    </row>
    <row r="21" spans="1:6" customFormat="1" ht="3.6" customHeight="1">
      <c r="A21" s="37"/>
      <c r="B21" s="35"/>
      <c r="C21" s="355"/>
      <c r="D21" s="608"/>
      <c r="E21" s="613"/>
      <c r="F21" s="608"/>
    </row>
    <row r="22" spans="1:6" s="10" customFormat="1" ht="9.9499999999999993" customHeight="1">
      <c r="A22" s="43"/>
      <c r="B22" s="15"/>
      <c r="C22" s="343"/>
      <c r="D22" s="633"/>
      <c r="E22" s="633"/>
      <c r="F22" s="630"/>
    </row>
    <row r="23" spans="1:6" s="10" customFormat="1" ht="15" customHeight="1">
      <c r="A23" s="43"/>
      <c r="B23" s="408" t="s">
        <v>219</v>
      </c>
      <c r="C23" s="408"/>
      <c r="D23" s="630"/>
      <c r="E23" s="631"/>
      <c r="F23" s="632"/>
    </row>
    <row r="24" spans="1:6" s="10" customFormat="1" ht="3.6" customHeight="1">
      <c r="B24" s="15"/>
      <c r="C24" s="343"/>
      <c r="D24" s="630"/>
      <c r="E24" s="631"/>
      <c r="F24" s="630"/>
    </row>
    <row r="25" spans="1:6" s="10" customFormat="1" ht="14.1" customHeight="1">
      <c r="B25" s="628">
        <v>2008</v>
      </c>
      <c r="C25" s="99"/>
      <c r="D25" s="845">
        <v>26</v>
      </c>
      <c r="E25" s="845">
        <v>32</v>
      </c>
      <c r="F25" s="845">
        <v>4</v>
      </c>
    </row>
    <row r="26" spans="1:6" s="10" customFormat="1" ht="14.1" customHeight="1">
      <c r="B26" s="628">
        <v>2009</v>
      </c>
      <c r="C26" s="99"/>
      <c r="D26" s="845">
        <v>28</v>
      </c>
      <c r="E26" s="845">
        <v>26</v>
      </c>
      <c r="F26" s="845">
        <v>7</v>
      </c>
    </row>
    <row r="27" spans="1:6" s="10" customFormat="1" ht="14.1" customHeight="1">
      <c r="B27" s="628">
        <v>2010</v>
      </c>
      <c r="C27" s="99"/>
      <c r="D27" s="845">
        <v>21</v>
      </c>
      <c r="E27" s="845">
        <v>27</v>
      </c>
      <c r="F27" s="845">
        <v>4</v>
      </c>
    </row>
    <row r="28" spans="1:6" s="10" customFormat="1" ht="14.1" customHeight="1">
      <c r="B28" s="628">
        <v>2011</v>
      </c>
      <c r="C28" s="99"/>
      <c r="D28" s="845">
        <v>23</v>
      </c>
      <c r="E28" s="845">
        <v>16</v>
      </c>
      <c r="F28" s="845">
        <v>4</v>
      </c>
    </row>
    <row r="29" spans="1:6" s="10" customFormat="1" ht="14.1" customHeight="1">
      <c r="B29" s="628">
        <v>2012</v>
      </c>
      <c r="C29" s="99"/>
      <c r="D29" s="845">
        <v>22</v>
      </c>
      <c r="E29" s="845">
        <v>31</v>
      </c>
      <c r="F29" s="845">
        <v>2</v>
      </c>
    </row>
    <row r="30" spans="1:6" s="69" customFormat="1" ht="14.1" customHeight="1">
      <c r="B30" s="628">
        <v>2013</v>
      </c>
      <c r="C30" s="102"/>
      <c r="D30" s="845">
        <v>16</v>
      </c>
      <c r="E30" s="845">
        <v>21</v>
      </c>
      <c r="F30" s="845">
        <v>3</v>
      </c>
    </row>
    <row r="31" spans="1:6" s="314" customFormat="1" ht="14.1" customHeight="1">
      <c r="B31" s="628">
        <v>2014</v>
      </c>
      <c r="C31" s="99"/>
      <c r="D31" s="845">
        <v>20</v>
      </c>
      <c r="E31" s="845">
        <v>24</v>
      </c>
      <c r="F31" s="845">
        <v>4</v>
      </c>
    </row>
    <row r="32" spans="1:6" s="314" customFormat="1" ht="14.1" customHeight="1">
      <c r="B32" s="628">
        <v>2015</v>
      </c>
      <c r="C32" s="99"/>
      <c r="D32" s="845">
        <v>20</v>
      </c>
      <c r="E32" s="845">
        <v>22</v>
      </c>
      <c r="F32" s="845">
        <v>4</v>
      </c>
    </row>
    <row r="33" spans="1:6" s="314" customFormat="1" ht="14.1" customHeight="1">
      <c r="B33" s="628">
        <v>2016</v>
      </c>
      <c r="C33" s="99"/>
      <c r="D33" s="845">
        <v>22</v>
      </c>
      <c r="E33" s="845">
        <v>29</v>
      </c>
      <c r="F33" s="845">
        <v>7</v>
      </c>
    </row>
    <row r="34" spans="1:6" s="314" customFormat="1" ht="14.1" customHeight="1">
      <c r="B34" s="628">
        <v>2017</v>
      </c>
      <c r="D34" s="845">
        <v>23</v>
      </c>
      <c r="E34" s="845">
        <v>24</v>
      </c>
      <c r="F34" s="845">
        <v>10</v>
      </c>
    </row>
    <row r="35" spans="1:6" customFormat="1" ht="3.6" customHeight="1">
      <c r="A35" s="37"/>
      <c r="B35" s="36"/>
      <c r="C35" s="409"/>
      <c r="D35" s="610"/>
      <c r="E35" s="611"/>
      <c r="F35" s="611"/>
    </row>
    <row r="36" spans="1:6" customFormat="1" ht="3.6" customHeight="1">
      <c r="A36" s="37"/>
      <c r="B36" s="35"/>
      <c r="C36" s="355"/>
      <c r="D36" s="608"/>
      <c r="E36" s="613"/>
      <c r="F36" s="608"/>
    </row>
    <row r="37" spans="1:6" s="80" customFormat="1" ht="9.9499999999999993" customHeight="1">
      <c r="B37" s="86"/>
      <c r="C37" s="499"/>
      <c r="D37" s="634"/>
      <c r="E37" s="634"/>
      <c r="F37" s="608"/>
    </row>
    <row r="38" spans="1:6" s="170" customFormat="1" ht="8.1" customHeight="1">
      <c r="B38" s="235"/>
      <c r="C38" s="499"/>
      <c r="D38" s="145"/>
      <c r="E38" s="145"/>
      <c r="F38" s="145"/>
    </row>
    <row r="39" spans="1:6" s="170" customFormat="1" ht="14.1" customHeight="1">
      <c r="B39" s="408" t="s">
        <v>221</v>
      </c>
      <c r="C39" s="408"/>
      <c r="D39" s="145"/>
      <c r="E39" s="145"/>
      <c r="F39" s="145"/>
    </row>
    <row r="40" spans="1:6" s="170" customFormat="1" ht="3.6" customHeight="1">
      <c r="B40" s="235"/>
      <c r="C40" s="499"/>
      <c r="D40" s="145"/>
      <c r="E40" s="145"/>
      <c r="F40" s="145"/>
    </row>
    <row r="41" spans="1:6" s="170" customFormat="1" ht="14.1" customHeight="1">
      <c r="B41" s="628">
        <v>2008</v>
      </c>
      <c r="C41" s="99"/>
      <c r="D41" s="845">
        <v>53</v>
      </c>
      <c r="E41" s="845">
        <v>81</v>
      </c>
      <c r="F41" s="629">
        <v>19</v>
      </c>
    </row>
    <row r="42" spans="1:6" s="170" customFormat="1" ht="14.1" customHeight="1">
      <c r="B42" s="628">
        <v>2009</v>
      </c>
      <c r="C42" s="99"/>
      <c r="D42" s="845">
        <v>44</v>
      </c>
      <c r="E42" s="845">
        <v>61</v>
      </c>
      <c r="F42" s="629">
        <v>26</v>
      </c>
    </row>
    <row r="43" spans="1:6" s="170" customFormat="1" ht="14.1" customHeight="1">
      <c r="B43" s="628">
        <v>2010</v>
      </c>
      <c r="C43" s="99"/>
      <c r="D43" s="845">
        <v>49</v>
      </c>
      <c r="E43" s="845">
        <v>67</v>
      </c>
      <c r="F43" s="629">
        <v>17</v>
      </c>
    </row>
    <row r="44" spans="1:6" s="170" customFormat="1" ht="14.1" customHeight="1">
      <c r="B44" s="628">
        <v>2011</v>
      </c>
      <c r="C44" s="99"/>
      <c r="D44" s="845">
        <v>50</v>
      </c>
      <c r="E44" s="845">
        <v>60</v>
      </c>
      <c r="F44" s="629">
        <v>18</v>
      </c>
    </row>
    <row r="45" spans="1:6" s="170" customFormat="1" ht="14.1" customHeight="1">
      <c r="B45" s="628">
        <v>2012</v>
      </c>
      <c r="C45" s="99"/>
      <c r="D45" s="845">
        <v>46</v>
      </c>
      <c r="E45" s="845">
        <v>81</v>
      </c>
      <c r="F45" s="629">
        <v>17</v>
      </c>
    </row>
    <row r="46" spans="1:6" s="249" customFormat="1" ht="14.1" customHeight="1">
      <c r="B46" s="628">
        <v>2013</v>
      </c>
      <c r="C46" s="102"/>
      <c r="D46" s="845">
        <v>35</v>
      </c>
      <c r="E46" s="845">
        <v>59</v>
      </c>
      <c r="F46" s="629">
        <v>8</v>
      </c>
    </row>
    <row r="47" spans="1:6" s="379" customFormat="1" ht="14.1" customHeight="1">
      <c r="B47" s="628">
        <v>2014</v>
      </c>
      <c r="C47" s="99"/>
      <c r="D47" s="845">
        <v>38</v>
      </c>
      <c r="E47" s="845">
        <v>58</v>
      </c>
      <c r="F47" s="629">
        <v>17</v>
      </c>
    </row>
    <row r="48" spans="1:6" s="379" customFormat="1" ht="14.1" customHeight="1">
      <c r="B48" s="628">
        <v>2015</v>
      </c>
      <c r="C48" s="99"/>
      <c r="D48" s="845">
        <v>43</v>
      </c>
      <c r="E48" s="845">
        <v>58</v>
      </c>
      <c r="F48" s="629">
        <v>13</v>
      </c>
    </row>
    <row r="49" spans="1:6" s="379" customFormat="1" ht="14.1" customHeight="1">
      <c r="B49" s="628">
        <v>2016</v>
      </c>
      <c r="C49" s="99"/>
      <c r="D49" s="845">
        <v>38</v>
      </c>
      <c r="E49" s="845">
        <v>71</v>
      </c>
      <c r="F49" s="629">
        <v>13</v>
      </c>
    </row>
    <row r="50" spans="1:6" s="379" customFormat="1" ht="14.1" customHeight="1">
      <c r="B50" s="628">
        <v>2017</v>
      </c>
      <c r="D50" s="845">
        <v>40</v>
      </c>
      <c r="E50" s="845">
        <v>54</v>
      </c>
      <c r="F50" s="629">
        <v>21</v>
      </c>
    </row>
    <row r="51" spans="1:6" customFormat="1" ht="3.6" customHeight="1">
      <c r="A51" s="37"/>
      <c r="B51" s="174"/>
      <c r="C51" s="409"/>
      <c r="D51" s="244"/>
      <c r="E51" s="245"/>
      <c r="F51" s="244"/>
    </row>
    <row r="52" spans="1:6" customFormat="1" ht="3.6" customHeight="1">
      <c r="A52" s="37"/>
      <c r="B52" s="173"/>
      <c r="C52" s="355"/>
      <c r="D52" s="357"/>
      <c r="E52" s="247"/>
      <c r="F52" s="357"/>
    </row>
    <row r="53" spans="1:6" s="489" customFormat="1" ht="9.9499999999999993" customHeight="1">
      <c r="B53" s="536" t="s">
        <v>96</v>
      </c>
      <c r="C53" s="536" t="s">
        <v>136</v>
      </c>
      <c r="D53" s="536"/>
      <c r="E53" s="536"/>
      <c r="F53" s="502"/>
    </row>
    <row r="54" spans="1:6" s="489" customFormat="1" ht="9.9499999999999993" customHeight="1">
      <c r="B54" s="507" t="s">
        <v>127</v>
      </c>
      <c r="C54" s="507" t="s">
        <v>137</v>
      </c>
      <c r="D54" s="516"/>
      <c r="E54" s="502"/>
      <c r="F54" s="502"/>
    </row>
    <row r="55" spans="1:6" s="489" customFormat="1" ht="9.9499999999999993" customHeight="1">
      <c r="B55" s="507" t="s">
        <v>133</v>
      </c>
      <c r="C55" s="507" t="s">
        <v>138</v>
      </c>
      <c r="D55" s="516"/>
      <c r="E55" s="502"/>
      <c r="F55" s="502"/>
    </row>
    <row r="56" spans="1:6" s="489" customFormat="1" ht="9.9499999999999993" customHeight="1">
      <c r="B56" s="507" t="s">
        <v>129</v>
      </c>
      <c r="C56" s="507" t="s">
        <v>139</v>
      </c>
      <c r="D56" s="516"/>
      <c r="E56" s="502"/>
      <c r="F56" s="502"/>
    </row>
  </sheetData>
  <mergeCells count="1">
    <mergeCell ref="E2:F2"/>
  </mergeCells>
  <hyperlinks>
    <hyperlink ref="E2:F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&amp;R&amp;"Gill Sans MT,Regular"&amp;9&amp;K0065A4Section 2 • Crashes</oddHeader>
    <oddFooter>&amp;R&amp;"Gill Sans MT,Regular"&amp;9&amp;K0065A4      • &amp;K000000&amp;A&amp;K0065A4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5"/>
  <sheetViews>
    <sheetView zoomScaleNormal="100" zoomScaleSheetLayoutView="172" workbookViewId="0"/>
  </sheetViews>
  <sheetFormatPr defaultColWidth="9.140625" defaultRowHeight="12.75"/>
  <cols>
    <col min="1" max="1" width="3.7109375" style="7" customWidth="1"/>
    <col min="2" max="2" width="10.7109375" style="6" customWidth="1"/>
    <col min="3" max="3" width="8.7109375" style="340" customWidth="1"/>
    <col min="4" max="4" width="12.85546875" style="6" customWidth="1"/>
    <col min="5" max="5" width="8.85546875" style="7" customWidth="1"/>
    <col min="6" max="6" width="11.7109375" style="7" customWidth="1"/>
    <col min="7" max="7" width="10.28515625" style="341" customWidth="1"/>
    <col min="8" max="8" width="7.42578125" style="7" customWidth="1"/>
    <col min="9" max="9" width="9.140625" style="7" customWidth="1"/>
    <col min="10" max="10" width="8" style="7" customWidth="1"/>
    <col min="11" max="16384" width="9.140625" style="7"/>
  </cols>
  <sheetData>
    <row r="1" spans="1:10" ht="13.5" customHeight="1">
      <c r="A1" s="17"/>
      <c r="B1" s="20"/>
      <c r="C1" s="346"/>
      <c r="D1" s="20"/>
      <c r="E1" s="17"/>
      <c r="F1" s="17"/>
      <c r="G1" s="316"/>
      <c r="H1" s="17"/>
      <c r="I1" s="17"/>
      <c r="J1" s="17"/>
    </row>
    <row r="2" spans="1:10" ht="13.5" customHeight="1">
      <c r="A2" s="17"/>
      <c r="B2" s="20"/>
      <c r="C2" s="346"/>
      <c r="D2" s="20"/>
      <c r="E2" s="17"/>
      <c r="F2" s="17"/>
      <c r="G2" s="1090" t="s">
        <v>403</v>
      </c>
      <c r="H2" s="1090"/>
      <c r="I2" s="1090"/>
      <c r="J2" s="1090"/>
    </row>
    <row r="3" spans="1:10" ht="13.5" customHeight="1">
      <c r="A3" s="17"/>
      <c r="B3" s="20"/>
      <c r="C3" s="346"/>
      <c r="D3" s="20"/>
      <c r="E3" s="17"/>
      <c r="F3" s="480"/>
      <c r="G3" s="480"/>
      <c r="H3" s="17"/>
      <c r="I3" s="17"/>
      <c r="J3" s="17"/>
    </row>
    <row r="4" spans="1:10" s="67" customFormat="1" ht="18.95" customHeight="1">
      <c r="A4" s="38"/>
      <c r="B4" s="869" t="s">
        <v>245</v>
      </c>
      <c r="C4" s="386"/>
      <c r="D4" s="57"/>
      <c r="E4" s="57"/>
      <c r="F4" s="58"/>
      <c r="G4" s="58"/>
      <c r="I4" s="61"/>
      <c r="J4" s="61"/>
    </row>
    <row r="5" spans="1:10" s="9" customFormat="1" ht="15" customHeight="1">
      <c r="A5" s="41"/>
      <c r="B5" s="39"/>
      <c r="C5" s="39"/>
      <c r="D5" s="40"/>
      <c r="E5" s="41"/>
      <c r="F5" s="41"/>
      <c r="G5" s="323"/>
      <c r="H5" s="41"/>
      <c r="I5" s="41"/>
      <c r="J5" s="41"/>
    </row>
    <row r="6" spans="1:10" s="9" customFormat="1" ht="12.95" customHeight="1">
      <c r="A6" s="41"/>
      <c r="B6" s="404"/>
      <c r="C6" s="556"/>
      <c r="D6" s="466" t="s">
        <v>79</v>
      </c>
      <c r="E6" s="466" t="s">
        <v>54</v>
      </c>
      <c r="F6" s="466" t="s">
        <v>55</v>
      </c>
      <c r="G6" s="879" t="s">
        <v>212</v>
      </c>
      <c r="H6" s="466" t="s">
        <v>56</v>
      </c>
      <c r="I6" s="671" t="s">
        <v>57</v>
      </c>
      <c r="J6" s="672" t="s">
        <v>36</v>
      </c>
    </row>
    <row r="7" spans="1:10" s="68" customFormat="1" ht="12.95" customHeight="1">
      <c r="A7" s="41"/>
      <c r="B7" s="405"/>
      <c r="C7" s="405"/>
      <c r="D7" s="325" t="s">
        <v>78</v>
      </c>
      <c r="E7" s="189"/>
      <c r="F7" s="189"/>
      <c r="G7" s="189"/>
      <c r="H7" s="189"/>
      <c r="I7" s="189"/>
      <c r="J7" s="406"/>
    </row>
    <row r="8" spans="1:10" s="10" customFormat="1" ht="8.4499999999999993" customHeight="1">
      <c r="A8" s="43"/>
      <c r="B8" s="324"/>
      <c r="C8" s="324"/>
      <c r="D8" s="324"/>
      <c r="E8" s="316"/>
      <c r="F8" s="316"/>
      <c r="G8" s="316"/>
      <c r="H8" s="316"/>
      <c r="I8" s="316"/>
      <c r="J8" s="50"/>
    </row>
    <row r="9" spans="1:10" s="112" customFormat="1" ht="14.1" customHeight="1">
      <c r="A9" s="117"/>
      <c r="B9" s="408" t="s">
        <v>218</v>
      </c>
      <c r="C9" s="408"/>
      <c r="D9" s="98"/>
      <c r="E9" s="368"/>
      <c r="F9" s="368"/>
      <c r="G9" s="368"/>
      <c r="H9" s="368"/>
      <c r="I9" s="368"/>
      <c r="J9" s="368"/>
    </row>
    <row r="10" spans="1:10" s="112" customFormat="1" ht="3.6" customHeight="1">
      <c r="A10" s="117"/>
      <c r="B10" s="371"/>
      <c r="C10" s="371"/>
      <c r="D10" s="98"/>
      <c r="E10" s="368"/>
      <c r="F10" s="368"/>
      <c r="G10" s="368"/>
      <c r="H10" s="368"/>
      <c r="I10" s="368"/>
      <c r="J10" s="368"/>
    </row>
    <row r="11" spans="1:10" s="10" customFormat="1" ht="14.1" customHeight="1">
      <c r="A11" s="43"/>
      <c r="B11" s="102">
        <v>2008</v>
      </c>
      <c r="C11" s="102"/>
      <c r="D11" s="635">
        <v>81</v>
      </c>
      <c r="E11" s="635">
        <v>20</v>
      </c>
      <c r="F11" s="635">
        <v>13</v>
      </c>
      <c r="G11" s="635">
        <v>8</v>
      </c>
      <c r="H11" s="635">
        <v>5</v>
      </c>
      <c r="I11" s="635">
        <v>1</v>
      </c>
      <c r="J11" s="635">
        <v>129</v>
      </c>
    </row>
    <row r="12" spans="1:10" s="10" customFormat="1" ht="14.1" customHeight="1">
      <c r="A12" s="43"/>
      <c r="B12" s="102">
        <v>2009</v>
      </c>
      <c r="C12" s="102"/>
      <c r="D12" s="635">
        <v>67</v>
      </c>
      <c r="E12" s="635">
        <v>22</v>
      </c>
      <c r="F12" s="635">
        <v>16</v>
      </c>
      <c r="G12" s="635">
        <v>1</v>
      </c>
      <c r="H12" s="635">
        <v>11</v>
      </c>
      <c r="I12" s="635">
        <v>1</v>
      </c>
      <c r="J12" s="635">
        <v>118</v>
      </c>
    </row>
    <row r="13" spans="1:10" s="10" customFormat="1" ht="14.1" customHeight="1">
      <c r="A13" s="43"/>
      <c r="B13" s="102">
        <v>2010</v>
      </c>
      <c r="C13" s="102"/>
      <c r="D13" s="635">
        <v>77</v>
      </c>
      <c r="E13" s="635">
        <v>19</v>
      </c>
      <c r="F13" s="635">
        <v>11</v>
      </c>
      <c r="G13" s="635">
        <v>2</v>
      </c>
      <c r="H13" s="635">
        <v>12</v>
      </c>
      <c r="I13" s="635">
        <v>0</v>
      </c>
      <c r="J13" s="635">
        <v>122</v>
      </c>
    </row>
    <row r="14" spans="1:10" s="10" customFormat="1" ht="14.1" customHeight="1">
      <c r="A14" s="43"/>
      <c r="B14" s="102">
        <v>2011</v>
      </c>
      <c r="C14" s="102"/>
      <c r="D14" s="635">
        <v>81</v>
      </c>
      <c r="E14" s="635">
        <v>23</v>
      </c>
      <c r="F14" s="635">
        <v>14</v>
      </c>
      <c r="G14" s="635">
        <v>1</v>
      </c>
      <c r="H14" s="635">
        <v>8</v>
      </c>
      <c r="I14" s="635">
        <v>1</v>
      </c>
      <c r="J14" s="635">
        <v>129</v>
      </c>
    </row>
    <row r="15" spans="1:10" s="10" customFormat="1" ht="14.1" customHeight="1">
      <c r="A15" s="43"/>
      <c r="B15" s="102">
        <v>2012</v>
      </c>
      <c r="C15" s="102"/>
      <c r="D15" s="635">
        <v>89</v>
      </c>
      <c r="E15" s="635">
        <v>19</v>
      </c>
      <c r="F15" s="635">
        <v>7</v>
      </c>
      <c r="G15" s="635">
        <v>4</v>
      </c>
      <c r="H15" s="635">
        <v>10</v>
      </c>
      <c r="I15" s="635">
        <v>1</v>
      </c>
      <c r="J15" s="635">
        <v>130</v>
      </c>
    </row>
    <row r="16" spans="1:10" s="69" customFormat="1" ht="14.1" customHeight="1">
      <c r="A16" s="242"/>
      <c r="B16" s="102">
        <v>2013</v>
      </c>
      <c r="C16" s="102"/>
      <c r="D16" s="635">
        <v>60</v>
      </c>
      <c r="E16" s="635">
        <v>19</v>
      </c>
      <c r="F16" s="635">
        <v>4</v>
      </c>
      <c r="G16" s="635">
        <v>4</v>
      </c>
      <c r="H16" s="635">
        <v>7</v>
      </c>
      <c r="I16" s="635">
        <v>1</v>
      </c>
      <c r="J16" s="635">
        <v>95</v>
      </c>
    </row>
    <row r="17" spans="1:10" s="314" customFormat="1" ht="14.1" customHeight="1">
      <c r="A17" s="458"/>
      <c r="B17" s="102">
        <v>2014</v>
      </c>
      <c r="C17" s="102"/>
      <c r="D17" s="635">
        <v>64</v>
      </c>
      <c r="E17" s="635">
        <v>18</v>
      </c>
      <c r="F17" s="635">
        <v>12</v>
      </c>
      <c r="G17" s="635">
        <v>4</v>
      </c>
      <c r="H17" s="635">
        <v>2</v>
      </c>
      <c r="I17" s="635">
        <v>1</v>
      </c>
      <c r="J17" s="635">
        <v>101</v>
      </c>
    </row>
    <row r="18" spans="1:10" s="314" customFormat="1" ht="14.1" customHeight="1">
      <c r="A18" s="458"/>
      <c r="B18" s="102">
        <v>2015</v>
      </c>
      <c r="C18" s="102"/>
      <c r="D18" s="635">
        <v>63</v>
      </c>
      <c r="E18" s="635">
        <v>19</v>
      </c>
      <c r="F18" s="635">
        <v>10</v>
      </c>
      <c r="G18" s="635">
        <v>3</v>
      </c>
      <c r="H18" s="635">
        <v>6</v>
      </c>
      <c r="I18" s="635">
        <v>0</v>
      </c>
      <c r="J18" s="635">
        <v>101</v>
      </c>
    </row>
    <row r="19" spans="1:10" s="314" customFormat="1" ht="14.1" customHeight="1">
      <c r="A19" s="458"/>
      <c r="B19" s="102">
        <v>2016</v>
      </c>
      <c r="C19" s="102"/>
      <c r="D19" s="635">
        <v>56</v>
      </c>
      <c r="E19" s="635">
        <v>18</v>
      </c>
      <c r="F19" s="635">
        <v>10</v>
      </c>
      <c r="G19" s="635">
        <v>4</v>
      </c>
      <c r="H19" s="635">
        <v>6</v>
      </c>
      <c r="I19" s="635">
        <v>1</v>
      </c>
      <c r="J19" s="635">
        <v>95</v>
      </c>
    </row>
    <row r="20" spans="1:10" s="314" customFormat="1" ht="14.1" customHeight="1">
      <c r="A20" s="458"/>
      <c r="B20" s="102">
        <v>2017</v>
      </c>
      <c r="C20" s="102"/>
      <c r="D20" s="635">
        <v>56</v>
      </c>
      <c r="E20" s="635">
        <v>18</v>
      </c>
      <c r="F20" s="635">
        <v>5</v>
      </c>
      <c r="G20" s="635">
        <v>3</v>
      </c>
      <c r="H20" s="635">
        <v>11</v>
      </c>
      <c r="I20" s="635">
        <v>0</v>
      </c>
      <c r="J20" s="635">
        <v>93</v>
      </c>
    </row>
    <row r="21" spans="1:10" customFormat="1" ht="3.6" customHeight="1">
      <c r="A21" s="37"/>
      <c r="B21" s="356"/>
      <c r="C21" s="409"/>
      <c r="D21" s="610"/>
      <c r="E21" s="611"/>
      <c r="F21" s="610"/>
      <c r="G21" s="610"/>
      <c r="H21" s="636"/>
      <c r="I21" s="612"/>
      <c r="J21" s="218"/>
    </row>
    <row r="22" spans="1:10" customFormat="1" ht="3.6" customHeight="1">
      <c r="A22" s="37"/>
      <c r="B22" s="355"/>
      <c r="C22" s="355"/>
      <c r="D22" s="608"/>
      <c r="E22" s="613"/>
      <c r="F22" s="608"/>
      <c r="G22" s="608"/>
      <c r="H22" s="635"/>
      <c r="I22" s="595"/>
      <c r="J22" s="213"/>
    </row>
    <row r="23" spans="1:10" s="111" customFormat="1" ht="9.9499999999999993" customHeight="1">
      <c r="B23" s="351"/>
      <c r="C23" s="351"/>
      <c r="D23" s="145"/>
      <c r="E23" s="145"/>
      <c r="F23" s="145"/>
      <c r="G23" s="145"/>
      <c r="H23" s="145"/>
      <c r="I23" s="145"/>
      <c r="J23" s="145"/>
    </row>
    <row r="24" spans="1:10" s="112" customFormat="1" ht="14.1" customHeight="1">
      <c r="A24" s="117"/>
      <c r="B24" s="408" t="s">
        <v>219</v>
      </c>
      <c r="C24" s="408"/>
      <c r="D24" s="167"/>
      <c r="E24" s="167"/>
      <c r="F24" s="167"/>
      <c r="G24" s="167"/>
      <c r="H24" s="167"/>
      <c r="I24" s="167"/>
      <c r="J24" s="167"/>
    </row>
    <row r="25" spans="1:10" s="112" customFormat="1" ht="3.6" customHeight="1">
      <c r="A25" s="117"/>
      <c r="B25" s="371"/>
      <c r="C25" s="371"/>
      <c r="D25" s="167"/>
      <c r="E25" s="167"/>
      <c r="F25" s="167"/>
      <c r="G25" s="167"/>
      <c r="H25" s="167"/>
      <c r="I25" s="167"/>
      <c r="J25" s="167"/>
    </row>
    <row r="26" spans="1:10" s="10" customFormat="1" ht="13.9" customHeight="1">
      <c r="B26" s="102">
        <v>2008</v>
      </c>
      <c r="C26" s="102"/>
      <c r="D26" s="635">
        <v>34</v>
      </c>
      <c r="E26" s="635">
        <v>12</v>
      </c>
      <c r="F26" s="635">
        <v>19</v>
      </c>
      <c r="G26" s="635">
        <v>8</v>
      </c>
      <c r="H26" s="635">
        <v>9</v>
      </c>
      <c r="I26" s="635">
        <v>1</v>
      </c>
      <c r="J26" s="635">
        <v>85</v>
      </c>
    </row>
    <row r="27" spans="1:10" s="10" customFormat="1" ht="13.9" customHeight="1">
      <c r="B27" s="102">
        <v>2009</v>
      </c>
      <c r="C27" s="102"/>
      <c r="D27" s="635">
        <v>34</v>
      </c>
      <c r="E27" s="635">
        <v>15</v>
      </c>
      <c r="F27" s="635">
        <v>12</v>
      </c>
      <c r="G27" s="635">
        <v>3</v>
      </c>
      <c r="H27" s="635">
        <v>14</v>
      </c>
      <c r="I27" s="635">
        <v>0</v>
      </c>
      <c r="J27" s="635">
        <v>78</v>
      </c>
    </row>
    <row r="28" spans="1:10" s="10" customFormat="1" ht="13.9" customHeight="1">
      <c r="B28" s="102">
        <v>2010</v>
      </c>
      <c r="C28" s="102"/>
      <c r="D28" s="635">
        <v>35</v>
      </c>
      <c r="E28" s="635">
        <v>18</v>
      </c>
      <c r="F28" s="635">
        <v>4</v>
      </c>
      <c r="G28" s="635">
        <v>7</v>
      </c>
      <c r="H28" s="635">
        <v>8</v>
      </c>
      <c r="I28" s="635">
        <v>0</v>
      </c>
      <c r="J28" s="635">
        <v>72</v>
      </c>
    </row>
    <row r="29" spans="1:10" s="10" customFormat="1" ht="13.9" customHeight="1">
      <c r="B29" s="102">
        <v>2011</v>
      </c>
      <c r="C29" s="102"/>
      <c r="D29" s="635">
        <v>19</v>
      </c>
      <c r="E29" s="635">
        <v>17</v>
      </c>
      <c r="F29" s="635">
        <v>9</v>
      </c>
      <c r="G29" s="635">
        <v>3</v>
      </c>
      <c r="H29" s="635">
        <v>12</v>
      </c>
      <c r="I29" s="635">
        <v>0</v>
      </c>
      <c r="J29" s="635">
        <v>60</v>
      </c>
    </row>
    <row r="30" spans="1:10" s="10" customFormat="1" ht="13.9" customHeight="1">
      <c r="B30" s="102">
        <v>2012</v>
      </c>
      <c r="C30" s="102"/>
      <c r="D30" s="635">
        <v>32</v>
      </c>
      <c r="E30" s="635">
        <v>18</v>
      </c>
      <c r="F30" s="635">
        <v>10</v>
      </c>
      <c r="G30" s="635">
        <v>5</v>
      </c>
      <c r="H30" s="635">
        <v>17</v>
      </c>
      <c r="I30" s="635">
        <v>0</v>
      </c>
      <c r="J30" s="635">
        <v>84</v>
      </c>
    </row>
    <row r="31" spans="1:10" s="69" customFormat="1" ht="13.9" customHeight="1">
      <c r="B31" s="102">
        <v>2013</v>
      </c>
      <c r="C31" s="102"/>
      <c r="D31" s="635">
        <v>28</v>
      </c>
      <c r="E31" s="635">
        <v>14</v>
      </c>
      <c r="F31" s="635">
        <v>9</v>
      </c>
      <c r="G31" s="635">
        <v>3</v>
      </c>
      <c r="H31" s="635">
        <v>5</v>
      </c>
      <c r="I31" s="635">
        <v>1</v>
      </c>
      <c r="J31" s="635">
        <v>61</v>
      </c>
    </row>
    <row r="32" spans="1:10" s="314" customFormat="1" ht="13.9" customHeight="1">
      <c r="B32" s="102">
        <v>2014</v>
      </c>
      <c r="C32" s="102"/>
      <c r="D32" s="635">
        <v>25</v>
      </c>
      <c r="E32" s="635">
        <v>26</v>
      </c>
      <c r="F32" s="635">
        <v>10</v>
      </c>
      <c r="G32" s="635">
        <v>5</v>
      </c>
      <c r="H32" s="635">
        <v>10</v>
      </c>
      <c r="I32" s="635">
        <v>0</v>
      </c>
      <c r="J32" s="635">
        <v>76</v>
      </c>
    </row>
    <row r="33" spans="1:10" s="314" customFormat="1" ht="13.9" customHeight="1">
      <c r="B33" s="102">
        <v>2015</v>
      </c>
      <c r="C33" s="102"/>
      <c r="D33" s="635">
        <v>27</v>
      </c>
      <c r="E33" s="635">
        <v>19</v>
      </c>
      <c r="F33" s="635">
        <v>9</v>
      </c>
      <c r="G33" s="635">
        <v>8</v>
      </c>
      <c r="H33" s="635">
        <v>10</v>
      </c>
      <c r="I33" s="635">
        <v>1</v>
      </c>
      <c r="J33" s="635">
        <v>74</v>
      </c>
    </row>
    <row r="34" spans="1:10" s="314" customFormat="1" ht="13.9" customHeight="1">
      <c r="B34" s="102">
        <v>2016</v>
      </c>
      <c r="C34" s="102"/>
      <c r="D34" s="635">
        <v>28</v>
      </c>
      <c r="E34" s="635">
        <v>24</v>
      </c>
      <c r="F34" s="635">
        <v>11</v>
      </c>
      <c r="G34" s="635">
        <v>3</v>
      </c>
      <c r="H34" s="635">
        <v>9</v>
      </c>
      <c r="I34" s="635">
        <v>0</v>
      </c>
      <c r="J34" s="635">
        <v>75</v>
      </c>
    </row>
    <row r="35" spans="1:10" s="314" customFormat="1" ht="13.9" customHeight="1">
      <c r="B35" s="102">
        <v>2017</v>
      </c>
      <c r="C35" s="102"/>
      <c r="D35" s="635">
        <v>34</v>
      </c>
      <c r="E35" s="635">
        <v>27</v>
      </c>
      <c r="F35" s="635">
        <v>10</v>
      </c>
      <c r="G35" s="635">
        <v>2</v>
      </c>
      <c r="H35" s="635">
        <v>16</v>
      </c>
      <c r="I35" s="635">
        <v>1</v>
      </c>
      <c r="J35" s="635">
        <v>90</v>
      </c>
    </row>
    <row r="36" spans="1:10" customFormat="1" ht="3.6" customHeight="1">
      <c r="A36" s="37"/>
      <c r="B36" s="356"/>
      <c r="C36" s="409"/>
      <c r="D36" s="610"/>
      <c r="E36" s="611"/>
      <c r="F36" s="610"/>
      <c r="G36" s="610"/>
      <c r="H36" s="636"/>
      <c r="I36" s="612"/>
      <c r="J36" s="218"/>
    </row>
    <row r="37" spans="1:10" customFormat="1" ht="3.6" customHeight="1">
      <c r="A37" s="37"/>
      <c r="B37" s="355"/>
      <c r="C37" s="355"/>
      <c r="D37" s="608"/>
      <c r="E37" s="613"/>
      <c r="F37" s="608"/>
      <c r="G37" s="608"/>
      <c r="H37" s="635"/>
      <c r="I37" s="595"/>
      <c r="J37" s="213"/>
    </row>
    <row r="38" spans="1:10" s="80" customFormat="1" ht="9.9499999999999993" customHeight="1">
      <c r="B38" s="351"/>
      <c r="C38" s="351"/>
      <c r="D38" s="349"/>
      <c r="E38" s="349"/>
      <c r="F38" s="349"/>
      <c r="G38" s="349"/>
      <c r="H38" s="349"/>
      <c r="I38" s="349"/>
      <c r="J38" s="349"/>
    </row>
    <row r="39" spans="1:10" s="170" customFormat="1" ht="14.1" customHeight="1">
      <c r="B39" s="408" t="s">
        <v>221</v>
      </c>
      <c r="C39" s="408"/>
      <c r="D39" s="349"/>
      <c r="E39" s="349"/>
      <c r="F39" s="349"/>
      <c r="G39" s="349"/>
      <c r="H39" s="349"/>
      <c r="I39" s="349"/>
      <c r="J39" s="349"/>
    </row>
    <row r="40" spans="1:10" s="170" customFormat="1" ht="3.6" customHeight="1">
      <c r="B40" s="351"/>
      <c r="C40" s="351"/>
      <c r="D40" s="349"/>
      <c r="E40" s="349"/>
      <c r="F40" s="349"/>
      <c r="G40" s="349"/>
      <c r="H40" s="349"/>
      <c r="I40" s="171"/>
      <c r="J40" s="171"/>
    </row>
    <row r="41" spans="1:10" s="170" customFormat="1" ht="14.1" customHeight="1">
      <c r="B41" s="102">
        <v>2008</v>
      </c>
      <c r="C41" s="102"/>
      <c r="D41" s="635">
        <v>113</v>
      </c>
      <c r="E41" s="635">
        <v>32</v>
      </c>
      <c r="F41" s="635">
        <v>32</v>
      </c>
      <c r="G41" s="635">
        <v>16</v>
      </c>
      <c r="H41" s="635">
        <v>14</v>
      </c>
      <c r="I41" s="635">
        <v>2</v>
      </c>
      <c r="J41" s="635">
        <v>212</v>
      </c>
    </row>
    <row r="42" spans="1:10" s="170" customFormat="1" ht="14.1" customHeight="1">
      <c r="B42" s="102">
        <v>2009</v>
      </c>
      <c r="C42" s="102"/>
      <c r="D42" s="635">
        <v>94</v>
      </c>
      <c r="E42" s="635">
        <v>36</v>
      </c>
      <c r="F42" s="635">
        <v>27</v>
      </c>
      <c r="G42" s="635">
        <v>4</v>
      </c>
      <c r="H42" s="635">
        <v>25</v>
      </c>
      <c r="I42" s="635">
        <v>1</v>
      </c>
      <c r="J42" s="635">
        <v>187</v>
      </c>
    </row>
    <row r="43" spans="1:10" s="170" customFormat="1" ht="14.1" customHeight="1">
      <c r="B43" s="102">
        <v>2010</v>
      </c>
      <c r="C43" s="102"/>
      <c r="D43" s="635">
        <v>106</v>
      </c>
      <c r="E43" s="635">
        <v>36</v>
      </c>
      <c r="F43" s="635">
        <v>15</v>
      </c>
      <c r="G43" s="635">
        <v>9</v>
      </c>
      <c r="H43" s="635">
        <v>19</v>
      </c>
      <c r="I43" s="635">
        <v>0</v>
      </c>
      <c r="J43" s="635">
        <v>186</v>
      </c>
    </row>
    <row r="44" spans="1:10" s="170" customFormat="1" ht="14.1" customHeight="1">
      <c r="B44" s="102">
        <v>2011</v>
      </c>
      <c r="C44" s="102"/>
      <c r="D44" s="635">
        <v>97</v>
      </c>
      <c r="E44" s="635">
        <v>40</v>
      </c>
      <c r="F44" s="635">
        <v>23</v>
      </c>
      <c r="G44" s="635">
        <v>4</v>
      </c>
      <c r="H44" s="635">
        <v>19</v>
      </c>
      <c r="I44" s="635">
        <v>1</v>
      </c>
      <c r="J44" s="635">
        <v>185</v>
      </c>
    </row>
    <row r="45" spans="1:10" s="170" customFormat="1" ht="14.1" customHeight="1">
      <c r="B45" s="102">
        <v>2012</v>
      </c>
      <c r="C45" s="102"/>
      <c r="D45" s="635">
        <v>117</v>
      </c>
      <c r="E45" s="635">
        <v>36</v>
      </c>
      <c r="F45" s="635">
        <v>17</v>
      </c>
      <c r="G45" s="635">
        <v>9</v>
      </c>
      <c r="H45" s="635">
        <v>27</v>
      </c>
      <c r="I45" s="635">
        <v>1</v>
      </c>
      <c r="J45" s="635">
        <v>209</v>
      </c>
    </row>
    <row r="46" spans="1:10" s="249" customFormat="1" ht="14.1" customHeight="1">
      <c r="B46" s="102">
        <v>2013</v>
      </c>
      <c r="C46" s="102"/>
      <c r="D46" s="635">
        <v>85</v>
      </c>
      <c r="E46" s="635">
        <v>33</v>
      </c>
      <c r="F46" s="635">
        <v>13</v>
      </c>
      <c r="G46" s="635">
        <v>6</v>
      </c>
      <c r="H46" s="635">
        <v>12</v>
      </c>
      <c r="I46" s="635">
        <v>2</v>
      </c>
      <c r="J46" s="635">
        <v>152</v>
      </c>
    </row>
    <row r="47" spans="1:10" s="379" customFormat="1" ht="14.1" customHeight="1">
      <c r="B47" s="102">
        <v>2014</v>
      </c>
      <c r="C47" s="102"/>
      <c r="D47" s="635">
        <v>89</v>
      </c>
      <c r="E47" s="635">
        <v>43</v>
      </c>
      <c r="F47" s="635">
        <v>22</v>
      </c>
      <c r="G47" s="635">
        <v>9</v>
      </c>
      <c r="H47" s="635">
        <v>12</v>
      </c>
      <c r="I47" s="635">
        <v>1</v>
      </c>
      <c r="J47" s="635">
        <v>176</v>
      </c>
    </row>
    <row r="48" spans="1:10" s="379" customFormat="1" ht="14.1" customHeight="1">
      <c r="B48" s="102">
        <v>2015</v>
      </c>
      <c r="C48" s="102"/>
      <c r="D48" s="635">
        <v>88</v>
      </c>
      <c r="E48" s="635">
        <v>38</v>
      </c>
      <c r="F48" s="635">
        <v>19</v>
      </c>
      <c r="G48" s="635">
        <v>11</v>
      </c>
      <c r="H48" s="635">
        <v>16</v>
      </c>
      <c r="I48" s="635">
        <v>1</v>
      </c>
      <c r="J48" s="635">
        <v>173</v>
      </c>
    </row>
    <row r="49" spans="1:10" s="379" customFormat="1" ht="14.1" customHeight="1">
      <c r="B49" s="102">
        <v>2016</v>
      </c>
      <c r="C49" s="102"/>
      <c r="D49" s="635">
        <v>82</v>
      </c>
      <c r="E49" s="635">
        <v>41</v>
      </c>
      <c r="F49" s="635">
        <v>21</v>
      </c>
      <c r="G49" s="635">
        <v>6</v>
      </c>
      <c r="H49" s="635">
        <v>15</v>
      </c>
      <c r="I49" s="635">
        <v>1</v>
      </c>
      <c r="J49" s="635">
        <v>166</v>
      </c>
    </row>
    <row r="50" spans="1:10" s="379" customFormat="1" ht="14.1" customHeight="1">
      <c r="B50" s="102">
        <v>2017</v>
      </c>
      <c r="C50" s="102"/>
      <c r="D50" s="635">
        <v>85</v>
      </c>
      <c r="E50" s="635">
        <v>42</v>
      </c>
      <c r="F50" s="635">
        <v>15</v>
      </c>
      <c r="G50" s="635">
        <v>5</v>
      </c>
      <c r="H50" s="635">
        <v>27</v>
      </c>
      <c r="I50" s="635">
        <v>1</v>
      </c>
      <c r="J50" s="635">
        <v>175</v>
      </c>
    </row>
    <row r="51" spans="1:10" customFormat="1" ht="3.6" customHeight="1">
      <c r="A51" s="37"/>
      <c r="B51" s="356"/>
      <c r="C51" s="409"/>
      <c r="D51" s="610"/>
      <c r="E51" s="611"/>
      <c r="F51" s="610"/>
      <c r="G51" s="610"/>
      <c r="H51" s="636"/>
      <c r="I51" s="612"/>
      <c r="J51" s="254"/>
    </row>
    <row r="52" spans="1:10" customFormat="1" ht="3.6" customHeight="1">
      <c r="A52" s="37"/>
      <c r="B52" s="355"/>
      <c r="C52" s="355"/>
      <c r="D52" s="357"/>
      <c r="E52" s="247"/>
      <c r="F52" s="357"/>
      <c r="G52" s="357"/>
      <c r="H52" s="358"/>
      <c r="I52" s="104"/>
      <c r="J52" s="252"/>
    </row>
    <row r="53" spans="1:10" s="520" customFormat="1" ht="9.9499999999999993" customHeight="1">
      <c r="A53" s="512"/>
      <c r="B53" s="507" t="s">
        <v>110</v>
      </c>
      <c r="C53" s="507" t="s">
        <v>213</v>
      </c>
      <c r="D53" s="495"/>
      <c r="E53" s="495"/>
      <c r="F53" s="541"/>
      <c r="G53" s="541"/>
      <c r="H53" s="497"/>
      <c r="I53" s="497"/>
      <c r="J53" s="497"/>
    </row>
    <row r="54" spans="1:10" s="520" customFormat="1" ht="9.9499999999999993" customHeight="1">
      <c r="A54" s="512"/>
      <c r="B54" s="507" t="s">
        <v>18</v>
      </c>
      <c r="C54" s="507" t="s">
        <v>147</v>
      </c>
      <c r="D54" s="495"/>
      <c r="E54" s="495"/>
      <c r="F54" s="541"/>
      <c r="G54" s="541"/>
      <c r="H54" s="497"/>
      <c r="I54" s="497"/>
      <c r="J54" s="497"/>
    </row>
    <row r="55" spans="1:10" s="520" customFormat="1" ht="9.9499999999999993" customHeight="1">
      <c r="A55" s="512"/>
      <c r="B55" s="503" t="s">
        <v>129</v>
      </c>
      <c r="C55" s="503" t="s">
        <v>313</v>
      </c>
      <c r="D55" s="505"/>
      <c r="E55" s="542"/>
      <c r="F55" s="542"/>
      <c r="G55" s="542"/>
      <c r="H55" s="541"/>
      <c r="I55" s="541"/>
      <c r="J55" s="541"/>
    </row>
  </sheetData>
  <mergeCells count="1">
    <mergeCell ref="G2:J2"/>
  </mergeCells>
  <hyperlinks>
    <hyperlink ref="G2:H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 &amp;K000000Road trauma involving heavy vehicles 2017 statistical summary</oddHeader>
    <oddFooter xml:space="preserve">&amp;L&amp;"Gill Sans MT,Regular"&amp;K0065A4    &amp;9• &amp;K000000&amp;A&amp;K0065A4 •&amp;R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6"/>
  <sheetViews>
    <sheetView zoomScaleNormal="100" zoomScaleSheetLayoutView="120" zoomScalePageLayoutView="90" workbookViewId="0"/>
  </sheetViews>
  <sheetFormatPr defaultColWidth="9.140625" defaultRowHeight="12.75"/>
  <cols>
    <col min="1" max="1" width="3.7109375" style="341" customWidth="1"/>
    <col min="2" max="2" width="10.7109375" style="340" customWidth="1"/>
    <col min="3" max="3" width="11.28515625" style="340" customWidth="1"/>
    <col min="4" max="4" width="6.28515625" style="340" customWidth="1"/>
    <col min="5" max="5" width="13.28515625" style="341" customWidth="1"/>
    <col min="6" max="6" width="13" style="341" customWidth="1"/>
    <col min="7" max="7" width="8.5703125" style="341" customWidth="1"/>
    <col min="8" max="8" width="11.140625" style="341" customWidth="1"/>
    <col min="9" max="9" width="8.5703125" style="341" customWidth="1"/>
    <col min="10" max="16384" width="9.140625" style="341"/>
  </cols>
  <sheetData>
    <row r="1" spans="1:9" ht="13.5" customHeight="1">
      <c r="A1" s="316"/>
      <c r="B1" s="346"/>
      <c r="C1" s="346"/>
      <c r="D1" s="346"/>
      <c r="E1" s="316"/>
      <c r="F1" s="316"/>
      <c r="G1" s="316"/>
      <c r="H1" s="316"/>
      <c r="I1" s="316"/>
    </row>
    <row r="2" spans="1:9" ht="13.5" customHeight="1">
      <c r="A2" s="316"/>
      <c r="B2" s="346"/>
      <c r="C2" s="346"/>
      <c r="D2" s="346"/>
      <c r="E2" s="316"/>
      <c r="F2" s="316"/>
      <c r="G2" s="1090" t="s">
        <v>403</v>
      </c>
      <c r="H2" s="1090"/>
      <c r="I2" s="1090"/>
    </row>
    <row r="3" spans="1:9" ht="13.5" customHeight="1">
      <c r="A3" s="316"/>
      <c r="B3" s="346"/>
      <c r="C3" s="346"/>
      <c r="D3" s="346"/>
      <c r="E3" s="316"/>
      <c r="F3" s="480"/>
      <c r="G3" s="316"/>
      <c r="H3" s="316"/>
      <c r="I3" s="316"/>
    </row>
    <row r="4" spans="1:9" s="313" customFormat="1" ht="18.95" customHeight="1">
      <c r="A4" s="322"/>
      <c r="B4" s="960" t="s">
        <v>340</v>
      </c>
      <c r="C4" s="961"/>
      <c r="D4" s="962"/>
      <c r="E4" s="962"/>
      <c r="F4" s="963"/>
      <c r="G4" s="963"/>
      <c r="H4" s="964"/>
      <c r="I4" s="964"/>
    </row>
    <row r="5" spans="1:9" s="342" customFormat="1" ht="15" customHeight="1">
      <c r="A5" s="323"/>
      <c r="B5" s="39"/>
      <c r="C5" s="39"/>
      <c r="D5" s="40"/>
      <c r="E5" s="323"/>
      <c r="F5" s="323"/>
      <c r="G5" s="323"/>
      <c r="H5" s="323"/>
      <c r="I5" s="323"/>
    </row>
    <row r="6" spans="1:9" s="342" customFormat="1" ht="17.100000000000001" customHeight="1">
      <c r="A6" s="323"/>
      <c r="B6" s="1103" t="s">
        <v>50</v>
      </c>
      <c r="C6" s="1103"/>
      <c r="D6" s="1103"/>
      <c r="E6" s="101" t="s">
        <v>51</v>
      </c>
      <c r="F6" s="101" t="s">
        <v>52</v>
      </c>
      <c r="G6" s="101" t="s">
        <v>49</v>
      </c>
      <c r="H6" s="101" t="s">
        <v>53</v>
      </c>
      <c r="I6" s="674" t="s">
        <v>36</v>
      </c>
    </row>
    <row r="7" spans="1:9" s="342" customFormat="1" ht="3" customHeight="1">
      <c r="A7" s="323"/>
      <c r="B7" s="129"/>
      <c r="C7" s="129"/>
      <c r="D7" s="129"/>
      <c r="E7" s="129"/>
      <c r="F7" s="129"/>
      <c r="G7" s="129"/>
      <c r="H7" s="129"/>
      <c r="I7" s="675"/>
    </row>
    <row r="8" spans="1:9" s="334" customFormat="1" ht="14.1" customHeight="1">
      <c r="A8" s="371"/>
      <c r="B8" s="408" t="s">
        <v>218</v>
      </c>
      <c r="C8" s="408"/>
      <c r="D8" s="375"/>
      <c r="E8" s="371"/>
      <c r="F8" s="371"/>
      <c r="G8" s="371"/>
      <c r="H8" s="371"/>
      <c r="I8" s="103"/>
    </row>
    <row r="9" spans="1:9" s="334" customFormat="1" ht="3.6" customHeight="1">
      <c r="A9" s="371"/>
      <c r="B9" s="371"/>
      <c r="C9" s="371"/>
      <c r="D9" s="375"/>
      <c r="E9" s="371"/>
      <c r="F9" s="371"/>
      <c r="G9" s="371"/>
      <c r="H9" s="371"/>
      <c r="I9" s="103"/>
    </row>
    <row r="10" spans="1:9" s="314" customFormat="1" ht="14.1" customHeight="1">
      <c r="A10" s="458"/>
      <c r="B10" s="637">
        <v>2008</v>
      </c>
      <c r="C10" s="402"/>
      <c r="D10" s="629">
        <v>27</v>
      </c>
      <c r="E10" s="629">
        <v>53</v>
      </c>
      <c r="F10" s="629">
        <v>39</v>
      </c>
      <c r="G10" s="629">
        <v>4</v>
      </c>
      <c r="H10" s="629">
        <v>5</v>
      </c>
      <c r="I10" s="629">
        <v>129</v>
      </c>
    </row>
    <row r="11" spans="1:9" s="314" customFormat="1" ht="14.1" customHeight="1">
      <c r="A11" s="458"/>
      <c r="B11" s="637">
        <v>2009</v>
      </c>
      <c r="C11" s="402"/>
      <c r="D11" s="629">
        <v>25</v>
      </c>
      <c r="E11" s="629">
        <v>35</v>
      </c>
      <c r="F11" s="629">
        <v>39</v>
      </c>
      <c r="G11" s="629">
        <v>14</v>
      </c>
      <c r="H11" s="629">
        <v>5</v>
      </c>
      <c r="I11" s="629">
        <v>118</v>
      </c>
    </row>
    <row r="12" spans="1:9" s="314" customFormat="1" ht="14.1" customHeight="1">
      <c r="A12" s="458"/>
      <c r="B12" s="637">
        <v>2010</v>
      </c>
      <c r="C12" s="402"/>
      <c r="D12" s="629">
        <v>26</v>
      </c>
      <c r="E12" s="629">
        <v>44</v>
      </c>
      <c r="F12" s="629">
        <v>41</v>
      </c>
      <c r="G12" s="629">
        <v>7</v>
      </c>
      <c r="H12" s="629">
        <v>4</v>
      </c>
      <c r="I12" s="629">
        <v>122</v>
      </c>
    </row>
    <row r="13" spans="1:9" s="314" customFormat="1" ht="14.1" customHeight="1">
      <c r="A13" s="458"/>
      <c r="B13" s="637">
        <v>2011</v>
      </c>
      <c r="C13" s="402"/>
      <c r="D13" s="629">
        <v>35</v>
      </c>
      <c r="E13" s="629">
        <v>44</v>
      </c>
      <c r="F13" s="629">
        <v>38</v>
      </c>
      <c r="G13" s="629">
        <v>6</v>
      </c>
      <c r="H13" s="629">
        <v>6</v>
      </c>
      <c r="I13" s="629">
        <v>129</v>
      </c>
    </row>
    <row r="14" spans="1:9" s="314" customFormat="1" ht="14.1" customHeight="1">
      <c r="A14" s="458"/>
      <c r="B14" s="637">
        <v>2012</v>
      </c>
      <c r="C14" s="402"/>
      <c r="D14" s="629">
        <v>23</v>
      </c>
      <c r="E14" s="629">
        <v>52</v>
      </c>
      <c r="F14" s="629">
        <v>41</v>
      </c>
      <c r="G14" s="629">
        <v>8</v>
      </c>
      <c r="H14" s="629">
        <v>6</v>
      </c>
      <c r="I14" s="629">
        <v>130</v>
      </c>
    </row>
    <row r="15" spans="1:9" s="314" customFormat="1" ht="14.1" customHeight="1">
      <c r="A15" s="458"/>
      <c r="B15" s="637">
        <v>2013</v>
      </c>
      <c r="C15" s="102"/>
      <c r="D15" s="629">
        <v>19</v>
      </c>
      <c r="E15" s="629">
        <v>36</v>
      </c>
      <c r="F15" s="629">
        <v>24</v>
      </c>
      <c r="G15" s="629">
        <v>9</v>
      </c>
      <c r="H15" s="629">
        <v>7</v>
      </c>
      <c r="I15" s="629">
        <v>95</v>
      </c>
    </row>
    <row r="16" spans="1:9" s="314" customFormat="1" ht="14.1" customHeight="1">
      <c r="A16" s="458"/>
      <c r="B16" s="637">
        <v>2014</v>
      </c>
      <c r="C16" s="102"/>
      <c r="D16" s="629">
        <v>17</v>
      </c>
      <c r="E16" s="629">
        <v>44</v>
      </c>
      <c r="F16" s="629">
        <v>31</v>
      </c>
      <c r="G16" s="629">
        <v>5</v>
      </c>
      <c r="H16" s="629">
        <v>4</v>
      </c>
      <c r="I16" s="629">
        <v>101</v>
      </c>
    </row>
    <row r="17" spans="1:9" s="314" customFormat="1" ht="14.1" customHeight="1">
      <c r="A17" s="458"/>
      <c r="B17" s="637">
        <v>2015</v>
      </c>
      <c r="C17" s="102"/>
      <c r="D17" s="629">
        <v>18</v>
      </c>
      <c r="E17" s="629">
        <v>42</v>
      </c>
      <c r="F17" s="629">
        <v>30</v>
      </c>
      <c r="G17" s="629">
        <v>6</v>
      </c>
      <c r="H17" s="629">
        <v>5</v>
      </c>
      <c r="I17" s="629">
        <v>101</v>
      </c>
    </row>
    <row r="18" spans="1:9" s="314" customFormat="1" ht="14.1" customHeight="1">
      <c r="A18" s="458"/>
      <c r="B18" s="637">
        <v>2016</v>
      </c>
      <c r="C18" s="402"/>
      <c r="D18" s="629">
        <v>20</v>
      </c>
      <c r="E18" s="629">
        <v>29</v>
      </c>
      <c r="F18" s="629">
        <v>35</v>
      </c>
      <c r="G18" s="629">
        <v>5</v>
      </c>
      <c r="H18" s="629">
        <v>6</v>
      </c>
      <c r="I18" s="629">
        <v>95</v>
      </c>
    </row>
    <row r="19" spans="1:9" s="314" customFormat="1" ht="14.1" customHeight="1">
      <c r="A19" s="458"/>
      <c r="B19" s="637">
        <v>2017</v>
      </c>
      <c r="D19" s="629">
        <v>24</v>
      </c>
      <c r="E19" s="629">
        <v>31</v>
      </c>
      <c r="F19" s="629">
        <v>32</v>
      </c>
      <c r="G19" s="629">
        <v>2</v>
      </c>
      <c r="H19" s="629">
        <v>4</v>
      </c>
      <c r="I19" s="629">
        <v>93</v>
      </c>
    </row>
    <row r="20" spans="1:9" customFormat="1" ht="3.6" customHeight="1">
      <c r="A20" s="37"/>
      <c r="B20" s="409"/>
      <c r="C20" s="409"/>
      <c r="D20" s="610"/>
      <c r="E20" s="611"/>
      <c r="F20" s="610"/>
      <c r="G20" s="588"/>
      <c r="H20" s="636"/>
      <c r="I20" s="612"/>
    </row>
    <row r="21" spans="1:9" customFormat="1" ht="3.6" customHeight="1">
      <c r="A21" s="37"/>
      <c r="B21" s="355"/>
      <c r="C21" s="355"/>
      <c r="D21" s="608"/>
      <c r="E21" s="613"/>
      <c r="F21" s="608"/>
      <c r="G21" s="167"/>
      <c r="H21" s="635"/>
      <c r="I21" s="595"/>
    </row>
    <row r="22" spans="1:9" s="334" customFormat="1" ht="9.9499999999999993" customHeight="1">
      <c r="A22" s="371"/>
      <c r="B22" s="163"/>
      <c r="C22" s="163"/>
      <c r="D22" s="1041"/>
      <c r="E22" s="594"/>
      <c r="F22" s="594"/>
      <c r="G22" s="594"/>
      <c r="H22" s="594"/>
      <c r="I22" s="594"/>
    </row>
    <row r="23" spans="1:9" s="4" customFormat="1" ht="12.75" customHeight="1">
      <c r="A23" s="71"/>
      <c r="B23" s="408" t="s">
        <v>219</v>
      </c>
      <c r="C23" s="408"/>
      <c r="D23" s="167"/>
      <c r="E23" s="609"/>
      <c r="F23" s="609"/>
      <c r="G23" s="609"/>
      <c r="H23" s="609"/>
      <c r="I23" s="605"/>
    </row>
    <row r="24" spans="1:9" s="4" customFormat="1" ht="3.6" customHeight="1">
      <c r="B24" s="343"/>
      <c r="C24" s="343"/>
      <c r="D24" s="630"/>
      <c r="E24" s="630"/>
      <c r="F24" s="630"/>
      <c r="G24" s="630"/>
      <c r="H24" s="630"/>
      <c r="I24" s="605"/>
    </row>
    <row r="25" spans="1:9" s="314" customFormat="1" ht="14.1" customHeight="1">
      <c r="B25" s="637">
        <v>2008</v>
      </c>
      <c r="C25" s="402"/>
      <c r="D25" s="629">
        <v>42</v>
      </c>
      <c r="E25" s="629">
        <v>25</v>
      </c>
      <c r="F25" s="629">
        <v>14</v>
      </c>
      <c r="G25" s="629">
        <v>2</v>
      </c>
      <c r="H25" s="629">
        <v>1</v>
      </c>
      <c r="I25" s="629">
        <v>85</v>
      </c>
    </row>
    <row r="26" spans="1:9" s="314" customFormat="1" ht="14.1" customHeight="1">
      <c r="B26" s="637">
        <v>2009</v>
      </c>
      <c r="C26" s="402"/>
      <c r="D26" s="629">
        <v>37</v>
      </c>
      <c r="E26" s="629">
        <v>23</v>
      </c>
      <c r="F26" s="629">
        <v>14</v>
      </c>
      <c r="G26" s="629">
        <v>2</v>
      </c>
      <c r="H26" s="629">
        <v>2</v>
      </c>
      <c r="I26" s="629">
        <v>78</v>
      </c>
    </row>
    <row r="27" spans="1:9" s="314" customFormat="1" ht="14.1" customHeight="1">
      <c r="B27" s="637">
        <v>2010</v>
      </c>
      <c r="C27" s="402"/>
      <c r="D27" s="629">
        <v>31</v>
      </c>
      <c r="E27" s="629">
        <v>25</v>
      </c>
      <c r="F27" s="629">
        <v>14</v>
      </c>
      <c r="G27" s="629">
        <v>1</v>
      </c>
      <c r="H27" s="629">
        <v>1</v>
      </c>
      <c r="I27" s="629">
        <v>72</v>
      </c>
    </row>
    <row r="28" spans="1:9" s="314" customFormat="1" ht="14.1" customHeight="1">
      <c r="B28" s="637">
        <v>2011</v>
      </c>
      <c r="C28" s="402"/>
      <c r="D28" s="629">
        <v>20</v>
      </c>
      <c r="E28" s="629">
        <v>25</v>
      </c>
      <c r="F28" s="629">
        <v>12</v>
      </c>
      <c r="G28" s="629">
        <v>2</v>
      </c>
      <c r="H28" s="629">
        <v>1</v>
      </c>
      <c r="I28" s="629">
        <v>60</v>
      </c>
    </row>
    <row r="29" spans="1:9" s="314" customFormat="1" ht="14.1" customHeight="1">
      <c r="B29" s="637">
        <v>2012</v>
      </c>
      <c r="C29" s="402"/>
      <c r="D29" s="629">
        <v>27</v>
      </c>
      <c r="E29" s="629">
        <v>29</v>
      </c>
      <c r="F29" s="629">
        <v>20</v>
      </c>
      <c r="G29" s="629">
        <v>2</v>
      </c>
      <c r="H29" s="629">
        <v>4</v>
      </c>
      <c r="I29" s="629">
        <v>84</v>
      </c>
    </row>
    <row r="30" spans="1:9" s="314" customFormat="1" ht="14.1" customHeight="1">
      <c r="B30" s="637">
        <v>2013</v>
      </c>
      <c r="C30" s="102"/>
      <c r="D30" s="629">
        <v>36</v>
      </c>
      <c r="E30" s="629">
        <v>14</v>
      </c>
      <c r="F30" s="629">
        <v>9</v>
      </c>
      <c r="G30" s="629">
        <v>1</v>
      </c>
      <c r="H30" s="629">
        <v>1</v>
      </c>
      <c r="I30" s="629">
        <v>61</v>
      </c>
    </row>
    <row r="31" spans="1:9" s="314" customFormat="1" ht="14.1" customHeight="1">
      <c r="B31" s="637">
        <v>2014</v>
      </c>
      <c r="C31" s="102"/>
      <c r="D31" s="629">
        <v>34</v>
      </c>
      <c r="E31" s="629">
        <v>24</v>
      </c>
      <c r="F31" s="629">
        <v>16</v>
      </c>
      <c r="G31" s="629">
        <v>1</v>
      </c>
      <c r="H31" s="629">
        <v>1</v>
      </c>
      <c r="I31" s="629">
        <v>76</v>
      </c>
    </row>
    <row r="32" spans="1:9" s="314" customFormat="1" ht="14.1" customHeight="1">
      <c r="B32" s="637">
        <v>2015</v>
      </c>
      <c r="C32" s="102"/>
      <c r="D32" s="629">
        <v>29</v>
      </c>
      <c r="E32" s="629">
        <v>23</v>
      </c>
      <c r="F32" s="629">
        <v>17</v>
      </c>
      <c r="G32" s="629">
        <v>4</v>
      </c>
      <c r="H32" s="629">
        <v>1</v>
      </c>
      <c r="I32" s="629">
        <v>74</v>
      </c>
    </row>
    <row r="33" spans="1:9" s="314" customFormat="1" ht="14.1" customHeight="1">
      <c r="B33" s="637">
        <v>2016</v>
      </c>
      <c r="C33" s="402"/>
      <c r="D33" s="629">
        <v>35</v>
      </c>
      <c r="E33" s="629">
        <v>25</v>
      </c>
      <c r="F33" s="629">
        <v>11</v>
      </c>
      <c r="G33" s="629">
        <v>1</v>
      </c>
      <c r="H33" s="629">
        <v>3</v>
      </c>
      <c r="I33" s="629">
        <v>75</v>
      </c>
    </row>
    <row r="34" spans="1:9" s="314" customFormat="1" ht="14.1" customHeight="1">
      <c r="B34" s="637">
        <v>2017</v>
      </c>
      <c r="D34" s="629">
        <v>41</v>
      </c>
      <c r="E34" s="629">
        <v>26</v>
      </c>
      <c r="F34" s="629">
        <v>17</v>
      </c>
      <c r="G34" s="629">
        <v>4</v>
      </c>
      <c r="H34" s="629">
        <v>2</v>
      </c>
      <c r="I34" s="629">
        <v>90</v>
      </c>
    </row>
    <row r="35" spans="1:9" customFormat="1" ht="3.6" customHeight="1">
      <c r="A35" s="37"/>
      <c r="B35" s="409"/>
      <c r="C35" s="409"/>
      <c r="D35" s="610"/>
      <c r="E35" s="611"/>
      <c r="F35" s="610"/>
      <c r="G35" s="588"/>
      <c r="H35" s="636"/>
      <c r="I35" s="612"/>
    </row>
    <row r="36" spans="1:9" customFormat="1" ht="3.6" customHeight="1">
      <c r="A36" s="37"/>
      <c r="B36" s="355"/>
      <c r="C36" s="355"/>
      <c r="D36" s="608"/>
      <c r="E36" s="613"/>
      <c r="F36" s="608"/>
      <c r="G36" s="167"/>
      <c r="H36" s="635"/>
      <c r="I36" s="595"/>
    </row>
    <row r="37" spans="1:9" s="314" customFormat="1" ht="9.9499999999999993" customHeight="1">
      <c r="B37" s="403"/>
      <c r="C37" s="403"/>
      <c r="D37" s="630"/>
      <c r="E37" s="635"/>
      <c r="F37" s="635"/>
      <c r="G37" s="635"/>
      <c r="H37" s="635"/>
      <c r="I37" s="635"/>
    </row>
    <row r="38" spans="1:9" s="379" customFormat="1" ht="12" customHeight="1">
      <c r="B38" s="351"/>
      <c r="C38" s="351"/>
      <c r="D38" s="349"/>
      <c r="E38" s="349"/>
      <c r="F38" s="349"/>
      <c r="G38" s="349"/>
      <c r="H38" s="349"/>
      <c r="I38" s="349"/>
    </row>
    <row r="39" spans="1:9" s="379" customFormat="1" ht="14.1" customHeight="1">
      <c r="B39" s="408" t="s">
        <v>221</v>
      </c>
      <c r="C39" s="408"/>
      <c r="D39" s="349"/>
      <c r="E39" s="349"/>
      <c r="F39" s="349"/>
      <c r="G39" s="349"/>
      <c r="H39" s="349"/>
      <c r="I39" s="349"/>
    </row>
    <row r="40" spans="1:9" s="379" customFormat="1" ht="3.6" customHeight="1">
      <c r="B40" s="351"/>
      <c r="C40" s="351"/>
      <c r="D40" s="349"/>
      <c r="E40" s="349"/>
      <c r="F40" s="349"/>
      <c r="G40" s="349"/>
      <c r="H40" s="349"/>
      <c r="I40" s="349"/>
    </row>
    <row r="41" spans="1:9" s="379" customFormat="1" ht="14.1" customHeight="1">
      <c r="B41" s="637">
        <v>2008</v>
      </c>
      <c r="C41" s="402"/>
      <c r="D41" s="629">
        <v>69</v>
      </c>
      <c r="E41" s="629">
        <v>76</v>
      </c>
      <c r="F41" s="629">
        <v>53</v>
      </c>
      <c r="G41" s="629">
        <v>6</v>
      </c>
      <c r="H41" s="629">
        <v>6</v>
      </c>
      <c r="I41" s="846">
        <v>212</v>
      </c>
    </row>
    <row r="42" spans="1:9" s="379" customFormat="1" ht="14.1" customHeight="1">
      <c r="B42" s="637">
        <v>2009</v>
      </c>
      <c r="C42" s="402"/>
      <c r="D42" s="629">
        <v>60</v>
      </c>
      <c r="E42" s="629">
        <v>52</v>
      </c>
      <c r="F42" s="629">
        <v>52</v>
      </c>
      <c r="G42" s="629">
        <v>16</v>
      </c>
      <c r="H42" s="629">
        <v>7</v>
      </c>
      <c r="I42" s="846">
        <v>187</v>
      </c>
    </row>
    <row r="43" spans="1:9" s="379" customFormat="1" ht="14.1" customHeight="1">
      <c r="B43" s="637">
        <v>2010</v>
      </c>
      <c r="C43" s="402"/>
      <c r="D43" s="629">
        <v>55</v>
      </c>
      <c r="E43" s="629">
        <v>67</v>
      </c>
      <c r="F43" s="629">
        <v>52</v>
      </c>
      <c r="G43" s="629">
        <v>8</v>
      </c>
      <c r="H43" s="629">
        <v>4</v>
      </c>
      <c r="I43" s="846">
        <v>186</v>
      </c>
    </row>
    <row r="44" spans="1:9" s="379" customFormat="1" ht="14.1" customHeight="1">
      <c r="B44" s="637">
        <v>2011</v>
      </c>
      <c r="C44" s="402"/>
      <c r="D44" s="629">
        <v>54</v>
      </c>
      <c r="E44" s="629">
        <v>67</v>
      </c>
      <c r="F44" s="629">
        <v>49</v>
      </c>
      <c r="G44" s="629">
        <v>8</v>
      </c>
      <c r="H44" s="629">
        <v>7</v>
      </c>
      <c r="I44" s="846">
        <v>185</v>
      </c>
    </row>
    <row r="45" spans="1:9" s="379" customFormat="1" ht="14.1" customHeight="1">
      <c r="B45" s="637">
        <v>2012</v>
      </c>
      <c r="C45" s="402"/>
      <c r="D45" s="629">
        <v>50</v>
      </c>
      <c r="E45" s="629">
        <v>78</v>
      </c>
      <c r="F45" s="629">
        <v>59</v>
      </c>
      <c r="G45" s="629">
        <v>10</v>
      </c>
      <c r="H45" s="629">
        <v>10</v>
      </c>
      <c r="I45" s="846">
        <v>209</v>
      </c>
    </row>
    <row r="46" spans="1:9" s="379" customFormat="1" ht="14.1" customHeight="1">
      <c r="B46" s="637">
        <v>2013</v>
      </c>
      <c r="C46" s="102"/>
      <c r="D46" s="629">
        <v>54</v>
      </c>
      <c r="E46" s="629">
        <v>49</v>
      </c>
      <c r="F46" s="629">
        <v>32</v>
      </c>
      <c r="G46" s="629">
        <v>10</v>
      </c>
      <c r="H46" s="629">
        <v>7</v>
      </c>
      <c r="I46" s="846">
        <v>152</v>
      </c>
    </row>
    <row r="47" spans="1:9" s="379" customFormat="1" ht="14.1" customHeight="1">
      <c r="B47" s="637">
        <v>2014</v>
      </c>
      <c r="C47" s="102"/>
      <c r="D47" s="629">
        <v>50</v>
      </c>
      <c r="E47" s="629">
        <v>68</v>
      </c>
      <c r="F47" s="629">
        <v>47</v>
      </c>
      <c r="G47" s="629">
        <v>6</v>
      </c>
      <c r="H47" s="629">
        <v>5</v>
      </c>
      <c r="I47" s="846">
        <v>176</v>
      </c>
    </row>
    <row r="48" spans="1:9" s="379" customFormat="1" ht="14.1" customHeight="1">
      <c r="B48" s="637">
        <v>2015</v>
      </c>
      <c r="C48" s="102"/>
      <c r="D48" s="629">
        <v>47</v>
      </c>
      <c r="E48" s="629">
        <v>64</v>
      </c>
      <c r="F48" s="629">
        <v>46</v>
      </c>
      <c r="G48" s="629">
        <v>10</v>
      </c>
      <c r="H48" s="629">
        <v>6</v>
      </c>
      <c r="I48" s="846">
        <v>173</v>
      </c>
    </row>
    <row r="49" spans="1:9" s="379" customFormat="1" ht="14.1" customHeight="1">
      <c r="B49" s="637">
        <v>2016</v>
      </c>
      <c r="C49" s="402"/>
      <c r="D49" s="629">
        <v>53</v>
      </c>
      <c r="E49" s="629">
        <v>54</v>
      </c>
      <c r="F49" s="629">
        <v>44</v>
      </c>
      <c r="G49" s="629">
        <v>6</v>
      </c>
      <c r="H49" s="629">
        <v>9</v>
      </c>
      <c r="I49" s="846">
        <v>166</v>
      </c>
    </row>
    <row r="50" spans="1:9" s="379" customFormat="1" ht="14.1" customHeight="1">
      <c r="B50" s="637">
        <v>2017</v>
      </c>
      <c r="D50" s="629">
        <v>61</v>
      </c>
      <c r="E50" s="629">
        <v>54</v>
      </c>
      <c r="F50" s="629">
        <v>48</v>
      </c>
      <c r="G50" s="629">
        <v>6</v>
      </c>
      <c r="H50" s="629">
        <v>6</v>
      </c>
      <c r="I50" s="846">
        <v>175</v>
      </c>
    </row>
    <row r="51" spans="1:9" customFormat="1" ht="3.6" customHeight="1">
      <c r="A51" s="37"/>
      <c r="B51" s="409"/>
      <c r="C51" s="409"/>
      <c r="D51" s="244"/>
      <c r="E51" s="245"/>
      <c r="F51" s="244"/>
      <c r="G51" s="366"/>
      <c r="H51" s="251"/>
      <c r="I51" s="100"/>
    </row>
    <row r="52" spans="1:9" customFormat="1" ht="3.6" customHeight="1">
      <c r="A52" s="37"/>
      <c r="B52" s="355"/>
      <c r="C52" s="355"/>
      <c r="D52" s="357"/>
      <c r="E52" s="247"/>
      <c r="F52" s="357"/>
      <c r="G52" s="368"/>
      <c r="H52" s="358"/>
      <c r="I52" s="92"/>
    </row>
    <row r="53" spans="1:9" s="520" customFormat="1" ht="9.9499999999999993" customHeight="1">
      <c r="A53" s="512"/>
      <c r="B53" s="534" t="s">
        <v>96</v>
      </c>
      <c r="C53" s="534" t="s">
        <v>145</v>
      </c>
      <c r="D53" s="513"/>
      <c r="E53" s="513"/>
      <c r="F53" s="513"/>
      <c r="G53" s="513"/>
      <c r="H53" s="514"/>
      <c r="I53" s="514"/>
    </row>
    <row r="54" spans="1:9" s="520" customFormat="1" ht="9.9499999999999993" customHeight="1">
      <c r="A54" s="512"/>
      <c r="B54" s="534" t="s">
        <v>127</v>
      </c>
      <c r="C54" s="534" t="s">
        <v>320</v>
      </c>
      <c r="D54" s="513"/>
      <c r="E54" s="513"/>
      <c r="F54" s="513"/>
      <c r="G54" s="513"/>
      <c r="H54" s="514"/>
      <c r="I54" s="514"/>
    </row>
    <row r="55" spans="1:9" s="520" customFormat="1" ht="9.9499999999999993" customHeight="1">
      <c r="A55" s="512"/>
      <c r="B55" s="507" t="s">
        <v>133</v>
      </c>
      <c r="C55" s="507" t="s">
        <v>146</v>
      </c>
      <c r="D55" s="506"/>
      <c r="E55" s="512"/>
      <c r="F55" s="512"/>
      <c r="G55" s="512"/>
    </row>
    <row r="56" spans="1:9" s="520" customFormat="1" ht="9.9499999999999993" customHeight="1">
      <c r="A56" s="512"/>
      <c r="B56" s="505" t="s">
        <v>129</v>
      </c>
      <c r="C56" s="505" t="s">
        <v>314</v>
      </c>
      <c r="D56" s="505"/>
      <c r="E56" s="542"/>
      <c r="F56" s="512"/>
      <c r="G56" s="512"/>
    </row>
  </sheetData>
  <mergeCells count="2">
    <mergeCell ref="B6:D6"/>
    <mergeCell ref="G2:I2"/>
  </mergeCells>
  <hyperlinks>
    <hyperlink ref="G2:H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 &amp;K000000Road trauma involving heavy vehicles 2017 statistical summary&amp;R&amp;"Gill Sans MT,Regular"&amp;9&amp;K00+000ihh</oddHeader>
    <oddFooter>&amp;L&amp;"Gill Sans MT,Regular"&amp;9&amp;K0065A4      •&amp;K000000 &amp;A&amp;K0065A4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6"/>
  <sheetViews>
    <sheetView zoomScaleNormal="100" zoomScaleSheetLayoutView="120" zoomScalePageLayoutView="90" workbookViewId="0"/>
  </sheetViews>
  <sheetFormatPr defaultColWidth="9.140625" defaultRowHeight="12.75"/>
  <cols>
    <col min="1" max="1" width="3.7109375" style="341" customWidth="1"/>
    <col min="2" max="2" width="9.140625" style="340" customWidth="1"/>
    <col min="3" max="3" width="11.28515625" style="340" customWidth="1"/>
    <col min="4" max="4" width="18.7109375" style="340" customWidth="1"/>
    <col min="5" max="5" width="28.28515625" style="341" customWidth="1"/>
    <col min="6" max="6" width="10.7109375" style="341" customWidth="1"/>
    <col min="7" max="16384" width="9.140625" style="341"/>
  </cols>
  <sheetData>
    <row r="1" spans="1:6" ht="13.5" customHeight="1">
      <c r="A1" s="316"/>
      <c r="B1" s="346"/>
      <c r="C1" s="346"/>
      <c r="D1" s="346"/>
      <c r="E1" s="316"/>
      <c r="F1" s="316"/>
    </row>
    <row r="2" spans="1:6" ht="13.5" customHeight="1">
      <c r="A2" s="316"/>
      <c r="B2" s="346"/>
      <c r="C2" s="346"/>
      <c r="D2" s="346"/>
      <c r="E2" s="1090" t="s">
        <v>403</v>
      </c>
      <c r="F2" s="1090"/>
    </row>
    <row r="3" spans="1:6" ht="13.5" customHeight="1">
      <c r="A3" s="316"/>
      <c r="B3" s="346"/>
      <c r="C3" s="346"/>
      <c r="D3" s="346"/>
      <c r="E3" s="316"/>
      <c r="F3" s="316"/>
    </row>
    <row r="4" spans="1:6" s="313" customFormat="1" ht="18.95" customHeight="1">
      <c r="A4" s="322"/>
      <c r="B4" s="960" t="s">
        <v>303</v>
      </c>
      <c r="C4" s="961"/>
      <c r="D4" s="962"/>
      <c r="E4" s="962"/>
      <c r="F4" s="480"/>
    </row>
    <row r="5" spans="1:6" s="342" customFormat="1" ht="15" customHeight="1">
      <c r="A5" s="323"/>
      <c r="B5" s="39"/>
      <c r="C5" s="39"/>
      <c r="D5" s="40"/>
      <c r="E5" s="323"/>
      <c r="F5" s="323"/>
    </row>
    <row r="6" spans="1:6" s="342" customFormat="1" ht="17.100000000000001" customHeight="1">
      <c r="A6" s="323"/>
      <c r="B6" s="1103" t="s">
        <v>161</v>
      </c>
      <c r="C6" s="1103"/>
      <c r="D6" s="1103"/>
      <c r="E6" s="101" t="s">
        <v>162</v>
      </c>
      <c r="F6" s="48"/>
    </row>
    <row r="7" spans="1:6" s="342" customFormat="1" ht="3" customHeight="1">
      <c r="A7" s="323"/>
      <c r="B7" s="129"/>
      <c r="C7" s="129"/>
      <c r="D7" s="129"/>
      <c r="E7" s="129"/>
      <c r="F7" s="48"/>
    </row>
    <row r="8" spans="1:6" s="334" customFormat="1" ht="14.1" customHeight="1">
      <c r="A8" s="371"/>
      <c r="B8" s="408" t="s">
        <v>218</v>
      </c>
      <c r="C8" s="408"/>
      <c r="D8" s="375"/>
      <c r="E8" s="371"/>
    </row>
    <row r="9" spans="1:6" s="314" customFormat="1" ht="14.1" customHeight="1">
      <c r="A9" s="458"/>
      <c r="B9" s="637">
        <v>2008</v>
      </c>
      <c r="C9" s="402"/>
      <c r="D9" s="629">
        <v>38</v>
      </c>
      <c r="E9" s="629">
        <v>91</v>
      </c>
      <c r="F9" s="162"/>
    </row>
    <row r="10" spans="1:6" s="314" customFormat="1" ht="14.1" customHeight="1">
      <c r="A10" s="458"/>
      <c r="B10" s="637">
        <v>2009</v>
      </c>
      <c r="C10" s="402"/>
      <c r="D10" s="629">
        <v>38</v>
      </c>
      <c r="E10" s="629">
        <v>80</v>
      </c>
      <c r="F10" s="163"/>
    </row>
    <row r="11" spans="1:6" s="314" customFormat="1" ht="14.1" customHeight="1">
      <c r="A11" s="458"/>
      <c r="B11" s="637">
        <v>2010</v>
      </c>
      <c r="C11" s="402"/>
      <c r="D11" s="629">
        <v>47</v>
      </c>
      <c r="E11" s="629">
        <v>75</v>
      </c>
      <c r="F11" s="163"/>
    </row>
    <row r="12" spans="1:6" s="314" customFormat="1" ht="14.1" customHeight="1">
      <c r="A12" s="458"/>
      <c r="B12" s="637">
        <v>2011</v>
      </c>
      <c r="C12" s="402"/>
      <c r="D12" s="629">
        <v>46</v>
      </c>
      <c r="E12" s="629">
        <v>83</v>
      </c>
      <c r="F12" s="163"/>
    </row>
    <row r="13" spans="1:6" s="314" customFormat="1" ht="14.1" customHeight="1">
      <c r="A13" s="458"/>
      <c r="B13" s="637">
        <v>2012</v>
      </c>
      <c r="C13" s="402"/>
      <c r="D13" s="629">
        <v>35</v>
      </c>
      <c r="E13" s="629">
        <v>95</v>
      </c>
      <c r="F13" s="163"/>
    </row>
    <row r="14" spans="1:6" s="314" customFormat="1" ht="14.1" customHeight="1">
      <c r="A14" s="458"/>
      <c r="B14" s="637">
        <v>2013</v>
      </c>
      <c r="C14" s="102"/>
      <c r="D14" s="629">
        <v>28</v>
      </c>
      <c r="E14" s="629">
        <v>67</v>
      </c>
      <c r="F14" s="163"/>
    </row>
    <row r="15" spans="1:6" s="314" customFormat="1" ht="14.1" customHeight="1">
      <c r="A15" s="458"/>
      <c r="B15" s="637">
        <v>2014</v>
      </c>
      <c r="C15" s="102"/>
      <c r="D15" s="629">
        <v>27</v>
      </c>
      <c r="E15" s="629">
        <v>74</v>
      </c>
      <c r="F15" s="163"/>
    </row>
    <row r="16" spans="1:6" s="314" customFormat="1" ht="14.1" customHeight="1">
      <c r="A16" s="458"/>
      <c r="B16" s="637">
        <v>2015</v>
      </c>
      <c r="C16" s="102"/>
      <c r="D16" s="629">
        <v>34</v>
      </c>
      <c r="E16" s="629">
        <v>67</v>
      </c>
      <c r="F16" s="163"/>
    </row>
    <row r="17" spans="1:6" s="314" customFormat="1" ht="14.1" customHeight="1">
      <c r="A17" s="458"/>
      <c r="B17" s="637">
        <v>2016</v>
      </c>
      <c r="C17" s="402"/>
      <c r="D17" s="629">
        <v>33</v>
      </c>
      <c r="E17" s="629">
        <v>62</v>
      </c>
      <c r="F17" s="163"/>
    </row>
    <row r="18" spans="1:6" s="314" customFormat="1" ht="14.1" customHeight="1">
      <c r="A18" s="458"/>
      <c r="B18" s="637">
        <v>2017</v>
      </c>
      <c r="D18" s="629">
        <v>33</v>
      </c>
      <c r="E18" s="629">
        <v>60</v>
      </c>
      <c r="F18" s="163"/>
    </row>
    <row r="19" spans="1:6" customFormat="1" ht="3.6" customHeight="1">
      <c r="A19" s="37"/>
      <c r="B19" s="880"/>
      <c r="C19" s="409"/>
      <c r="D19" s="610"/>
      <c r="E19" s="611"/>
      <c r="F19" s="252"/>
    </row>
    <row r="20" spans="1:6" customFormat="1" ht="3.6" customHeight="1">
      <c r="A20" s="37"/>
      <c r="B20" s="355"/>
      <c r="C20" s="355"/>
      <c r="D20" s="608"/>
      <c r="E20" s="613"/>
      <c r="F20" s="252"/>
    </row>
    <row r="21" spans="1:6" s="334" customFormat="1" ht="9.9499999999999993" customHeight="1">
      <c r="A21" s="371"/>
      <c r="B21" s="163"/>
      <c r="C21" s="163"/>
      <c r="D21" s="1041"/>
      <c r="E21" s="594"/>
      <c r="F21" s="161"/>
    </row>
    <row r="22" spans="1:6" s="4" customFormat="1" ht="12.75" customHeight="1">
      <c r="A22" s="71"/>
      <c r="B22" s="408" t="s">
        <v>219</v>
      </c>
      <c r="C22" s="408"/>
      <c r="D22" s="167"/>
      <c r="E22" s="609"/>
      <c r="F22" s="104"/>
    </row>
    <row r="23" spans="1:6" s="314" customFormat="1" ht="14.1" customHeight="1">
      <c r="B23" s="637">
        <v>2008</v>
      </c>
      <c r="C23" s="402"/>
      <c r="D23" s="629">
        <v>53</v>
      </c>
      <c r="E23" s="629">
        <v>32</v>
      </c>
      <c r="F23" s="165"/>
    </row>
    <row r="24" spans="1:6" s="314" customFormat="1" ht="14.1" customHeight="1">
      <c r="B24" s="637">
        <v>2009</v>
      </c>
      <c r="C24" s="402"/>
      <c r="D24" s="629">
        <v>44</v>
      </c>
      <c r="E24" s="629">
        <v>34</v>
      </c>
      <c r="F24" s="165"/>
    </row>
    <row r="25" spans="1:6" s="314" customFormat="1" ht="14.1" customHeight="1">
      <c r="B25" s="637">
        <v>2010</v>
      </c>
      <c r="C25" s="402"/>
      <c r="D25" s="629">
        <v>44</v>
      </c>
      <c r="E25" s="629">
        <v>28</v>
      </c>
      <c r="F25" s="165"/>
    </row>
    <row r="26" spans="1:6" s="314" customFormat="1" ht="14.1" customHeight="1">
      <c r="B26" s="637">
        <v>2011</v>
      </c>
      <c r="C26" s="402"/>
      <c r="D26" s="629">
        <v>27</v>
      </c>
      <c r="E26" s="629">
        <v>33</v>
      </c>
      <c r="F26" s="166"/>
    </row>
    <row r="27" spans="1:6" s="314" customFormat="1" ht="14.1" customHeight="1">
      <c r="B27" s="637">
        <v>2012</v>
      </c>
      <c r="C27" s="402"/>
      <c r="D27" s="629">
        <v>43</v>
      </c>
      <c r="E27" s="629">
        <v>39</v>
      </c>
      <c r="F27" s="331"/>
    </row>
    <row r="28" spans="1:6" s="314" customFormat="1" ht="14.1" customHeight="1">
      <c r="B28" s="637">
        <v>2013</v>
      </c>
      <c r="C28" s="102"/>
      <c r="D28" s="629">
        <v>38</v>
      </c>
      <c r="E28" s="629">
        <v>23</v>
      </c>
      <c r="F28" s="331"/>
    </row>
    <row r="29" spans="1:6" s="314" customFormat="1" ht="14.1" customHeight="1">
      <c r="B29" s="637">
        <v>2014</v>
      </c>
      <c r="C29" s="102"/>
      <c r="D29" s="629">
        <v>37</v>
      </c>
      <c r="E29" s="629">
        <v>39</v>
      </c>
      <c r="F29" s="331"/>
    </row>
    <row r="30" spans="1:6" s="314" customFormat="1" ht="14.1" customHeight="1">
      <c r="B30" s="637">
        <v>2015</v>
      </c>
      <c r="C30" s="102"/>
      <c r="D30" s="629">
        <v>41</v>
      </c>
      <c r="E30" s="629">
        <v>33</v>
      </c>
      <c r="F30" s="331"/>
    </row>
    <row r="31" spans="1:6" s="314" customFormat="1" ht="14.1" customHeight="1">
      <c r="B31" s="637">
        <v>2016</v>
      </c>
      <c r="C31" s="402"/>
      <c r="D31" s="629">
        <v>49</v>
      </c>
      <c r="E31" s="629">
        <v>26</v>
      </c>
      <c r="F31" s="331"/>
    </row>
    <row r="32" spans="1:6" s="314" customFormat="1" ht="14.1" customHeight="1">
      <c r="B32" s="637">
        <v>2017</v>
      </c>
      <c r="D32" s="629">
        <v>53</v>
      </c>
      <c r="E32" s="629">
        <v>37</v>
      </c>
      <c r="F32" s="331"/>
    </row>
    <row r="33" spans="1:6" customFormat="1" ht="3.6" customHeight="1">
      <c r="A33" s="37"/>
      <c r="B33" s="409"/>
      <c r="C33" s="409"/>
      <c r="D33" s="610"/>
      <c r="E33" s="611"/>
      <c r="F33" s="252"/>
    </row>
    <row r="34" spans="1:6" customFormat="1" ht="3.6" customHeight="1">
      <c r="A34" s="37"/>
      <c r="B34" s="355"/>
      <c r="C34" s="355"/>
      <c r="D34" s="608"/>
      <c r="E34" s="613"/>
      <c r="F34" s="252"/>
    </row>
    <row r="35" spans="1:6" s="379" customFormat="1" ht="9.9499999999999993" customHeight="1">
      <c r="A35" s="383"/>
      <c r="B35" s="351"/>
      <c r="C35" s="351"/>
      <c r="D35" s="349"/>
      <c r="E35" s="349"/>
      <c r="F35" s="361"/>
    </row>
    <row r="36" spans="1:6" s="379" customFormat="1" ht="14.1" customHeight="1">
      <c r="B36" s="408" t="s">
        <v>221</v>
      </c>
      <c r="C36" s="408"/>
      <c r="D36" s="349"/>
      <c r="E36" s="349"/>
      <c r="F36" s="361"/>
    </row>
    <row r="37" spans="1:6" s="379" customFormat="1" ht="3.6" customHeight="1">
      <c r="B37" s="351"/>
      <c r="C37" s="351"/>
      <c r="D37" s="349"/>
      <c r="E37" s="349"/>
      <c r="F37" s="361"/>
    </row>
    <row r="38" spans="1:6" s="379" customFormat="1" ht="14.1" customHeight="1">
      <c r="B38" s="637">
        <v>2008</v>
      </c>
      <c r="C38" s="402"/>
      <c r="D38" s="629">
        <v>91</v>
      </c>
      <c r="E38" s="629">
        <v>121</v>
      </c>
      <c r="F38" s="361"/>
    </row>
    <row r="39" spans="1:6" s="379" customFormat="1" ht="14.1" customHeight="1">
      <c r="B39" s="637">
        <v>2009</v>
      </c>
      <c r="C39" s="402"/>
      <c r="D39" s="629">
        <v>79</v>
      </c>
      <c r="E39" s="629">
        <v>108</v>
      </c>
      <c r="F39" s="361"/>
    </row>
    <row r="40" spans="1:6" s="379" customFormat="1" ht="14.1" customHeight="1">
      <c r="B40" s="637">
        <v>2010</v>
      </c>
      <c r="C40" s="402"/>
      <c r="D40" s="629">
        <v>88</v>
      </c>
      <c r="E40" s="629">
        <v>98</v>
      </c>
      <c r="F40" s="361"/>
    </row>
    <row r="41" spans="1:6" s="379" customFormat="1" ht="14.1" customHeight="1">
      <c r="B41" s="637">
        <v>2011</v>
      </c>
      <c r="C41" s="402"/>
      <c r="D41" s="629">
        <v>71</v>
      </c>
      <c r="E41" s="629">
        <v>114</v>
      </c>
      <c r="F41" s="361"/>
    </row>
    <row r="42" spans="1:6" s="379" customFormat="1" ht="14.1" customHeight="1">
      <c r="B42" s="637">
        <v>2012</v>
      </c>
      <c r="C42" s="402"/>
      <c r="D42" s="629">
        <v>77</v>
      </c>
      <c r="E42" s="629">
        <v>130</v>
      </c>
      <c r="F42" s="361"/>
    </row>
    <row r="43" spans="1:6" s="379" customFormat="1" ht="14.1" customHeight="1">
      <c r="B43" s="637">
        <v>2013</v>
      </c>
      <c r="C43" s="102"/>
      <c r="D43" s="629">
        <v>65</v>
      </c>
      <c r="E43" s="629">
        <v>87</v>
      </c>
      <c r="F43" s="361"/>
    </row>
    <row r="44" spans="1:6" s="379" customFormat="1" ht="14.1" customHeight="1">
      <c r="B44" s="637">
        <v>2014</v>
      </c>
      <c r="C44" s="102"/>
      <c r="D44" s="629">
        <v>63</v>
      </c>
      <c r="E44" s="629">
        <v>113</v>
      </c>
      <c r="F44" s="361"/>
    </row>
    <row r="45" spans="1:6" s="379" customFormat="1" ht="14.1" customHeight="1">
      <c r="B45" s="637">
        <v>2015</v>
      </c>
      <c r="C45" s="102"/>
      <c r="D45" s="629">
        <v>75</v>
      </c>
      <c r="E45" s="629">
        <v>98</v>
      </c>
      <c r="F45" s="361"/>
    </row>
    <row r="46" spans="1:6" s="379" customFormat="1" ht="14.1" customHeight="1">
      <c r="B46" s="637">
        <v>2016</v>
      </c>
      <c r="C46" s="402"/>
      <c r="D46" s="629">
        <v>79</v>
      </c>
      <c r="E46" s="629">
        <v>87</v>
      </c>
      <c r="F46" s="361"/>
    </row>
    <row r="47" spans="1:6" s="379" customFormat="1" ht="14.1" customHeight="1">
      <c r="B47" s="637">
        <v>2017</v>
      </c>
      <c r="D47" s="629">
        <v>81</v>
      </c>
      <c r="E47" s="629">
        <v>94</v>
      </c>
      <c r="F47" s="361"/>
    </row>
    <row r="48" spans="1:6" customFormat="1" ht="3.6" customHeight="1">
      <c r="A48" s="37"/>
      <c r="B48" s="409"/>
      <c r="C48" s="409"/>
      <c r="D48" s="244"/>
      <c r="E48" s="245"/>
      <c r="F48" s="252"/>
    </row>
    <row r="49" spans="1:6" customFormat="1" ht="3.6" customHeight="1">
      <c r="A49" s="37"/>
      <c r="B49" s="355"/>
      <c r="C49" s="355"/>
      <c r="D49" s="357"/>
      <c r="E49" s="247"/>
      <c r="F49" s="252"/>
    </row>
    <row r="50" spans="1:6" s="525" customFormat="1" ht="9.9499999999999993" customHeight="1">
      <c r="B50" s="695" t="s">
        <v>96</v>
      </c>
      <c r="C50" s="696" t="s">
        <v>173</v>
      </c>
      <c r="D50" s="513"/>
      <c r="E50" s="513"/>
      <c r="F50" s="513"/>
    </row>
    <row r="51" spans="1:6" s="525" customFormat="1" ht="9.9499999999999993" customHeight="1">
      <c r="B51" s="695"/>
      <c r="C51" s="696" t="s">
        <v>174</v>
      </c>
      <c r="D51" s="513"/>
      <c r="E51" s="513"/>
      <c r="F51" s="513"/>
    </row>
    <row r="52" spans="1:6" s="525" customFormat="1" ht="9.9499999999999993" customHeight="1">
      <c r="B52" s="695"/>
      <c r="C52" s="696" t="s">
        <v>175</v>
      </c>
      <c r="D52" s="513"/>
      <c r="E52" s="513"/>
      <c r="F52" s="513"/>
    </row>
    <row r="53" spans="1:6" s="525" customFormat="1" ht="9.9499999999999993" customHeight="1">
      <c r="B53" s="695"/>
      <c r="C53" s="696" t="s">
        <v>176</v>
      </c>
      <c r="D53" s="513"/>
      <c r="E53" s="513"/>
      <c r="F53" s="513"/>
    </row>
    <row r="54" spans="1:6" s="525" customFormat="1" ht="9.9499999999999993" customHeight="1">
      <c r="B54" s="695"/>
      <c r="C54" s="696" t="s">
        <v>177</v>
      </c>
      <c r="D54" s="513"/>
      <c r="E54" s="513"/>
      <c r="F54" s="513"/>
    </row>
    <row r="55" spans="1:6" s="525" customFormat="1" ht="9.9499999999999993" customHeight="1">
      <c r="B55" s="695" t="s">
        <v>18</v>
      </c>
      <c r="C55" s="696" t="s">
        <v>317</v>
      </c>
      <c r="D55" s="513"/>
      <c r="E55" s="513"/>
      <c r="F55" s="513"/>
    </row>
    <row r="56" spans="1:6" s="525" customFormat="1" ht="9.9499999999999993" customHeight="1">
      <c r="B56" s="697" t="s">
        <v>178</v>
      </c>
      <c r="C56" s="494" t="s">
        <v>314</v>
      </c>
      <c r="D56" s="698"/>
      <c r="E56" s="513"/>
      <c r="F56" s="513"/>
    </row>
  </sheetData>
  <mergeCells count="2">
    <mergeCell ref="B6:D6"/>
    <mergeCell ref="E2:F2"/>
  </mergeCells>
  <hyperlinks>
    <hyperlink ref="E2:F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MT,Regular"&amp;9&amp;K3773AF       &amp;R&amp;"Gill Sans MT,Regular"&amp;9&amp;K00+000Sectio&amp;K3773AFSection 2 • Crashes</oddHeader>
    <oddFooter>&amp;R &amp;"Gill Sans MT,Regular"&amp;9&amp;K3773AF     • &amp;K000000&amp;A&amp;K3773AF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5"/>
  <sheetViews>
    <sheetView zoomScaleNormal="100" zoomScaleSheetLayoutView="172" zoomScalePageLayoutView="90" workbookViewId="0"/>
  </sheetViews>
  <sheetFormatPr defaultColWidth="9.140625" defaultRowHeight="12.75"/>
  <cols>
    <col min="1" max="1" width="3.7109375" style="7" customWidth="1"/>
    <col min="2" max="2" width="9.140625" style="6" customWidth="1"/>
    <col min="3" max="3" width="11.28515625" style="340" customWidth="1"/>
    <col min="4" max="4" width="18.7109375" style="6" customWidth="1"/>
    <col min="5" max="5" width="28.28515625" style="7" customWidth="1"/>
    <col min="6" max="6" width="3.42578125" style="7" customWidth="1"/>
    <col min="7" max="7" width="11.140625" style="7" customWidth="1"/>
    <col min="8" max="16384" width="9.140625" style="7"/>
  </cols>
  <sheetData>
    <row r="1" spans="1:7" ht="13.5" customHeight="1">
      <c r="A1" s="17"/>
      <c r="B1" s="20"/>
      <c r="C1" s="346"/>
      <c r="D1" s="20"/>
      <c r="E1" s="17"/>
      <c r="F1" s="17"/>
      <c r="G1" s="17"/>
    </row>
    <row r="2" spans="1:7" ht="13.5" customHeight="1">
      <c r="A2" s="17"/>
      <c r="B2" s="20"/>
      <c r="C2" s="346"/>
      <c r="D2" s="20"/>
      <c r="E2" s="1090" t="s">
        <v>403</v>
      </c>
      <c r="F2" s="1090"/>
      <c r="G2" s="17"/>
    </row>
    <row r="3" spans="1:7" ht="13.5" customHeight="1">
      <c r="A3" s="17"/>
      <c r="B3" s="20"/>
      <c r="C3" s="346"/>
      <c r="D3" s="20"/>
      <c r="E3" s="17"/>
      <c r="F3" s="17"/>
      <c r="G3" s="17"/>
    </row>
    <row r="4" spans="1:7" s="8" customFormat="1" ht="18.95" customHeight="1">
      <c r="A4" s="38"/>
      <c r="B4" s="960" t="s">
        <v>304</v>
      </c>
      <c r="C4" s="961"/>
      <c r="D4" s="962"/>
      <c r="E4" s="962"/>
      <c r="F4" s="966"/>
      <c r="G4" s="965"/>
    </row>
    <row r="5" spans="1:7" s="9" customFormat="1" ht="15" customHeight="1">
      <c r="A5" s="41"/>
      <c r="B5" s="39"/>
      <c r="C5" s="39"/>
      <c r="D5" s="40"/>
      <c r="E5" s="41"/>
      <c r="F5" s="41"/>
      <c r="G5" s="41"/>
    </row>
    <row r="6" spans="1:7" s="9" customFormat="1" ht="17.100000000000001" customHeight="1">
      <c r="A6" s="41"/>
      <c r="B6" s="1104" t="s">
        <v>214</v>
      </c>
      <c r="C6" s="1104"/>
      <c r="D6" s="1104"/>
      <c r="E6" s="101" t="s">
        <v>163</v>
      </c>
      <c r="F6" s="43"/>
      <c r="G6" s="48"/>
    </row>
    <row r="7" spans="1:7" s="68" customFormat="1" ht="3" customHeight="1">
      <c r="A7" s="41"/>
      <c r="B7" s="129"/>
      <c r="C7" s="129"/>
      <c r="D7" s="129"/>
      <c r="E7" s="129"/>
      <c r="F7" s="43"/>
      <c r="G7" s="48"/>
    </row>
    <row r="8" spans="1:7" s="112" customFormat="1" ht="14.1" customHeight="1">
      <c r="A8" s="371"/>
      <c r="B8" s="408" t="s">
        <v>218</v>
      </c>
      <c r="C8" s="408"/>
      <c r="D8" s="375"/>
      <c r="E8" s="371"/>
    </row>
    <row r="9" spans="1:7" s="10" customFormat="1" ht="14.1" customHeight="1">
      <c r="A9" s="401"/>
      <c r="B9" s="637">
        <v>2008</v>
      </c>
      <c r="C9" s="402"/>
      <c r="D9" s="629">
        <v>44</v>
      </c>
      <c r="E9" s="629">
        <v>85</v>
      </c>
      <c r="F9" s="54"/>
      <c r="G9" s="162"/>
    </row>
    <row r="10" spans="1:7" s="10" customFormat="1" ht="14.1" customHeight="1">
      <c r="A10" s="401"/>
      <c r="B10" s="637">
        <v>2009</v>
      </c>
      <c r="C10" s="402"/>
      <c r="D10" s="629">
        <v>33</v>
      </c>
      <c r="E10" s="629">
        <v>85</v>
      </c>
      <c r="F10" s="54"/>
      <c r="G10" s="163"/>
    </row>
    <row r="11" spans="1:7" s="10" customFormat="1" ht="14.1" customHeight="1">
      <c r="A11" s="401"/>
      <c r="B11" s="637">
        <v>2010</v>
      </c>
      <c r="C11" s="402"/>
      <c r="D11" s="629">
        <v>37</v>
      </c>
      <c r="E11" s="629">
        <v>85</v>
      </c>
      <c r="F11" s="54"/>
      <c r="G11" s="163"/>
    </row>
    <row r="12" spans="1:7" s="10" customFormat="1" ht="14.1" customHeight="1">
      <c r="A12" s="401"/>
      <c r="B12" s="637">
        <v>2011</v>
      </c>
      <c r="C12" s="402"/>
      <c r="D12" s="629">
        <v>40</v>
      </c>
      <c r="E12" s="629">
        <v>89</v>
      </c>
      <c r="F12" s="54"/>
      <c r="G12" s="163"/>
    </row>
    <row r="13" spans="1:7" s="10" customFormat="1" ht="14.1" customHeight="1">
      <c r="A13" s="401"/>
      <c r="B13" s="637">
        <v>2012</v>
      </c>
      <c r="C13" s="402"/>
      <c r="D13" s="629">
        <v>35</v>
      </c>
      <c r="E13" s="629">
        <v>95</v>
      </c>
      <c r="F13" s="54"/>
      <c r="G13" s="163"/>
    </row>
    <row r="14" spans="1:7" s="69" customFormat="1" ht="14.1" customHeight="1">
      <c r="A14" s="401"/>
      <c r="B14" s="637">
        <v>2013</v>
      </c>
      <c r="C14" s="102"/>
      <c r="D14" s="629">
        <v>25</v>
      </c>
      <c r="E14" s="629">
        <v>70</v>
      </c>
      <c r="F14" s="248"/>
      <c r="G14" s="163"/>
    </row>
    <row r="15" spans="1:7" s="314" customFormat="1" ht="14.1" customHeight="1">
      <c r="A15" s="458"/>
      <c r="B15" s="637">
        <v>2014</v>
      </c>
      <c r="C15" s="102"/>
      <c r="D15" s="629">
        <v>21</v>
      </c>
      <c r="E15" s="629">
        <v>80</v>
      </c>
      <c r="F15" s="331"/>
      <c r="G15" s="163"/>
    </row>
    <row r="16" spans="1:7" s="314" customFormat="1" ht="14.1" customHeight="1">
      <c r="A16" s="458"/>
      <c r="B16" s="637">
        <v>2015</v>
      </c>
      <c r="C16" s="102"/>
      <c r="D16" s="629">
        <v>25</v>
      </c>
      <c r="E16" s="629">
        <v>76</v>
      </c>
      <c r="F16" s="331"/>
      <c r="G16" s="163"/>
    </row>
    <row r="17" spans="1:7" s="314" customFormat="1" ht="14.1" customHeight="1">
      <c r="A17" s="458"/>
      <c r="B17" s="637">
        <v>2016</v>
      </c>
      <c r="C17" s="402"/>
      <c r="D17" s="629">
        <v>26</v>
      </c>
      <c r="E17" s="629">
        <v>69</v>
      </c>
      <c r="F17" s="331"/>
      <c r="G17" s="163"/>
    </row>
    <row r="18" spans="1:7" s="314" customFormat="1" ht="14.1" customHeight="1">
      <c r="A18" s="458"/>
      <c r="B18" s="637">
        <v>2017</v>
      </c>
      <c r="D18" s="629">
        <v>25</v>
      </c>
      <c r="E18" s="629">
        <v>68</v>
      </c>
      <c r="F18" s="331"/>
      <c r="G18" s="163"/>
    </row>
    <row r="19" spans="1:7" customFormat="1" ht="3.6" customHeight="1">
      <c r="A19" s="37"/>
      <c r="B19" s="356"/>
      <c r="C19" s="409"/>
      <c r="D19" s="610"/>
      <c r="E19" s="611"/>
      <c r="F19" s="92"/>
      <c r="G19" s="143"/>
    </row>
    <row r="20" spans="1:7" customFormat="1" ht="3.6" customHeight="1">
      <c r="A20" s="37"/>
      <c r="B20" s="355"/>
      <c r="C20" s="355"/>
      <c r="D20" s="608"/>
      <c r="E20" s="613"/>
      <c r="F20" s="104"/>
      <c r="G20" s="143"/>
    </row>
    <row r="21" spans="1:7" s="1" customFormat="1" ht="9.9499999999999993" customHeight="1">
      <c r="A21" s="371"/>
      <c r="B21" s="163"/>
      <c r="C21" s="163"/>
      <c r="D21" s="564"/>
      <c r="E21" s="594"/>
      <c r="F21" s="161"/>
      <c r="G21" s="161"/>
    </row>
    <row r="22" spans="1:7" s="4" customFormat="1" ht="12.75" customHeight="1">
      <c r="A22" s="71"/>
      <c r="B22" s="408" t="s">
        <v>219</v>
      </c>
      <c r="C22" s="408"/>
      <c r="D22" s="167"/>
      <c r="E22" s="609"/>
      <c r="F22" s="329"/>
      <c r="G22" s="104"/>
    </row>
    <row r="23" spans="1:7" s="10" customFormat="1" ht="14.1" customHeight="1">
      <c r="B23" s="637">
        <v>2008</v>
      </c>
      <c r="C23" s="402"/>
      <c r="D23" s="847">
        <v>49</v>
      </c>
      <c r="E23" s="847">
        <v>36</v>
      </c>
      <c r="F23" s="164"/>
      <c r="G23" s="165"/>
    </row>
    <row r="24" spans="1:7" s="10" customFormat="1" ht="14.1" customHeight="1">
      <c r="B24" s="637">
        <v>2009</v>
      </c>
      <c r="C24" s="402"/>
      <c r="D24" s="847">
        <v>36</v>
      </c>
      <c r="E24" s="847">
        <v>42</v>
      </c>
      <c r="F24" s="164"/>
      <c r="G24" s="165"/>
    </row>
    <row r="25" spans="1:7" s="10" customFormat="1" ht="14.1" customHeight="1">
      <c r="B25" s="637">
        <v>2010</v>
      </c>
      <c r="C25" s="402"/>
      <c r="D25" s="847">
        <v>36</v>
      </c>
      <c r="E25" s="847">
        <v>36</v>
      </c>
      <c r="F25" s="164"/>
      <c r="G25" s="165"/>
    </row>
    <row r="26" spans="1:7" s="10" customFormat="1" ht="14.1" customHeight="1">
      <c r="B26" s="637">
        <v>2011</v>
      </c>
      <c r="C26" s="402"/>
      <c r="D26" s="847">
        <v>29</v>
      </c>
      <c r="E26" s="847">
        <v>31</v>
      </c>
      <c r="F26" s="166"/>
      <c r="G26" s="166"/>
    </row>
    <row r="27" spans="1:7" s="10" customFormat="1" ht="14.1" customHeight="1">
      <c r="B27" s="637">
        <v>2012</v>
      </c>
      <c r="C27" s="402"/>
      <c r="D27" s="847">
        <v>40</v>
      </c>
      <c r="E27" s="847">
        <v>44</v>
      </c>
      <c r="F27" s="331"/>
      <c r="G27" s="54"/>
    </row>
    <row r="28" spans="1:7" s="69" customFormat="1" ht="14.1" customHeight="1">
      <c r="B28" s="637">
        <v>2013</v>
      </c>
      <c r="C28" s="102"/>
      <c r="D28" s="847">
        <v>36</v>
      </c>
      <c r="E28" s="847">
        <v>25</v>
      </c>
      <c r="F28" s="331"/>
      <c r="G28" s="248"/>
    </row>
    <row r="29" spans="1:7" s="314" customFormat="1" ht="14.1" customHeight="1">
      <c r="B29" s="637">
        <v>2014</v>
      </c>
      <c r="C29" s="102"/>
      <c r="D29" s="847">
        <v>35</v>
      </c>
      <c r="E29" s="847">
        <v>41</v>
      </c>
      <c r="F29" s="331"/>
      <c r="G29" s="331"/>
    </row>
    <row r="30" spans="1:7" s="314" customFormat="1" ht="14.1" customHeight="1">
      <c r="B30" s="637">
        <v>2015</v>
      </c>
      <c r="C30" s="102"/>
      <c r="D30" s="847">
        <v>32</v>
      </c>
      <c r="E30" s="847">
        <v>42</v>
      </c>
      <c r="F30" s="331"/>
      <c r="G30" s="331"/>
    </row>
    <row r="31" spans="1:7" s="314" customFormat="1" ht="14.1" customHeight="1">
      <c r="B31" s="637">
        <v>2016</v>
      </c>
      <c r="C31" s="402"/>
      <c r="D31" s="847">
        <v>39</v>
      </c>
      <c r="E31" s="847">
        <v>36</v>
      </c>
      <c r="F31" s="331"/>
      <c r="G31" s="331"/>
    </row>
    <row r="32" spans="1:7" s="314" customFormat="1" ht="14.1" customHeight="1">
      <c r="B32" s="637">
        <v>2017</v>
      </c>
      <c r="D32" s="847">
        <v>43</v>
      </c>
      <c r="E32" s="847">
        <v>47</v>
      </c>
      <c r="F32" s="331"/>
      <c r="G32" s="331"/>
    </row>
    <row r="33" spans="1:7" customFormat="1" ht="3.6" customHeight="1">
      <c r="A33" s="37"/>
      <c r="B33" s="880"/>
      <c r="C33" s="409"/>
      <c r="D33" s="610"/>
      <c r="E33" s="611"/>
      <c r="F33" s="92"/>
      <c r="G33" s="143"/>
    </row>
    <row r="34" spans="1:7" customFormat="1" ht="3.6" customHeight="1">
      <c r="A34" s="37"/>
      <c r="B34" s="355"/>
      <c r="C34" s="355"/>
      <c r="D34" s="608"/>
      <c r="E34" s="613"/>
      <c r="F34" s="299"/>
      <c r="G34" s="143"/>
    </row>
    <row r="35" spans="1:7" s="80" customFormat="1" ht="9.9499999999999993" customHeight="1">
      <c r="A35" s="383"/>
      <c r="B35" s="351"/>
      <c r="C35" s="351"/>
      <c r="D35" s="387"/>
      <c r="E35" s="387"/>
      <c r="F35" s="81"/>
      <c r="G35" s="81"/>
    </row>
    <row r="36" spans="1:7" s="170" customFormat="1" ht="14.1" customHeight="1">
      <c r="B36" s="408" t="s">
        <v>221</v>
      </c>
      <c r="C36" s="408"/>
      <c r="D36" s="387"/>
      <c r="E36" s="387"/>
      <c r="F36" s="176"/>
      <c r="G36" s="176"/>
    </row>
    <row r="37" spans="1:7" s="170" customFormat="1" ht="3.6" customHeight="1">
      <c r="B37" s="351"/>
      <c r="C37" s="351"/>
      <c r="D37" s="387"/>
      <c r="E37" s="387"/>
      <c r="F37" s="176"/>
      <c r="G37" s="176"/>
    </row>
    <row r="38" spans="1:7" s="170" customFormat="1" ht="14.1" customHeight="1">
      <c r="B38" s="637">
        <v>2008</v>
      </c>
      <c r="C38" s="402"/>
      <c r="D38" s="847">
        <v>93</v>
      </c>
      <c r="E38" s="847">
        <v>119</v>
      </c>
      <c r="F38" s="176"/>
      <c r="G38" s="176"/>
    </row>
    <row r="39" spans="1:7" s="170" customFormat="1" ht="14.1" customHeight="1">
      <c r="B39" s="637">
        <v>2009</v>
      </c>
      <c r="C39" s="402"/>
      <c r="D39" s="847">
        <v>68</v>
      </c>
      <c r="E39" s="847">
        <v>119</v>
      </c>
      <c r="F39" s="176"/>
      <c r="G39" s="176"/>
    </row>
    <row r="40" spans="1:7" s="170" customFormat="1" ht="14.1" customHeight="1">
      <c r="B40" s="637">
        <v>2010</v>
      </c>
      <c r="C40" s="402"/>
      <c r="D40" s="847">
        <v>71</v>
      </c>
      <c r="E40" s="847">
        <v>115</v>
      </c>
      <c r="F40" s="176"/>
      <c r="G40" s="176"/>
    </row>
    <row r="41" spans="1:7" s="170" customFormat="1" ht="14.1" customHeight="1">
      <c r="B41" s="637">
        <v>2011</v>
      </c>
      <c r="C41" s="402"/>
      <c r="D41" s="847">
        <v>68</v>
      </c>
      <c r="E41" s="847">
        <v>117</v>
      </c>
      <c r="F41" s="176"/>
      <c r="G41" s="176"/>
    </row>
    <row r="42" spans="1:7" s="170" customFormat="1" ht="14.1" customHeight="1">
      <c r="B42" s="637">
        <v>2012</v>
      </c>
      <c r="C42" s="402"/>
      <c r="D42" s="847">
        <v>74</v>
      </c>
      <c r="E42" s="847">
        <v>135</v>
      </c>
      <c r="F42" s="176"/>
      <c r="G42" s="176"/>
    </row>
    <row r="43" spans="1:7" s="249" customFormat="1" ht="14.1" customHeight="1">
      <c r="B43" s="637">
        <v>2013</v>
      </c>
      <c r="C43" s="102"/>
      <c r="D43" s="847">
        <v>59</v>
      </c>
      <c r="E43" s="847">
        <v>93</v>
      </c>
      <c r="F43" s="250"/>
      <c r="G43" s="250"/>
    </row>
    <row r="44" spans="1:7" s="379" customFormat="1" ht="14.1" customHeight="1">
      <c r="B44" s="637">
        <v>2014</v>
      </c>
      <c r="C44" s="102"/>
      <c r="D44" s="847">
        <v>55</v>
      </c>
      <c r="E44" s="847">
        <v>121</v>
      </c>
      <c r="F44" s="361"/>
      <c r="G44" s="361"/>
    </row>
    <row r="45" spans="1:7" s="379" customFormat="1" ht="14.1" customHeight="1">
      <c r="B45" s="637">
        <v>2015</v>
      </c>
      <c r="C45" s="102"/>
      <c r="D45" s="847">
        <v>57</v>
      </c>
      <c r="E45" s="847">
        <v>116</v>
      </c>
      <c r="F45" s="361"/>
      <c r="G45" s="361"/>
    </row>
    <row r="46" spans="1:7" s="379" customFormat="1" ht="14.1" customHeight="1">
      <c r="B46" s="637">
        <v>2016</v>
      </c>
      <c r="C46" s="402"/>
      <c r="D46" s="847">
        <v>63</v>
      </c>
      <c r="E46" s="847">
        <v>103</v>
      </c>
      <c r="F46" s="361"/>
      <c r="G46" s="361"/>
    </row>
    <row r="47" spans="1:7" s="379" customFormat="1" ht="14.1" customHeight="1">
      <c r="B47" s="637">
        <v>2017</v>
      </c>
      <c r="D47" s="847">
        <v>64</v>
      </c>
      <c r="E47" s="847">
        <v>111</v>
      </c>
      <c r="F47" s="361"/>
      <c r="G47" s="361"/>
    </row>
    <row r="48" spans="1:7" customFormat="1" ht="3.6" customHeight="1">
      <c r="A48" s="37"/>
      <c r="B48" s="356"/>
      <c r="C48" s="409"/>
      <c r="D48" s="244"/>
      <c r="E48" s="245"/>
      <c r="F48" s="92"/>
      <c r="G48" s="180"/>
    </row>
    <row r="49" spans="1:7" customFormat="1" ht="3.6" customHeight="1">
      <c r="A49" s="37"/>
      <c r="B49" s="355"/>
      <c r="C49" s="355"/>
      <c r="D49" s="357"/>
      <c r="E49" s="247"/>
      <c r="F49" s="104"/>
      <c r="G49" s="180"/>
    </row>
    <row r="50" spans="1:7" s="341" customFormat="1" ht="9.9499999999999993" customHeight="1">
      <c r="B50" s="695" t="s">
        <v>96</v>
      </c>
      <c r="C50" s="696" t="s">
        <v>336</v>
      </c>
      <c r="D50" s="247"/>
      <c r="E50" s="357"/>
      <c r="F50" s="368"/>
      <c r="G50" s="699"/>
    </row>
    <row r="51" spans="1:7" s="341" customFormat="1" ht="9.9499999999999993" customHeight="1">
      <c r="B51" s="355"/>
      <c r="C51" s="696" t="s">
        <v>337</v>
      </c>
      <c r="D51" s="696"/>
      <c r="E51" s="696"/>
      <c r="F51" s="696"/>
      <c r="G51" s="699"/>
    </row>
    <row r="52" spans="1:7" s="341" customFormat="1" ht="9.9499999999999993" customHeight="1">
      <c r="B52" s="355"/>
      <c r="C52" s="696" t="s">
        <v>338</v>
      </c>
      <c r="D52" s="696"/>
      <c r="E52" s="696"/>
      <c r="F52" s="696"/>
      <c r="G52" s="699"/>
    </row>
    <row r="53" spans="1:7" s="525" customFormat="1" ht="9.9499999999999993" customHeight="1">
      <c r="C53" s="700" t="s">
        <v>339</v>
      </c>
      <c r="F53" s="513"/>
      <c r="G53" s="513"/>
    </row>
    <row r="54" spans="1:7" s="525" customFormat="1" ht="9.9499999999999993" customHeight="1">
      <c r="B54" s="525" t="s">
        <v>18</v>
      </c>
      <c r="C54" s="700" t="s">
        <v>321</v>
      </c>
      <c r="F54" s="513"/>
      <c r="G54" s="513"/>
    </row>
    <row r="55" spans="1:7" ht="9.9499999999999993" customHeight="1">
      <c r="B55" s="697" t="s">
        <v>178</v>
      </c>
      <c r="C55" s="494" t="s">
        <v>314</v>
      </c>
      <c r="D55" s="698"/>
      <c r="E55" s="513"/>
    </row>
  </sheetData>
  <mergeCells count="2">
    <mergeCell ref="B6:D6"/>
    <mergeCell ref="E2:F2"/>
  </mergeCells>
  <hyperlinks>
    <hyperlink ref="E2:F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MT,Regular"&amp;9&amp;K3773AF &amp;K0065A4       BITRE •&amp;K3773AF &amp;K000000Road trauma involving heavy vehicles 2017 statistical summary&amp;R&amp;"Gill Sans MT,Regular"&amp;9&amp;K00+000ihh</oddHeader>
    <oddFooter>&amp;L&amp;"Gill Sans MT,Regular"&amp;9&amp;K0065A4      • &amp;K000000&amp;A&amp;K0065A4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5"/>
  <sheetViews>
    <sheetView zoomScaleNormal="100" zoomScaleSheetLayoutView="112" workbookViewId="0"/>
  </sheetViews>
  <sheetFormatPr defaultColWidth="9.140625" defaultRowHeight="12.75"/>
  <cols>
    <col min="1" max="1" width="3.7109375" style="306" customWidth="1"/>
    <col min="2" max="2" width="10.7109375" style="306" customWidth="1"/>
    <col min="3" max="3" width="12.42578125" style="306" customWidth="1"/>
    <col min="4" max="4" width="11.140625" style="306" customWidth="1"/>
    <col min="5" max="7" width="14.5703125" style="306" customWidth="1"/>
    <col min="8" max="16384" width="9.140625" style="306"/>
  </cols>
  <sheetData>
    <row r="1" spans="1:7" ht="13.5" customHeight="1">
      <c r="A1" s="182"/>
      <c r="B1" s="182"/>
      <c r="C1" s="182"/>
      <c r="D1" s="182"/>
      <c r="E1" s="182"/>
      <c r="F1" s="182"/>
    </row>
    <row r="2" spans="1:7" ht="13.5" customHeight="1">
      <c r="A2" s="182"/>
      <c r="B2" s="182"/>
      <c r="C2" s="182"/>
      <c r="D2" s="182"/>
      <c r="E2" s="182"/>
      <c r="F2" s="1090" t="s">
        <v>403</v>
      </c>
      <c r="G2" s="1090"/>
    </row>
    <row r="3" spans="1:7" ht="13.5" customHeight="1">
      <c r="A3" s="182"/>
      <c r="B3" s="182"/>
      <c r="C3" s="182"/>
      <c r="D3" s="182"/>
      <c r="E3" s="182"/>
      <c r="F3" s="480"/>
    </row>
    <row r="4" spans="1:7" ht="18.95" customHeight="1">
      <c r="A4" s="182"/>
      <c r="B4" s="869" t="s">
        <v>283</v>
      </c>
      <c r="C4" s="386"/>
      <c r="D4" s="302"/>
      <c r="E4" s="399"/>
      <c r="F4" s="399"/>
      <c r="G4" s="396"/>
    </row>
    <row r="5" spans="1:7" ht="15" customHeight="1">
      <c r="A5" s="182"/>
      <c r="B5" s="869" t="s">
        <v>272</v>
      </c>
      <c r="C5" s="301"/>
      <c r="D5" s="302"/>
      <c r="E5" s="399"/>
      <c r="F5" s="399"/>
      <c r="G5" s="193"/>
    </row>
    <row r="6" spans="1:7" ht="15" customHeight="1">
      <c r="A6" s="182"/>
      <c r="B6" s="153"/>
      <c r="C6" s="153"/>
      <c r="D6" s="384"/>
      <c r="E6" s="154"/>
      <c r="F6" s="154"/>
      <c r="G6" s="182"/>
    </row>
    <row r="7" spans="1:7" ht="17.100000000000001" customHeight="1">
      <c r="A7" s="182"/>
      <c r="B7" s="125"/>
      <c r="C7" s="125"/>
      <c r="D7" s="190" t="s">
        <v>32</v>
      </c>
      <c r="E7" s="190" t="s">
        <v>33</v>
      </c>
      <c r="F7" s="190" t="s">
        <v>15</v>
      </c>
      <c r="G7" s="190" t="s">
        <v>26</v>
      </c>
    </row>
    <row r="8" spans="1:7" ht="3" customHeight="1">
      <c r="A8" s="182"/>
      <c r="B8" s="153"/>
      <c r="C8" s="153"/>
      <c r="D8" s="384"/>
      <c r="E8" s="154"/>
      <c r="F8" s="154"/>
      <c r="G8" s="182"/>
    </row>
    <row r="9" spans="1:7" s="379" customFormat="1" ht="14.1" customHeight="1">
      <c r="B9" s="408" t="s">
        <v>218</v>
      </c>
      <c r="C9" s="408"/>
      <c r="D9" s="56"/>
      <c r="E9" s="394"/>
      <c r="F9" s="394"/>
      <c r="G9" s="394"/>
    </row>
    <row r="10" spans="1:7" s="379" customFormat="1" ht="3.6" customHeight="1">
      <c r="B10" s="352"/>
      <c r="C10" s="408"/>
      <c r="D10" s="56"/>
      <c r="E10" s="394"/>
      <c r="F10" s="394"/>
      <c r="G10" s="394"/>
    </row>
    <row r="11" spans="1:7" ht="14.1" customHeight="1">
      <c r="A11" s="182"/>
      <c r="B11" s="565">
        <v>2008</v>
      </c>
      <c r="C11" s="353"/>
      <c r="D11" s="570">
        <v>106</v>
      </c>
      <c r="E11" s="848">
        <v>3</v>
      </c>
      <c r="F11" s="570">
        <v>9</v>
      </c>
      <c r="G11" s="570">
        <v>118</v>
      </c>
    </row>
    <row r="12" spans="1:7" ht="14.1" customHeight="1">
      <c r="A12" s="182"/>
      <c r="B12" s="565">
        <v>2009</v>
      </c>
      <c r="C12" s="353"/>
      <c r="D12" s="570">
        <v>94</v>
      </c>
      <c r="E12" s="1077">
        <v>0</v>
      </c>
      <c r="F12" s="570">
        <v>9</v>
      </c>
      <c r="G12" s="570">
        <v>103</v>
      </c>
    </row>
    <row r="13" spans="1:7" ht="14.1" customHeight="1">
      <c r="A13" s="182"/>
      <c r="B13" s="565">
        <v>2010</v>
      </c>
      <c r="C13" s="353"/>
      <c r="D13" s="570">
        <v>86</v>
      </c>
      <c r="E13" s="848">
        <v>2</v>
      </c>
      <c r="F13" s="570">
        <v>19</v>
      </c>
      <c r="G13" s="570">
        <v>107</v>
      </c>
    </row>
    <row r="14" spans="1:7" ht="14.1" customHeight="1">
      <c r="A14" s="182"/>
      <c r="B14" s="565">
        <v>2011</v>
      </c>
      <c r="C14" s="353"/>
      <c r="D14" s="570">
        <v>101</v>
      </c>
      <c r="E14" s="848">
        <v>3</v>
      </c>
      <c r="F14" s="570">
        <v>8</v>
      </c>
      <c r="G14" s="570">
        <v>112</v>
      </c>
    </row>
    <row r="15" spans="1:7" ht="14.1" customHeight="1">
      <c r="A15" s="182"/>
      <c r="B15" s="565">
        <v>2012</v>
      </c>
      <c r="C15" s="353"/>
      <c r="D15" s="570">
        <v>101</v>
      </c>
      <c r="E15" s="848">
        <v>1</v>
      </c>
      <c r="F15" s="570">
        <v>12</v>
      </c>
      <c r="G15" s="570">
        <v>114</v>
      </c>
    </row>
    <row r="16" spans="1:7" ht="14.1" customHeight="1">
      <c r="A16" s="182"/>
      <c r="B16" s="565">
        <v>2013</v>
      </c>
      <c r="C16" s="353"/>
      <c r="D16" s="570">
        <v>75</v>
      </c>
      <c r="E16" s="1077">
        <v>0</v>
      </c>
      <c r="F16" s="570">
        <v>7</v>
      </c>
      <c r="G16" s="570">
        <v>82</v>
      </c>
    </row>
    <row r="17" spans="1:7" ht="14.1" customHeight="1">
      <c r="A17" s="182"/>
      <c r="B17" s="565">
        <v>2014</v>
      </c>
      <c r="C17" s="353"/>
      <c r="D17" s="570">
        <v>77</v>
      </c>
      <c r="E17" s="848">
        <v>1</v>
      </c>
      <c r="F17" s="570">
        <v>13</v>
      </c>
      <c r="G17" s="570">
        <v>91</v>
      </c>
    </row>
    <row r="18" spans="1:7" ht="14.1" customHeight="1">
      <c r="A18" s="182"/>
      <c r="B18" s="565">
        <v>2015</v>
      </c>
      <c r="C18" s="353"/>
      <c r="D18" s="570">
        <v>75</v>
      </c>
      <c r="E18" s="1077">
        <v>0</v>
      </c>
      <c r="F18" s="570">
        <v>11</v>
      </c>
      <c r="G18" s="570">
        <v>86</v>
      </c>
    </row>
    <row r="19" spans="1:7" ht="14.1" customHeight="1">
      <c r="A19" s="182"/>
      <c r="B19" s="565">
        <v>2016</v>
      </c>
      <c r="C19" s="353"/>
      <c r="D19" s="570">
        <v>74</v>
      </c>
      <c r="E19" s="848">
        <v>2</v>
      </c>
      <c r="F19" s="570">
        <v>7</v>
      </c>
      <c r="G19" s="570">
        <v>83</v>
      </c>
    </row>
    <row r="20" spans="1:7" ht="14.1" customHeight="1">
      <c r="A20" s="182"/>
      <c r="B20" s="565">
        <v>2017</v>
      </c>
      <c r="D20" s="570">
        <v>69</v>
      </c>
      <c r="E20" s="1077">
        <v>0</v>
      </c>
      <c r="F20" s="570">
        <v>10</v>
      </c>
      <c r="G20" s="570">
        <v>79</v>
      </c>
    </row>
    <row r="21" spans="1:7" ht="3.6" customHeight="1">
      <c r="A21" s="182"/>
      <c r="B21" s="356"/>
      <c r="C21" s="409"/>
      <c r="D21" s="586"/>
      <c r="E21" s="599"/>
      <c r="F21" s="588"/>
      <c r="G21" s="588"/>
    </row>
    <row r="22" spans="1:7" ht="3.6" customHeight="1">
      <c r="A22" s="182"/>
      <c r="B22" s="355"/>
      <c r="C22" s="355"/>
      <c r="D22" s="589"/>
      <c r="E22" s="578"/>
      <c r="F22" s="567"/>
      <c r="G22" s="591"/>
    </row>
    <row r="23" spans="1:7" ht="9.9499999999999993" customHeight="1">
      <c r="B23" s="140"/>
      <c r="C23" s="140"/>
      <c r="D23" s="592"/>
      <c r="E23" s="582"/>
      <c r="F23" s="593"/>
      <c r="G23" s="570"/>
    </row>
    <row r="24" spans="1:7" ht="14.1" customHeight="1">
      <c r="B24" s="140"/>
      <c r="C24" s="140"/>
      <c r="D24" s="592"/>
      <c r="E24" s="593"/>
      <c r="F24" s="593"/>
      <c r="G24" s="570"/>
    </row>
    <row r="25" spans="1:7" s="4" customFormat="1" ht="14.1" customHeight="1">
      <c r="A25" s="52"/>
      <c r="B25" s="408" t="s">
        <v>219</v>
      </c>
      <c r="C25" s="411"/>
      <c r="D25" s="1041"/>
      <c r="E25" s="594"/>
      <c r="F25" s="594"/>
      <c r="G25" s="595"/>
    </row>
    <row r="26" spans="1:7" s="4" customFormat="1" ht="3.6" customHeight="1">
      <c r="A26" s="52"/>
      <c r="B26"/>
      <c r="C26"/>
      <c r="D26" s="596"/>
      <c r="E26" s="596"/>
      <c r="F26" s="596"/>
      <c r="G26" s="595"/>
    </row>
    <row r="27" spans="1:7" ht="14.1" customHeight="1">
      <c r="B27" s="565">
        <v>2008</v>
      </c>
      <c r="C27" s="353"/>
      <c r="D27" s="849">
        <v>63</v>
      </c>
      <c r="E27" s="850">
        <v>3</v>
      </c>
      <c r="F27" s="849">
        <v>0</v>
      </c>
      <c r="G27" s="849">
        <v>66</v>
      </c>
    </row>
    <row r="28" spans="1:7" ht="14.1" customHeight="1">
      <c r="B28" s="565">
        <v>2009</v>
      </c>
      <c r="C28" s="353"/>
      <c r="D28" s="849">
        <v>55</v>
      </c>
      <c r="E28" s="850">
        <v>1</v>
      </c>
      <c r="F28" s="849">
        <v>1</v>
      </c>
      <c r="G28" s="849">
        <v>57</v>
      </c>
    </row>
    <row r="29" spans="1:7" ht="14.1" customHeight="1">
      <c r="B29" s="565">
        <v>2010</v>
      </c>
      <c r="C29" s="353"/>
      <c r="D29" s="849">
        <v>49</v>
      </c>
      <c r="E29" s="850">
        <v>4</v>
      </c>
      <c r="F29" s="849">
        <v>2</v>
      </c>
      <c r="G29" s="849">
        <v>55</v>
      </c>
    </row>
    <row r="30" spans="1:7" ht="14.1" customHeight="1">
      <c r="B30" s="565">
        <v>2011</v>
      </c>
      <c r="C30" s="353"/>
      <c r="D30" s="849">
        <v>49</v>
      </c>
      <c r="E30" s="850">
        <v>1</v>
      </c>
      <c r="F30" s="849">
        <v>3</v>
      </c>
      <c r="G30" s="849">
        <v>53</v>
      </c>
    </row>
    <row r="31" spans="1:7" ht="14.1" customHeight="1">
      <c r="B31" s="565">
        <v>2012</v>
      </c>
      <c r="C31" s="353"/>
      <c r="D31" s="849">
        <v>64</v>
      </c>
      <c r="E31" s="850">
        <v>2</v>
      </c>
      <c r="F31" s="849">
        <v>3</v>
      </c>
      <c r="G31" s="849">
        <v>69</v>
      </c>
    </row>
    <row r="32" spans="1:7" ht="14.1" customHeight="1">
      <c r="B32" s="565">
        <v>2013</v>
      </c>
      <c r="C32" s="353"/>
      <c r="D32" s="849">
        <v>44</v>
      </c>
      <c r="E32" s="1081">
        <v>0</v>
      </c>
      <c r="F32" s="849">
        <v>3</v>
      </c>
      <c r="G32" s="849">
        <v>47</v>
      </c>
    </row>
    <row r="33" spans="1:7" ht="14.1" customHeight="1">
      <c r="B33" s="565">
        <v>2014</v>
      </c>
      <c r="C33" s="353"/>
      <c r="D33" s="849">
        <v>64</v>
      </c>
      <c r="E33" s="1081">
        <v>0</v>
      </c>
      <c r="F33" s="849">
        <v>0</v>
      </c>
      <c r="G33" s="849">
        <v>64</v>
      </c>
    </row>
    <row r="34" spans="1:7" ht="14.1" customHeight="1">
      <c r="B34" s="565">
        <v>2015</v>
      </c>
      <c r="C34" s="353"/>
      <c r="D34" s="849">
        <v>58</v>
      </c>
      <c r="E34" s="850">
        <v>2</v>
      </c>
      <c r="F34" s="849">
        <v>2</v>
      </c>
      <c r="G34" s="849">
        <v>62</v>
      </c>
    </row>
    <row r="35" spans="1:7" ht="14.1" customHeight="1">
      <c r="B35" s="565">
        <v>2016</v>
      </c>
      <c r="C35" s="353"/>
      <c r="D35" s="849">
        <v>59</v>
      </c>
      <c r="E35" s="850">
        <v>1</v>
      </c>
      <c r="F35" s="849">
        <v>2</v>
      </c>
      <c r="G35" s="849">
        <v>62</v>
      </c>
    </row>
    <row r="36" spans="1:7" ht="14.1" customHeight="1">
      <c r="B36" s="565">
        <v>2017</v>
      </c>
      <c r="D36" s="849">
        <v>60</v>
      </c>
      <c r="E36" s="1081">
        <v>0</v>
      </c>
      <c r="F36" s="849">
        <v>10</v>
      </c>
      <c r="G36" s="849">
        <v>70</v>
      </c>
    </row>
    <row r="37" spans="1:7" ht="3.6" customHeight="1">
      <c r="B37" s="356"/>
      <c r="C37" s="409"/>
      <c r="D37" s="597"/>
      <c r="E37" s="599"/>
      <c r="F37" s="588"/>
      <c r="G37" s="588"/>
    </row>
    <row r="38" spans="1:7" ht="3.6" customHeight="1">
      <c r="B38" s="355"/>
      <c r="C38" s="355"/>
      <c r="D38" s="598"/>
      <c r="E38" s="600"/>
      <c r="F38" s="567"/>
      <c r="G38" s="570"/>
    </row>
    <row r="39" spans="1:7" ht="9.9499999999999993" customHeight="1">
      <c r="B39" s="397"/>
      <c r="C39" s="499"/>
      <c r="D39" s="145"/>
      <c r="E39" s="145"/>
      <c r="F39" s="145"/>
      <c r="G39" s="570"/>
    </row>
    <row r="40" spans="1:7" ht="14.1" customHeight="1">
      <c r="B40" s="400"/>
      <c r="C40" s="499"/>
      <c r="D40" s="145"/>
      <c r="E40" s="145"/>
      <c r="F40" s="145"/>
      <c r="G40" s="570"/>
    </row>
    <row r="41" spans="1:7" s="334" customFormat="1" ht="14.1" customHeight="1">
      <c r="A41" s="371"/>
      <c r="B41" s="408" t="s">
        <v>221</v>
      </c>
      <c r="C41" s="408"/>
      <c r="D41" s="1041"/>
      <c r="E41" s="594"/>
      <c r="F41" s="594"/>
      <c r="G41" s="594"/>
    </row>
    <row r="42" spans="1:7" s="379" customFormat="1" ht="3.6" customHeight="1">
      <c r="B42" s="352"/>
      <c r="C42" s="408"/>
      <c r="D42" s="592"/>
      <c r="E42" s="593"/>
      <c r="F42" s="593"/>
      <c r="G42" s="593"/>
    </row>
    <row r="43" spans="1:7" ht="14.1" customHeight="1">
      <c r="B43" s="565">
        <v>2008</v>
      </c>
      <c r="C43" s="353"/>
      <c r="D43" s="849">
        <v>168</v>
      </c>
      <c r="E43" s="850">
        <v>6</v>
      </c>
      <c r="F43" s="851">
        <v>8</v>
      </c>
      <c r="G43" s="850">
        <v>182</v>
      </c>
    </row>
    <row r="44" spans="1:7" ht="14.1" customHeight="1">
      <c r="B44" s="565">
        <v>2009</v>
      </c>
      <c r="C44" s="353"/>
      <c r="D44" s="849">
        <v>141</v>
      </c>
      <c r="E44" s="850">
        <v>1</v>
      </c>
      <c r="F44" s="851">
        <v>10</v>
      </c>
      <c r="G44" s="850">
        <v>152</v>
      </c>
    </row>
    <row r="45" spans="1:7" ht="14.1" customHeight="1">
      <c r="B45" s="565">
        <v>2010</v>
      </c>
      <c r="C45" s="353"/>
      <c r="D45" s="849">
        <v>129</v>
      </c>
      <c r="E45" s="850">
        <v>6</v>
      </c>
      <c r="F45" s="851">
        <v>21</v>
      </c>
      <c r="G45" s="850">
        <v>156</v>
      </c>
    </row>
    <row r="46" spans="1:7" ht="14.1" customHeight="1">
      <c r="B46" s="565">
        <v>2011</v>
      </c>
      <c r="C46" s="353"/>
      <c r="D46" s="849">
        <v>147</v>
      </c>
      <c r="E46" s="850">
        <v>4</v>
      </c>
      <c r="F46" s="851">
        <v>11</v>
      </c>
      <c r="G46" s="850">
        <v>162</v>
      </c>
    </row>
    <row r="47" spans="1:7" ht="14.1" customHeight="1">
      <c r="B47" s="565">
        <v>2012</v>
      </c>
      <c r="C47" s="353"/>
      <c r="D47" s="849">
        <v>161</v>
      </c>
      <c r="E47" s="850">
        <v>3</v>
      </c>
      <c r="F47" s="851">
        <v>15</v>
      </c>
      <c r="G47" s="850">
        <v>179</v>
      </c>
    </row>
    <row r="48" spans="1:7" ht="14.1" customHeight="1">
      <c r="B48" s="565">
        <v>2013</v>
      </c>
      <c r="C48" s="353"/>
      <c r="D48" s="849">
        <v>116</v>
      </c>
      <c r="E48" s="1081">
        <v>0</v>
      </c>
      <c r="F48" s="851">
        <v>10</v>
      </c>
      <c r="G48" s="850">
        <v>126</v>
      </c>
    </row>
    <row r="49" spans="1:7" ht="14.1" customHeight="1">
      <c r="B49" s="565">
        <v>2014</v>
      </c>
      <c r="C49" s="353"/>
      <c r="D49" s="849">
        <v>140</v>
      </c>
      <c r="E49" s="850">
        <v>1</v>
      </c>
      <c r="F49" s="851">
        <v>13</v>
      </c>
      <c r="G49" s="850">
        <v>154</v>
      </c>
    </row>
    <row r="50" spans="1:7" ht="14.1" customHeight="1">
      <c r="B50" s="565">
        <v>2015</v>
      </c>
      <c r="C50" s="353"/>
      <c r="D50" s="849">
        <v>131</v>
      </c>
      <c r="E50" s="850">
        <v>2</v>
      </c>
      <c r="F50" s="851">
        <v>13</v>
      </c>
      <c r="G50" s="850">
        <v>146</v>
      </c>
    </row>
    <row r="51" spans="1:7" ht="14.1" customHeight="1">
      <c r="B51" s="565">
        <v>2016</v>
      </c>
      <c r="C51" s="353"/>
      <c r="D51" s="849">
        <v>130</v>
      </c>
      <c r="E51" s="850">
        <v>3</v>
      </c>
      <c r="F51" s="851">
        <v>9</v>
      </c>
      <c r="G51" s="850">
        <v>142</v>
      </c>
    </row>
    <row r="52" spans="1:7" ht="14.1" customHeight="1">
      <c r="B52" s="565">
        <v>2017</v>
      </c>
      <c r="D52" s="849">
        <v>126</v>
      </c>
      <c r="E52" s="850">
        <v>0</v>
      </c>
      <c r="F52" s="851">
        <v>20</v>
      </c>
      <c r="G52" s="850">
        <v>146</v>
      </c>
    </row>
    <row r="53" spans="1:7" ht="3.6" customHeight="1">
      <c r="B53" s="356"/>
      <c r="C53" s="409"/>
      <c r="D53" s="356"/>
      <c r="E53" s="288"/>
      <c r="F53" s="366"/>
      <c r="G53" s="366"/>
    </row>
    <row r="54" spans="1:7" ht="3.6" customHeight="1">
      <c r="B54" s="355"/>
      <c r="C54" s="355"/>
      <c r="D54" s="355"/>
      <c r="E54" s="289"/>
      <c r="F54" s="367"/>
      <c r="G54" s="377"/>
    </row>
    <row r="55" spans="1:7" s="538" customFormat="1" ht="9.9499999999999993" customHeight="1">
      <c r="A55" s="536"/>
      <c r="B55" s="503" t="s">
        <v>129</v>
      </c>
      <c r="C55" s="503" t="s">
        <v>139</v>
      </c>
      <c r="D55" s="504"/>
      <c r="E55" s="504"/>
      <c r="F55" s="504"/>
      <c r="G55" s="536"/>
    </row>
  </sheetData>
  <mergeCells count="1">
    <mergeCell ref="F2:G2"/>
  </mergeCells>
  <hyperlinks>
    <hyperlink ref="F2:G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oddHeader>&amp;R&amp;"Gill Sans MT,Regular"&amp;9&amp;K0065A4Section 2 • Crashes&amp;K00+000hhhhhhhhhhhhhh&amp;K0065A4
&amp;K00+000hhhhhhhhhhh</oddHeader>
    <oddFooter>&amp;R      &amp;"Gill Sans MT,Regular"&amp;9&amp;K3773AF     &amp;K0065A4 • &amp;K01+000&amp;A&amp;K3773AF •&amp;K00+000hhhhhhhhhhhhhh</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9"/>
  <sheetViews>
    <sheetView zoomScaleNormal="100" zoomScaleSheetLayoutView="100" workbookViewId="0"/>
  </sheetViews>
  <sheetFormatPr defaultColWidth="9.140625" defaultRowHeight="12.75"/>
  <cols>
    <col min="1" max="1" width="3.7109375" style="70" customWidth="1"/>
    <col min="2" max="2" width="10.7109375" style="6" customWidth="1"/>
    <col min="3" max="3" width="11" style="6" customWidth="1"/>
    <col min="4" max="4" width="16.140625" style="6" customWidth="1"/>
    <col min="5" max="5" width="17.5703125" style="70" customWidth="1"/>
    <col min="6" max="6" width="17" style="70" customWidth="1"/>
    <col min="7" max="16384" width="9.140625" style="70"/>
  </cols>
  <sheetData>
    <row r="1" spans="1:6" ht="13.5" customHeight="1">
      <c r="A1" s="17"/>
      <c r="B1" s="20"/>
      <c r="C1" s="20"/>
      <c r="D1" s="20"/>
      <c r="E1" s="17"/>
      <c r="F1" s="17"/>
    </row>
    <row r="2" spans="1:6" ht="12.75" customHeight="1">
      <c r="A2" s="17"/>
      <c r="B2" s="20"/>
      <c r="C2" s="20"/>
      <c r="D2" s="20"/>
      <c r="E2" s="1090" t="s">
        <v>403</v>
      </c>
      <c r="F2" s="1090"/>
    </row>
    <row r="3" spans="1:6" ht="13.5" customHeight="1">
      <c r="A3" s="17"/>
      <c r="B3" s="20"/>
      <c r="C3" s="20"/>
      <c r="D3" s="20"/>
      <c r="E3" s="480"/>
      <c r="F3" s="17"/>
    </row>
    <row r="4" spans="1:6" s="67" customFormat="1" ht="18.95" customHeight="1">
      <c r="A4" s="38"/>
      <c r="B4" s="869" t="s">
        <v>259</v>
      </c>
      <c r="C4" s="386"/>
      <c r="D4" s="384"/>
      <c r="E4" s="384"/>
      <c r="F4" s="389"/>
    </row>
    <row r="5" spans="1:6" s="67" customFormat="1" ht="18.95" customHeight="1">
      <c r="A5" s="38"/>
      <c r="B5" s="869" t="s">
        <v>260</v>
      </c>
      <c r="C5" s="301"/>
      <c r="D5" s="302"/>
      <c r="E5" s="302"/>
      <c r="F5" s="852"/>
    </row>
    <row r="6" spans="1:6" s="69" customFormat="1" ht="15" customHeight="1">
      <c r="A6" s="43"/>
      <c r="B6" s="324"/>
      <c r="C6" s="324"/>
      <c r="D6" s="324"/>
      <c r="E6" s="316"/>
      <c r="F6" s="323"/>
    </row>
    <row r="7" spans="1:6" s="69" customFormat="1" ht="12.95" customHeight="1">
      <c r="A7" s="43"/>
      <c r="B7" s="209" t="s">
        <v>89</v>
      </c>
      <c r="C7" s="187"/>
      <c r="D7" s="211" t="s">
        <v>88</v>
      </c>
      <c r="E7" s="211" t="s">
        <v>87</v>
      </c>
      <c r="F7" s="211" t="s">
        <v>216</v>
      </c>
    </row>
    <row r="8" spans="1:6" s="69" customFormat="1" ht="12.95" customHeight="1">
      <c r="A8" s="43"/>
      <c r="B8" s="325"/>
      <c r="C8" s="326"/>
      <c r="D8" s="325" t="s">
        <v>69</v>
      </c>
      <c r="E8" s="325" t="s">
        <v>69</v>
      </c>
      <c r="F8" s="325"/>
    </row>
    <row r="9" spans="1:6" s="132" customFormat="1" ht="3" customHeight="1">
      <c r="A9" s="146"/>
      <c r="B9" s="321"/>
      <c r="C9" s="321"/>
      <c r="D9" s="321"/>
      <c r="E9" s="321"/>
      <c r="F9" s="371"/>
    </row>
    <row r="10" spans="1:6" s="132" customFormat="1" ht="14.1" customHeight="1">
      <c r="A10" s="146"/>
      <c r="B10" s="639" t="s">
        <v>38</v>
      </c>
      <c r="C10" s="639" t="s">
        <v>29</v>
      </c>
      <c r="D10" s="640">
        <v>13</v>
      </c>
      <c r="E10" s="640">
        <v>22</v>
      </c>
      <c r="F10" s="640">
        <v>35</v>
      </c>
    </row>
    <row r="11" spans="1:6" s="132" customFormat="1" ht="14.1" customHeight="1">
      <c r="A11" s="146"/>
      <c r="B11" s="639"/>
      <c r="C11" s="639" t="s">
        <v>193</v>
      </c>
      <c r="D11" s="640">
        <v>24</v>
      </c>
      <c r="E11" s="640">
        <v>34</v>
      </c>
      <c r="F11" s="640">
        <v>58</v>
      </c>
    </row>
    <row r="12" spans="1:6" s="132" customFormat="1" ht="14.1" customHeight="1">
      <c r="A12" s="146"/>
      <c r="B12" s="639"/>
      <c r="C12" s="639" t="s">
        <v>37</v>
      </c>
      <c r="D12" s="640">
        <v>17</v>
      </c>
      <c r="E12" s="640">
        <v>15</v>
      </c>
      <c r="F12" s="640">
        <v>31</v>
      </c>
    </row>
    <row r="13" spans="1:6" s="132" customFormat="1" ht="14.1" customHeight="1">
      <c r="A13" s="146"/>
      <c r="B13" s="881"/>
      <c r="C13" s="881" t="s">
        <v>194</v>
      </c>
      <c r="D13" s="882">
        <v>10</v>
      </c>
      <c r="E13" s="882">
        <v>1</v>
      </c>
      <c r="F13" s="882">
        <v>11</v>
      </c>
    </row>
    <row r="14" spans="1:6" s="184" customFormat="1" ht="3" customHeight="1">
      <c r="A14" s="185"/>
      <c r="B14" s="639"/>
      <c r="C14" s="639"/>
      <c r="D14" s="640"/>
      <c r="E14" s="640"/>
      <c r="F14" s="640"/>
    </row>
    <row r="15" spans="1:6" s="132" customFormat="1" ht="14.1" customHeight="1">
      <c r="A15" s="146"/>
      <c r="B15" s="641" t="s">
        <v>39</v>
      </c>
      <c r="C15" s="639" t="s">
        <v>29</v>
      </c>
      <c r="D15" s="640">
        <v>14</v>
      </c>
      <c r="E15" s="640">
        <v>20</v>
      </c>
      <c r="F15" s="640">
        <v>33</v>
      </c>
    </row>
    <row r="16" spans="1:6" s="132" customFormat="1" ht="14.1" customHeight="1">
      <c r="A16" s="146"/>
      <c r="B16" s="641"/>
      <c r="C16" s="639" t="s">
        <v>193</v>
      </c>
      <c r="D16" s="640">
        <v>38</v>
      </c>
      <c r="E16" s="640">
        <v>18</v>
      </c>
      <c r="F16" s="640">
        <v>52</v>
      </c>
    </row>
    <row r="17" spans="1:6" s="132" customFormat="1" ht="14.1" customHeight="1">
      <c r="A17" s="146"/>
      <c r="B17" s="641"/>
      <c r="C17" s="639" t="s">
        <v>37</v>
      </c>
      <c r="D17" s="640">
        <v>22</v>
      </c>
      <c r="E17" s="640">
        <v>24</v>
      </c>
      <c r="F17" s="640">
        <v>44</v>
      </c>
    </row>
    <row r="18" spans="1:6" s="132" customFormat="1" ht="14.1" customHeight="1">
      <c r="A18" s="146"/>
      <c r="B18" s="883"/>
      <c r="C18" s="881" t="s">
        <v>194</v>
      </c>
      <c r="D18" s="882">
        <v>7</v>
      </c>
      <c r="E18" s="882">
        <v>3</v>
      </c>
      <c r="F18" s="882">
        <v>10</v>
      </c>
    </row>
    <row r="19" spans="1:6" s="184" customFormat="1" ht="3" customHeight="1">
      <c r="A19" s="185"/>
      <c r="B19" s="641"/>
      <c r="C19" s="639"/>
      <c r="D19" s="640"/>
      <c r="E19" s="640"/>
      <c r="F19" s="640"/>
    </row>
    <row r="20" spans="1:6" s="132" customFormat="1" ht="14.1" customHeight="1">
      <c r="A20" s="146"/>
      <c r="B20" s="639" t="s">
        <v>40</v>
      </c>
      <c r="C20" s="639" t="s">
        <v>29</v>
      </c>
      <c r="D20" s="640">
        <v>18</v>
      </c>
      <c r="E20" s="640">
        <v>16</v>
      </c>
      <c r="F20" s="640">
        <v>34</v>
      </c>
    </row>
    <row r="21" spans="1:6" s="132" customFormat="1" ht="14.1" customHeight="1">
      <c r="A21" s="146"/>
      <c r="B21" s="639"/>
      <c r="C21" s="639" t="s">
        <v>193</v>
      </c>
      <c r="D21" s="640">
        <v>27</v>
      </c>
      <c r="E21" s="640">
        <v>27</v>
      </c>
      <c r="F21" s="640">
        <v>54</v>
      </c>
    </row>
    <row r="22" spans="1:6" s="132" customFormat="1" ht="14.1" customHeight="1">
      <c r="A22" s="146"/>
      <c r="B22" s="639"/>
      <c r="C22" s="639" t="s">
        <v>37</v>
      </c>
      <c r="D22" s="640">
        <v>26</v>
      </c>
      <c r="E22" s="640">
        <v>12</v>
      </c>
      <c r="F22" s="640">
        <v>36</v>
      </c>
    </row>
    <row r="23" spans="1:6" s="132" customFormat="1" ht="14.1" customHeight="1">
      <c r="A23" s="146"/>
      <c r="B23" s="881"/>
      <c r="C23" s="881" t="s">
        <v>194</v>
      </c>
      <c r="D23" s="882">
        <v>18</v>
      </c>
      <c r="E23" s="882">
        <v>1</v>
      </c>
      <c r="F23" s="882">
        <v>19</v>
      </c>
    </row>
    <row r="24" spans="1:6" s="184" customFormat="1" ht="3" customHeight="1">
      <c r="A24" s="185"/>
      <c r="B24" s="639"/>
      <c r="C24" s="639"/>
      <c r="D24" s="640"/>
      <c r="E24" s="640"/>
      <c r="F24" s="640"/>
    </row>
    <row r="25" spans="1:6" s="132" customFormat="1" ht="14.1" customHeight="1">
      <c r="A25" s="146"/>
      <c r="B25" s="641" t="s">
        <v>41</v>
      </c>
      <c r="C25" s="639" t="s">
        <v>29</v>
      </c>
      <c r="D25" s="640">
        <v>21</v>
      </c>
      <c r="E25" s="640">
        <v>23</v>
      </c>
      <c r="F25" s="640">
        <v>44</v>
      </c>
    </row>
    <row r="26" spans="1:6" s="132" customFormat="1" ht="14.1" customHeight="1">
      <c r="A26" s="146"/>
      <c r="B26" s="641"/>
      <c r="C26" s="639" t="s">
        <v>193</v>
      </c>
      <c r="D26" s="640">
        <v>32</v>
      </c>
      <c r="E26" s="640">
        <v>39</v>
      </c>
      <c r="F26" s="640">
        <v>67</v>
      </c>
    </row>
    <row r="27" spans="1:6" s="132" customFormat="1" ht="14.1" customHeight="1">
      <c r="A27" s="146"/>
      <c r="B27" s="641"/>
      <c r="C27" s="639" t="s">
        <v>37</v>
      </c>
      <c r="D27" s="640">
        <v>22</v>
      </c>
      <c r="E27" s="640">
        <v>12</v>
      </c>
      <c r="F27" s="640">
        <v>34</v>
      </c>
    </row>
    <row r="28" spans="1:6" s="132" customFormat="1" ht="14.1" customHeight="1">
      <c r="A28" s="146"/>
      <c r="B28" s="883"/>
      <c r="C28" s="881" t="s">
        <v>194</v>
      </c>
      <c r="D28" s="882">
        <v>12</v>
      </c>
      <c r="E28" s="882">
        <v>2</v>
      </c>
      <c r="F28" s="882">
        <v>14</v>
      </c>
    </row>
    <row r="29" spans="1:6" s="184" customFormat="1" ht="3" customHeight="1">
      <c r="A29" s="185"/>
      <c r="B29" s="641"/>
      <c r="C29" s="639"/>
      <c r="D29" s="640"/>
      <c r="E29" s="640"/>
      <c r="F29" s="640"/>
    </row>
    <row r="30" spans="1:6" s="132" customFormat="1" ht="14.1" customHeight="1">
      <c r="A30" s="146"/>
      <c r="B30" s="639" t="s">
        <v>42</v>
      </c>
      <c r="C30" s="639" t="s">
        <v>29</v>
      </c>
      <c r="D30" s="640">
        <v>15</v>
      </c>
      <c r="E30" s="640">
        <v>15</v>
      </c>
      <c r="F30" s="640">
        <v>29</v>
      </c>
    </row>
    <row r="31" spans="1:6" s="132" customFormat="1" ht="14.1" customHeight="1">
      <c r="A31" s="146"/>
      <c r="B31" s="639"/>
      <c r="C31" s="639" t="s">
        <v>193</v>
      </c>
      <c r="D31" s="640">
        <v>29</v>
      </c>
      <c r="E31" s="640">
        <v>27</v>
      </c>
      <c r="F31" s="640">
        <v>54</v>
      </c>
    </row>
    <row r="32" spans="1:6" s="132" customFormat="1" ht="14.1" customHeight="1">
      <c r="A32" s="146"/>
      <c r="B32" s="639"/>
      <c r="C32" s="639" t="s">
        <v>37</v>
      </c>
      <c r="D32" s="640">
        <v>23</v>
      </c>
      <c r="E32" s="640">
        <v>17</v>
      </c>
      <c r="F32" s="640">
        <v>40</v>
      </c>
    </row>
    <row r="33" spans="1:6" s="132" customFormat="1" ht="14.1" customHeight="1">
      <c r="A33" s="146"/>
      <c r="B33" s="881"/>
      <c r="C33" s="881" t="s">
        <v>194</v>
      </c>
      <c r="D33" s="882">
        <v>10</v>
      </c>
      <c r="E33" s="882">
        <v>3</v>
      </c>
      <c r="F33" s="882">
        <v>13</v>
      </c>
    </row>
    <row r="34" spans="1:6" s="184" customFormat="1" ht="3" customHeight="1">
      <c r="A34" s="185"/>
      <c r="B34" s="639"/>
      <c r="C34" s="639"/>
      <c r="D34" s="640"/>
      <c r="E34" s="640"/>
      <c r="F34" s="640"/>
    </row>
    <row r="35" spans="1:6" s="132" customFormat="1" ht="14.1" customHeight="1">
      <c r="A35" s="146"/>
      <c r="B35" s="641" t="s">
        <v>43</v>
      </c>
      <c r="C35" s="639" t="s">
        <v>29</v>
      </c>
      <c r="D35" s="640">
        <v>15</v>
      </c>
      <c r="E35" s="640">
        <v>16</v>
      </c>
      <c r="F35" s="640">
        <v>30</v>
      </c>
    </row>
    <row r="36" spans="1:6" s="132" customFormat="1" ht="14.1" customHeight="1">
      <c r="A36" s="146"/>
      <c r="B36" s="641"/>
      <c r="C36" s="639" t="s">
        <v>193</v>
      </c>
      <c r="D36" s="640">
        <v>9</v>
      </c>
      <c r="E36" s="640">
        <v>12</v>
      </c>
      <c r="F36" s="640">
        <v>21</v>
      </c>
    </row>
    <row r="37" spans="1:6" s="132" customFormat="1" ht="14.1" customHeight="1">
      <c r="A37" s="146"/>
      <c r="B37" s="641"/>
      <c r="C37" s="639" t="s">
        <v>37</v>
      </c>
      <c r="D37" s="640">
        <v>10</v>
      </c>
      <c r="E37" s="640">
        <v>0</v>
      </c>
      <c r="F37" s="640">
        <v>10</v>
      </c>
    </row>
    <row r="38" spans="1:6" s="132" customFormat="1" ht="14.1" customHeight="1">
      <c r="A38" s="146"/>
      <c r="B38" s="883"/>
      <c r="C38" s="881" t="s">
        <v>194</v>
      </c>
      <c r="D38" s="882">
        <v>13</v>
      </c>
      <c r="E38" s="882">
        <v>0</v>
      </c>
      <c r="F38" s="882">
        <v>13</v>
      </c>
    </row>
    <row r="39" spans="1:6" s="184" customFormat="1" ht="3" customHeight="1">
      <c r="A39" s="185"/>
      <c r="B39" s="641"/>
      <c r="C39" s="639"/>
      <c r="D39" s="640"/>
      <c r="E39" s="640"/>
      <c r="F39" s="640"/>
    </row>
    <row r="40" spans="1:6" s="132" customFormat="1" ht="14.1" customHeight="1">
      <c r="A40" s="146"/>
      <c r="B40" s="639" t="s">
        <v>44</v>
      </c>
      <c r="C40" s="639" t="s">
        <v>29</v>
      </c>
      <c r="D40" s="640">
        <v>8</v>
      </c>
      <c r="E40" s="640">
        <v>7</v>
      </c>
      <c r="F40" s="640">
        <v>14</v>
      </c>
    </row>
    <row r="41" spans="1:6" s="132" customFormat="1" ht="14.1" customHeight="1">
      <c r="A41" s="146"/>
      <c r="B41" s="639"/>
      <c r="C41" s="639" t="s">
        <v>193</v>
      </c>
      <c r="D41" s="640">
        <v>11</v>
      </c>
      <c r="E41" s="640">
        <v>5</v>
      </c>
      <c r="F41" s="640">
        <v>16</v>
      </c>
    </row>
    <row r="42" spans="1:6" s="132" customFormat="1" ht="14.1" customHeight="1">
      <c r="A42" s="146"/>
      <c r="B42" s="639"/>
      <c r="C42" s="639" t="s">
        <v>37</v>
      </c>
      <c r="D42" s="640">
        <v>18</v>
      </c>
      <c r="E42" s="640">
        <v>2</v>
      </c>
      <c r="F42" s="640">
        <v>20</v>
      </c>
    </row>
    <row r="43" spans="1:6" s="132" customFormat="1" ht="14.1" customHeight="1">
      <c r="A43" s="146"/>
      <c r="B43" s="729"/>
      <c r="C43" s="729" t="s">
        <v>194</v>
      </c>
      <c r="D43" s="642">
        <v>3</v>
      </c>
      <c r="E43" s="642">
        <v>3</v>
      </c>
      <c r="F43" s="642">
        <v>6</v>
      </c>
    </row>
    <row r="44" spans="1:6" s="311" customFormat="1" ht="3" customHeight="1">
      <c r="A44" s="321"/>
      <c r="B44" s="309"/>
      <c r="C44" s="309"/>
      <c r="D44" s="220"/>
      <c r="E44" s="220"/>
      <c r="F44" s="220"/>
    </row>
    <row r="45" spans="1:6" s="334" customFormat="1" ht="14.1" customHeight="1">
      <c r="A45" s="371"/>
      <c r="B45" s="221" t="s">
        <v>195</v>
      </c>
      <c r="D45" s="220"/>
      <c r="E45" s="221" t="s">
        <v>196</v>
      </c>
    </row>
    <row r="46" spans="1:6" s="334" customFormat="1" ht="14.1" customHeight="1">
      <c r="A46" s="371"/>
      <c r="B46" s="221" t="s">
        <v>197</v>
      </c>
      <c r="D46" s="371"/>
      <c r="E46" s="221" t="s">
        <v>198</v>
      </c>
    </row>
    <row r="47" spans="1:6" s="525" customFormat="1" ht="3" customHeight="1">
      <c r="E47" s="528"/>
      <c r="F47" s="528"/>
    </row>
    <row r="48" spans="1:6" s="525" customFormat="1" ht="9.9499999999999993" customHeight="1">
      <c r="B48" s="534" t="s">
        <v>96</v>
      </c>
      <c r="C48" s="534" t="s">
        <v>144</v>
      </c>
      <c r="D48" s="527"/>
      <c r="E48" s="537"/>
      <c r="F48" s="537"/>
    </row>
    <row r="49" spans="2:6" ht="9.9499999999999993" customHeight="1">
      <c r="B49" s="884" t="s">
        <v>129</v>
      </c>
      <c r="C49" s="884" t="s">
        <v>217</v>
      </c>
      <c r="D49" s="885"/>
      <c r="E49" s="701"/>
      <c r="F49" s="701"/>
    </row>
    <row r="50" spans="2:6" ht="14.1" customHeight="1">
      <c r="B50" s="315"/>
      <c r="C50" s="315"/>
      <c r="D50" s="701"/>
      <c r="E50" s="701"/>
      <c r="F50" s="701"/>
    </row>
    <row r="51" spans="2:6" ht="14.1" customHeight="1">
      <c r="B51" s="315"/>
      <c r="C51" s="315"/>
      <c r="D51" s="315"/>
      <c r="E51" s="315"/>
      <c r="F51" s="315"/>
    </row>
    <row r="52" spans="2:6" s="341" customFormat="1" ht="14.1" customHeight="1">
      <c r="B52" s="315"/>
      <c r="C52" s="315"/>
      <c r="D52" s="315"/>
      <c r="E52" s="315"/>
      <c r="F52" s="315"/>
    </row>
    <row r="53" spans="2:6" s="341" customFormat="1" ht="14.1" customHeight="1">
      <c r="B53" s="315"/>
      <c r="C53" s="315"/>
      <c r="D53" s="315"/>
      <c r="E53" s="315"/>
      <c r="F53" s="315"/>
    </row>
    <row r="54" spans="2:6" s="341" customFormat="1" ht="14.1" customHeight="1">
      <c r="B54" s="315"/>
      <c r="C54" s="315"/>
      <c r="D54" s="315"/>
      <c r="E54" s="315"/>
      <c r="F54" s="315"/>
    </row>
    <row r="55" spans="2:6" s="341" customFormat="1" ht="14.1" customHeight="1">
      <c r="B55" s="315"/>
      <c r="C55" s="315"/>
      <c r="D55" s="315"/>
      <c r="E55" s="315"/>
      <c r="F55" s="315"/>
    </row>
    <row r="56" spans="2:6" ht="14.1" customHeight="1">
      <c r="B56" s="241"/>
      <c r="C56" s="241"/>
      <c r="D56" s="241"/>
      <c r="E56" s="241"/>
      <c r="F56" s="241"/>
    </row>
    <row r="57" spans="2:6" ht="14.1" customHeight="1">
      <c r="B57" s="70"/>
      <c r="C57" s="70"/>
      <c r="D57" s="18"/>
      <c r="E57" s="18"/>
    </row>
    <row r="58" spans="2:6" ht="14.1" customHeight="1">
      <c r="B58" s="70"/>
      <c r="C58" s="70"/>
      <c r="D58" s="16"/>
      <c r="E58" s="16"/>
    </row>
    <row r="59" spans="2:6" ht="14.1" customHeight="1">
      <c r="B59" s="70"/>
      <c r="C59" s="70"/>
      <c r="D59" s="16"/>
      <c r="E59" s="16"/>
    </row>
  </sheetData>
  <mergeCells count="1">
    <mergeCell ref="E2:F2"/>
  </mergeCells>
  <hyperlinks>
    <hyperlink ref="E2:F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oddHeader>&amp;L&amp;"Gill Sans MT,Regular"&amp;9&amp;K0065A4        BITRE • &amp;K01+000Road trauma involving heavy vehicles 2017 statistical summary</oddHeader>
    <oddFooter>&amp;L&amp;"Gill Sans MT,Regular"&amp;9&amp;K0065A4•&amp;K000000 &amp;A&amp;K0065A4 •&amp;R&amp;"Gill Sans MT,Regular"&amp;9&amp;K00+000hhhhhhhhhhh</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0"/>
  <sheetViews>
    <sheetView zoomScaleNormal="100" zoomScaleSheetLayoutView="136" workbookViewId="0"/>
  </sheetViews>
  <sheetFormatPr defaultColWidth="9" defaultRowHeight="12.75"/>
  <cols>
    <col min="1" max="1" width="3.7109375" style="378" customWidth="1"/>
    <col min="2" max="2" width="10.7109375" style="378" customWidth="1"/>
    <col min="3" max="3" width="10.42578125" style="378" customWidth="1"/>
    <col min="4" max="4" width="4.85546875" style="378" customWidth="1"/>
    <col min="5" max="5" width="6.140625" style="378" customWidth="1"/>
    <col min="6" max="6" width="6.42578125" style="378" customWidth="1"/>
    <col min="7" max="7" width="6.7109375" style="378" customWidth="1"/>
    <col min="8" max="8" width="6.140625" style="378" customWidth="1"/>
    <col min="9" max="9" width="6.7109375" style="378" customWidth="1"/>
    <col min="10" max="10" width="6.5703125" style="378" customWidth="1"/>
    <col min="11" max="11" width="6.7109375" style="766" customWidth="1"/>
    <col min="12" max="12" width="8.42578125" style="378" customWidth="1"/>
    <col min="13" max="16384" width="9" style="378"/>
  </cols>
  <sheetData>
    <row r="1" spans="1:12" ht="13.5" customHeight="1">
      <c r="A1" s="775"/>
      <c r="B1" s="775"/>
      <c r="C1" s="775"/>
      <c r="D1" s="775"/>
      <c r="E1" s="775"/>
      <c r="F1" s="775"/>
      <c r="G1" s="775"/>
      <c r="H1" s="775"/>
      <c r="I1" s="775"/>
      <c r="J1" s="775"/>
      <c r="K1" s="768"/>
    </row>
    <row r="2" spans="1:12" ht="13.5" customHeight="1">
      <c r="A2" s="775"/>
      <c r="B2" s="775"/>
      <c r="C2" s="775"/>
      <c r="D2" s="775"/>
      <c r="E2" s="775"/>
      <c r="F2" s="775"/>
      <c r="G2" s="775"/>
      <c r="H2" s="775"/>
      <c r="I2" s="1090" t="s">
        <v>403</v>
      </c>
      <c r="J2" s="1090"/>
      <c r="K2" s="1090"/>
      <c r="L2" s="1090"/>
    </row>
    <row r="3" spans="1:12" ht="13.5" customHeight="1">
      <c r="A3" s="775"/>
      <c r="B3" s="775"/>
      <c r="C3" s="775"/>
      <c r="D3" s="775"/>
      <c r="E3" s="775"/>
      <c r="F3" s="775"/>
      <c r="G3" s="775"/>
      <c r="H3" s="775"/>
      <c r="I3" s="775"/>
      <c r="J3" s="775"/>
      <c r="K3" s="768"/>
    </row>
    <row r="4" spans="1:12" ht="18.95" customHeight="1">
      <c r="A4" s="775"/>
      <c r="B4" s="868" t="s">
        <v>273</v>
      </c>
      <c r="C4" s="386"/>
      <c r="G4" s="783"/>
      <c r="H4" s="785"/>
      <c r="I4" s="785"/>
      <c r="J4" s="785"/>
      <c r="K4" s="784"/>
    </row>
    <row r="5" spans="1:12" ht="15" customHeight="1">
      <c r="A5" s="775"/>
      <c r="B5" s="868" t="s">
        <v>329</v>
      </c>
      <c r="C5" s="385"/>
      <c r="H5" s="785"/>
      <c r="I5" s="785"/>
      <c r="J5" s="785"/>
      <c r="K5" s="784"/>
    </row>
    <row r="6" spans="1:12" ht="15.6" customHeight="1">
      <c r="A6" s="775"/>
      <c r="B6" s="775"/>
      <c r="C6" s="775"/>
      <c r="D6" s="384"/>
      <c r="E6" s="949"/>
      <c r="F6" s="949"/>
      <c r="G6" s="949"/>
      <c r="H6" s="949"/>
      <c r="I6" s="949"/>
      <c r="J6" s="949"/>
      <c r="K6" s="768"/>
    </row>
    <row r="7" spans="1:12" s="334" customFormat="1" ht="17.100000000000001" customHeight="1">
      <c r="A7" s="371"/>
      <c r="B7" s="350"/>
      <c r="C7" s="350"/>
      <c r="D7" s="853" t="s">
        <v>0</v>
      </c>
      <c r="E7" s="853" t="s">
        <v>1</v>
      </c>
      <c r="F7" s="853" t="s">
        <v>2</v>
      </c>
      <c r="G7" s="853" t="s">
        <v>3</v>
      </c>
      <c r="H7" s="853" t="s">
        <v>4</v>
      </c>
      <c r="I7" s="853" t="s">
        <v>5</v>
      </c>
      <c r="J7" s="853" t="s">
        <v>6</v>
      </c>
      <c r="K7" s="853" t="s">
        <v>7</v>
      </c>
      <c r="L7" s="853" t="s">
        <v>8</v>
      </c>
    </row>
    <row r="8" spans="1:12" s="334" customFormat="1" ht="3" customHeight="1">
      <c r="A8" s="371"/>
      <c r="B8" s="351"/>
      <c r="C8" s="351"/>
      <c r="D8" s="351"/>
      <c r="E8" s="371"/>
      <c r="F8" s="371"/>
      <c r="G8" s="371"/>
      <c r="H8" s="371"/>
      <c r="I8" s="371"/>
      <c r="J8" s="371"/>
      <c r="K8" s="371"/>
      <c r="L8" s="782"/>
    </row>
    <row r="9" spans="1:12" s="334" customFormat="1" ht="14.1" customHeight="1">
      <c r="A9" s="371"/>
      <c r="B9" s="408" t="s">
        <v>218</v>
      </c>
      <c r="C9" s="408"/>
      <c r="D9" s="351"/>
      <c r="E9" s="371"/>
      <c r="F9" s="371"/>
      <c r="G9" s="371"/>
      <c r="H9" s="371"/>
      <c r="I9" s="371"/>
      <c r="J9" s="371"/>
      <c r="K9" s="371"/>
      <c r="L9" s="782"/>
    </row>
    <row r="10" spans="1:12" s="334" customFormat="1" ht="3.6" customHeight="1">
      <c r="A10" s="371"/>
      <c r="B10" s="408"/>
      <c r="C10" s="408"/>
      <c r="D10" s="351"/>
      <c r="E10" s="371"/>
      <c r="F10" s="371"/>
      <c r="G10" s="371"/>
      <c r="H10" s="371"/>
      <c r="I10" s="371"/>
      <c r="J10" s="371"/>
      <c r="K10" s="371"/>
      <c r="L10" s="782"/>
    </row>
    <row r="11" spans="1:12" ht="14.1" customHeight="1">
      <c r="A11" s="775"/>
      <c r="B11" s="565">
        <v>2008</v>
      </c>
      <c r="C11" s="353"/>
      <c r="D11" s="454">
        <v>28.084852106363908</v>
      </c>
      <c r="E11" s="454">
        <v>9.2866188265090752</v>
      </c>
      <c r="F11" s="454">
        <v>19.509476031215161</v>
      </c>
      <c r="G11" s="454">
        <v>13.017066820943013</v>
      </c>
      <c r="H11" s="454">
        <v>7.2000720007200067</v>
      </c>
      <c r="I11" s="454">
        <v>31.426775612822127</v>
      </c>
      <c r="J11" s="454">
        <v>32.362459546925571</v>
      </c>
      <c r="K11" s="454">
        <v>0</v>
      </c>
      <c r="L11" s="454">
        <v>16.3018753475206</v>
      </c>
    </row>
    <row r="12" spans="1:12" ht="14.1" customHeight="1">
      <c r="A12" s="775"/>
      <c r="B12" s="565">
        <v>2009</v>
      </c>
      <c r="C12" s="353"/>
      <c r="D12" s="454">
        <v>19.534718522464924</v>
      </c>
      <c r="E12" s="454">
        <v>7.0630271303336238</v>
      </c>
      <c r="F12" s="454">
        <v>20.629750271444081</v>
      </c>
      <c r="G12" s="454">
        <v>12.771392081736909</v>
      </c>
      <c r="H12" s="454">
        <v>9.2096450100468843</v>
      </c>
      <c r="I12" s="454">
        <v>47.647409172126267</v>
      </c>
      <c r="J12" s="454">
        <v>21.074815595363539</v>
      </c>
      <c r="K12" s="454">
        <v>0</v>
      </c>
      <c r="L12" s="454">
        <v>14.528977923341172</v>
      </c>
    </row>
    <row r="13" spans="1:12" ht="14.1" customHeight="1">
      <c r="A13" s="775"/>
      <c r="B13" s="565">
        <v>2010</v>
      </c>
      <c r="C13" s="353"/>
      <c r="D13" s="454">
        <v>24.250310522268883</v>
      </c>
      <c r="E13" s="454">
        <v>13.074031704526885</v>
      </c>
      <c r="F13" s="454">
        <v>13.406263406263406</v>
      </c>
      <c r="G13" s="454">
        <v>9.5759233926128591</v>
      </c>
      <c r="H13" s="454">
        <v>9.8127402077030013</v>
      </c>
      <c r="I13" s="454">
        <v>18.326206475259621</v>
      </c>
      <c r="J13" s="454">
        <v>9.6805421103581804</v>
      </c>
      <c r="K13" s="454">
        <v>51.020408163265301</v>
      </c>
      <c r="L13" s="454">
        <v>14.799359503129699</v>
      </c>
    </row>
    <row r="14" spans="1:12" ht="14.1" customHeight="1">
      <c r="A14" s="775"/>
      <c r="B14" s="565">
        <v>2011</v>
      </c>
      <c r="C14" s="353"/>
      <c r="D14" s="454">
        <v>23.14565615243837</v>
      </c>
      <c r="E14" s="454">
        <v>8.3552160420148009</v>
      </c>
      <c r="F14" s="454">
        <v>16.932112810201598</v>
      </c>
      <c r="G14" s="454">
        <v>15.315890236119975</v>
      </c>
      <c r="H14" s="454">
        <v>12.708498808578236</v>
      </c>
      <c r="I14" s="454">
        <v>11.926058437686343</v>
      </c>
      <c r="J14" s="454">
        <v>28.063610851262862</v>
      </c>
      <c r="K14" s="454">
        <v>0</v>
      </c>
      <c r="L14" s="454">
        <v>15.006107136625371</v>
      </c>
    </row>
    <row r="15" spans="1:12" ht="14.1" customHeight="1">
      <c r="A15" s="775"/>
      <c r="B15" s="565">
        <v>2012</v>
      </c>
      <c r="C15" s="410"/>
      <c r="D15" s="454">
        <v>20.516597401230996</v>
      </c>
      <c r="E15" s="454">
        <v>11.478329705125667</v>
      </c>
      <c r="F15" s="454">
        <v>17.861699413115591</v>
      </c>
      <c r="G15" s="454">
        <v>11.22754491017964</v>
      </c>
      <c r="H15" s="454">
        <v>9.8358175077551628</v>
      </c>
      <c r="I15" s="454">
        <v>18.46153846153846</v>
      </c>
      <c r="J15" s="454">
        <v>18.198362147406733</v>
      </c>
      <c r="K15" s="454">
        <v>0</v>
      </c>
      <c r="L15" s="454">
        <v>14.773566679924997</v>
      </c>
    </row>
    <row r="16" spans="1:12" ht="14.1" customHeight="1">
      <c r="A16" s="775"/>
      <c r="B16" s="565">
        <v>2013</v>
      </c>
      <c r="C16" s="410"/>
      <c r="D16" s="454">
        <v>15.380671622660858</v>
      </c>
      <c r="E16" s="454">
        <v>5.0860719874804383</v>
      </c>
      <c r="F16" s="454">
        <v>12.548262548262548</v>
      </c>
      <c r="G16" s="454">
        <v>10.0150225338007</v>
      </c>
      <c r="H16" s="454">
        <v>9.1381976662449045</v>
      </c>
      <c r="I16" s="454">
        <v>12.795905310300704</v>
      </c>
      <c r="J16" s="454">
        <v>25.402201524132089</v>
      </c>
      <c r="K16" s="454">
        <v>0</v>
      </c>
      <c r="L16" s="454">
        <v>10.450585232773037</v>
      </c>
    </row>
    <row r="17" spans="1:12" ht="14.1" customHeight="1">
      <c r="A17" s="775"/>
      <c r="B17" s="565">
        <v>2014</v>
      </c>
      <c r="C17" s="410"/>
      <c r="D17" s="454">
        <v>14.066110720385813</v>
      </c>
      <c r="E17" s="454">
        <v>9.5759757919331978</v>
      </c>
      <c r="F17" s="454">
        <v>11.630070710829921</v>
      </c>
      <c r="G17" s="454">
        <v>12.010569300984868</v>
      </c>
      <c r="H17" s="454">
        <v>5.978477481068154</v>
      </c>
      <c r="I17" s="454">
        <v>12.626262626262628</v>
      </c>
      <c r="J17" s="454">
        <v>0</v>
      </c>
      <c r="K17" s="454">
        <v>136.05442176870747</v>
      </c>
      <c r="L17" s="454">
        <v>10.761510020990272</v>
      </c>
    </row>
    <row r="18" spans="1:12" ht="14.1" customHeight="1">
      <c r="A18" s="775"/>
      <c r="B18" s="565">
        <v>2015</v>
      </c>
      <c r="C18" s="410"/>
      <c r="D18" s="454">
        <v>15.032489574241103</v>
      </c>
      <c r="E18" s="454">
        <v>8.0275229357798175</v>
      </c>
      <c r="F18" s="454">
        <v>10.921177587844253</v>
      </c>
      <c r="G18" s="454">
        <v>14.236564242496145</v>
      </c>
      <c r="H18" s="454">
        <v>7.0153061224489788</v>
      </c>
      <c r="I18" s="454">
        <v>12.106537530266344</v>
      </c>
      <c r="J18" s="454">
        <v>0</v>
      </c>
      <c r="K18" s="454">
        <v>69.930069930069934</v>
      </c>
      <c r="L18" s="454">
        <v>10.634377467754671</v>
      </c>
    </row>
    <row r="19" spans="1:12" ht="14.1" customHeight="1">
      <c r="A19" s="775"/>
      <c r="B19" s="565">
        <v>2016</v>
      </c>
      <c r="C19" s="410"/>
      <c r="D19" s="454">
        <v>10.256410256410257</v>
      </c>
      <c r="E19" s="454">
        <v>7.4685387803876173</v>
      </c>
      <c r="F19" s="454">
        <v>11.066204772902232</v>
      </c>
      <c r="G19" s="454">
        <v>11.872254541137362</v>
      </c>
      <c r="H19" s="454">
        <v>7.0472163495419311</v>
      </c>
      <c r="I19" s="454">
        <v>23.24230098779779</v>
      </c>
      <c r="J19" s="454">
        <v>31.771247021445589</v>
      </c>
      <c r="K19" s="454">
        <v>62.5</v>
      </c>
      <c r="L19" s="454">
        <v>9.8767999168269469</v>
      </c>
    </row>
    <row r="20" spans="1:12" ht="14.1" customHeight="1">
      <c r="A20" s="775"/>
      <c r="B20" s="565">
        <v>2017</v>
      </c>
      <c r="C20" s="410"/>
      <c r="D20" s="454">
        <v>17.354930580277681</v>
      </c>
      <c r="E20" s="454">
        <v>7.2801397786837505</v>
      </c>
      <c r="F20" s="454">
        <v>8.0332671770154054</v>
      </c>
      <c r="G20" s="454">
        <v>6.9460523269275294</v>
      </c>
      <c r="H20" s="454">
        <v>6.5608187901850155</v>
      </c>
      <c r="I20" s="454">
        <v>5.5309734513274336</v>
      </c>
      <c r="J20" s="454">
        <v>0</v>
      </c>
      <c r="K20" s="454">
        <v>0</v>
      </c>
      <c r="L20" s="454">
        <v>9.4793492885391615</v>
      </c>
    </row>
    <row r="21" spans="1:12" ht="3.6" customHeight="1">
      <c r="A21" s="775"/>
      <c r="B21" s="409"/>
      <c r="C21" s="409"/>
      <c r="D21" s="586"/>
      <c r="E21" s="574"/>
      <c r="F21" s="573"/>
      <c r="G21" s="573"/>
      <c r="H21" s="579"/>
      <c r="I21" s="946"/>
      <c r="J21" s="941"/>
      <c r="K21" s="941"/>
      <c r="L21" s="213"/>
    </row>
    <row r="22" spans="1:12" ht="3.6" customHeight="1">
      <c r="A22" s="775"/>
      <c r="B22" s="355"/>
      <c r="C22" s="355"/>
      <c r="D22" s="589"/>
      <c r="E22" s="578"/>
      <c r="F22" s="577"/>
      <c r="G22" s="577"/>
      <c r="H22" s="945"/>
      <c r="I22" s="944"/>
      <c r="J22" s="943"/>
      <c r="K22" s="943"/>
      <c r="L22" s="942"/>
    </row>
    <row r="23" spans="1:12" ht="14.1" customHeight="1">
      <c r="A23" s="775"/>
      <c r="B23" s="1105" t="s">
        <v>23</v>
      </c>
      <c r="C23" s="1105"/>
      <c r="D23" s="196">
        <v>-7.5851049131322457</v>
      </c>
      <c r="E23" s="196">
        <v>-2.7750947416962157</v>
      </c>
      <c r="F23" s="196">
        <v>-8.6072530469132662</v>
      </c>
      <c r="G23" s="196">
        <v>-2.9993141837138082</v>
      </c>
      <c r="H23" s="196">
        <v>-3.9931926446041932</v>
      </c>
      <c r="I23" s="196">
        <v>-12.974024858238442</v>
      </c>
      <c r="J23" s="854" t="s">
        <v>9</v>
      </c>
      <c r="K23" s="854" t="s">
        <v>9</v>
      </c>
      <c r="L23" s="196">
        <v>-6.2093127509082251</v>
      </c>
    </row>
    <row r="24" spans="1:12" s="379" customFormat="1" ht="9.9499999999999993" customHeight="1">
      <c r="B24" s="1105"/>
      <c r="C24" s="1105"/>
      <c r="D24" s="145"/>
      <c r="E24" s="297"/>
      <c r="F24" s="297"/>
      <c r="G24" s="297"/>
      <c r="H24" s="297"/>
      <c r="I24" s="297"/>
      <c r="J24" s="297"/>
      <c r="K24" s="297"/>
      <c r="L24" s="145"/>
    </row>
    <row r="25" spans="1:12" s="379" customFormat="1" ht="12" customHeight="1">
      <c r="B25" s="140"/>
      <c r="C25" s="140"/>
      <c r="D25" s="593"/>
      <c r="E25" s="582"/>
      <c r="F25" s="582"/>
      <c r="G25" s="582"/>
      <c r="H25" s="582"/>
      <c r="I25" s="582"/>
      <c r="J25" s="582"/>
      <c r="K25" s="582"/>
      <c r="L25" s="593"/>
    </row>
    <row r="26" spans="1:12" ht="14.1" customHeight="1">
      <c r="A26" s="775"/>
      <c r="B26" s="408" t="s">
        <v>219</v>
      </c>
      <c r="C26" s="411"/>
      <c r="D26" s="601"/>
      <c r="E26" s="940"/>
      <c r="F26" s="940"/>
      <c r="G26" s="940"/>
      <c r="H26" s="940"/>
      <c r="I26" s="940"/>
      <c r="J26" s="940"/>
      <c r="K26" s="939"/>
      <c r="L26" s="948"/>
    </row>
    <row r="27" spans="1:12" s="334" customFormat="1" ht="3.6" customHeight="1">
      <c r="A27" s="371"/>
      <c r="B27" s="351"/>
      <c r="C27" s="351"/>
      <c r="D27" s="1041"/>
      <c r="E27" s="585"/>
      <c r="F27" s="585"/>
      <c r="G27" s="585"/>
      <c r="H27" s="585"/>
      <c r="I27" s="585"/>
      <c r="J27" s="585"/>
      <c r="K27" s="585"/>
      <c r="L27" s="947"/>
    </row>
    <row r="28" spans="1:12" ht="14.1" customHeight="1">
      <c r="A28" s="775"/>
      <c r="B28" s="565">
        <v>2008</v>
      </c>
      <c r="C28" s="353"/>
      <c r="D28" s="454">
        <v>1.4667954187089756</v>
      </c>
      <c r="E28" s="454">
        <v>3.0765115034777959</v>
      </c>
      <c r="F28" s="454">
        <v>3.0997225010332405</v>
      </c>
      <c r="G28" s="454">
        <v>3.581822252070741</v>
      </c>
      <c r="H28" s="454">
        <v>3.536067892503536</v>
      </c>
      <c r="I28" s="454">
        <v>3.7091988130563798</v>
      </c>
      <c r="J28" s="454">
        <v>5.7504312823461756</v>
      </c>
      <c r="K28" s="454">
        <v>0</v>
      </c>
      <c r="L28" s="454">
        <v>2.785204991087344</v>
      </c>
    </row>
    <row r="29" spans="1:12" ht="14.1" customHeight="1">
      <c r="A29" s="775"/>
      <c r="B29" s="565">
        <v>2009</v>
      </c>
      <c r="C29" s="353"/>
      <c r="D29" s="454">
        <v>2.8029638295797992</v>
      </c>
      <c r="E29" s="454">
        <v>2.6459226332222046</v>
      </c>
      <c r="F29" s="454">
        <v>1.8623574580253279</v>
      </c>
      <c r="G29" s="454">
        <v>0.88515158220845325</v>
      </c>
      <c r="H29" s="454">
        <v>3.168567807351077</v>
      </c>
      <c r="I29" s="454">
        <v>3.6715212336311343</v>
      </c>
      <c r="J29" s="454">
        <v>0</v>
      </c>
      <c r="K29" s="454">
        <v>11.77856301531213</v>
      </c>
      <c r="L29" s="454">
        <v>2.5085306121136299</v>
      </c>
    </row>
    <row r="30" spans="1:12" ht="14.1" customHeight="1">
      <c r="B30" s="565">
        <v>2010</v>
      </c>
      <c r="C30" s="353"/>
      <c r="D30" s="454">
        <v>2.4019119218898242</v>
      </c>
      <c r="E30" s="454">
        <v>2.4802882356012739</v>
      </c>
      <c r="F30" s="454">
        <v>1.7142857142857142</v>
      </c>
      <c r="G30" s="454">
        <v>0.86054816918377008</v>
      </c>
      <c r="H30" s="454">
        <v>2.2749834546657843</v>
      </c>
      <c r="I30" s="454">
        <v>8.3482409063804415</v>
      </c>
      <c r="J30" s="454">
        <v>0</v>
      </c>
      <c r="K30" s="454">
        <v>5.8892815076560652</v>
      </c>
      <c r="L30" s="454">
        <v>2.282562176042608</v>
      </c>
    </row>
    <row r="31" spans="1:12" ht="14.1" customHeight="1">
      <c r="B31" s="565">
        <v>2011</v>
      </c>
      <c r="C31" s="353"/>
      <c r="D31" s="454">
        <v>1.7772301276051232</v>
      </c>
      <c r="E31" s="454">
        <v>1.8102121827279896</v>
      </c>
      <c r="F31" s="454">
        <v>1.8769310733158153</v>
      </c>
      <c r="G31" s="454">
        <v>2.5325004220834035</v>
      </c>
      <c r="H31" s="454">
        <v>1.0185581291124284</v>
      </c>
      <c r="I31" s="454">
        <v>4.6527858555309995</v>
      </c>
      <c r="J31" s="454">
        <v>4.8590864917395526</v>
      </c>
      <c r="K31" s="454">
        <v>5.7903879559930509</v>
      </c>
      <c r="L31" s="454">
        <v>1.885470251993099</v>
      </c>
    </row>
    <row r="32" spans="1:12" ht="14.1" customHeight="1">
      <c r="B32" s="565">
        <v>2012</v>
      </c>
      <c r="C32" s="410"/>
      <c r="D32" s="454">
        <v>2.5855888678646566</v>
      </c>
      <c r="E32" s="454">
        <v>1.7874470149634849</v>
      </c>
      <c r="F32" s="454">
        <v>3.2799041697564313</v>
      </c>
      <c r="G32" s="454">
        <v>2.5460409063905627</v>
      </c>
      <c r="H32" s="454">
        <v>2.7732107838282194</v>
      </c>
      <c r="I32" s="454">
        <v>2.3315458148752621</v>
      </c>
      <c r="J32" s="454">
        <v>2.3769907297361539</v>
      </c>
      <c r="K32" s="454">
        <v>11.45475372279496</v>
      </c>
      <c r="L32" s="454">
        <v>2.6077643077782779</v>
      </c>
    </row>
    <row r="33" spans="1:12" ht="14.1" customHeight="1">
      <c r="B33" s="565">
        <v>2013</v>
      </c>
      <c r="C33" s="410"/>
      <c r="D33" s="454">
        <v>2.5638933886512758</v>
      </c>
      <c r="E33" s="454">
        <v>1.5288571792585042</v>
      </c>
      <c r="F33" s="454">
        <v>1.5413502227951688</v>
      </c>
      <c r="G33" s="454">
        <v>1.7148246591785992</v>
      </c>
      <c r="H33" s="454">
        <v>2.2980581408709639</v>
      </c>
      <c r="I33" s="454">
        <v>0</v>
      </c>
      <c r="J33" s="454">
        <v>0</v>
      </c>
      <c r="K33" s="454">
        <v>0</v>
      </c>
      <c r="L33" s="454">
        <v>1.8711771237860355</v>
      </c>
    </row>
    <row r="34" spans="1:12" ht="14.1" customHeight="1">
      <c r="B34" s="565">
        <v>2014</v>
      </c>
      <c r="C34" s="410"/>
      <c r="D34" s="454">
        <v>2.4145424442068228</v>
      </c>
      <c r="E34" s="454">
        <v>2.9345718076962335</v>
      </c>
      <c r="F34" s="454">
        <v>1.1055526381249827</v>
      </c>
      <c r="G34" s="454">
        <v>4.3226419987896607</v>
      </c>
      <c r="H34" s="454">
        <v>2.0469305346210387</v>
      </c>
      <c r="I34" s="454">
        <v>3.4490687514371121</v>
      </c>
      <c r="J34" s="454">
        <v>0</v>
      </c>
      <c r="K34" s="454">
        <v>0</v>
      </c>
      <c r="L34" s="454">
        <v>2.3067770682077557</v>
      </c>
    </row>
    <row r="35" spans="1:12" ht="14.1" customHeight="1">
      <c r="B35" s="565">
        <v>2015</v>
      </c>
      <c r="C35" s="410"/>
      <c r="D35" s="454">
        <v>2.4725490857187813</v>
      </c>
      <c r="E35" s="454">
        <v>2.2945720623103791</v>
      </c>
      <c r="F35" s="454">
        <v>2.0859117520268109</v>
      </c>
      <c r="G35" s="454">
        <v>0.87024627969715429</v>
      </c>
      <c r="H35" s="454">
        <v>1.6554464187175808</v>
      </c>
      <c r="I35" s="454">
        <v>7.9790265587598315</v>
      </c>
      <c r="J35" s="454">
        <v>2.1739130434782608</v>
      </c>
      <c r="K35" s="454">
        <v>0</v>
      </c>
      <c r="L35" s="454">
        <v>2.2309382904380177</v>
      </c>
    </row>
    <row r="36" spans="1:12" ht="14.1" customHeight="1">
      <c r="B36" s="565">
        <v>2016</v>
      </c>
      <c r="C36" s="410"/>
      <c r="D36" s="454">
        <v>3.2879594923390547</v>
      </c>
      <c r="E36" s="454">
        <v>2.138203406032249</v>
      </c>
      <c r="F36" s="454">
        <v>1.6718680338831922</v>
      </c>
      <c r="G36" s="454">
        <v>1.7477934108188413</v>
      </c>
      <c r="H36" s="454">
        <v>1.8443718991497444</v>
      </c>
      <c r="I36" s="454">
        <v>2.2629554197782302</v>
      </c>
      <c r="J36" s="454">
        <v>0</v>
      </c>
      <c r="K36" s="454">
        <v>0</v>
      </c>
      <c r="L36" s="454">
        <v>2.2400630801763377</v>
      </c>
    </row>
    <row r="37" spans="1:12" ht="14.1" customHeight="1">
      <c r="B37" s="565">
        <v>2017</v>
      </c>
      <c r="C37" s="410"/>
      <c r="D37" s="454">
        <v>3.2654609040059834</v>
      </c>
      <c r="E37" s="454">
        <v>2.3324330959980357</v>
      </c>
      <c r="F37" s="454">
        <v>1.5163211292456991</v>
      </c>
      <c r="G37" s="454">
        <v>2.1648770349844129</v>
      </c>
      <c r="H37" s="454">
        <v>3.1540473849236532</v>
      </c>
      <c r="I37" s="454">
        <v>7.7786420713412596</v>
      </c>
      <c r="J37" s="454">
        <v>0</v>
      </c>
      <c r="K37" s="454">
        <v>0</v>
      </c>
      <c r="L37" s="454">
        <v>2.6379114775528389</v>
      </c>
    </row>
    <row r="38" spans="1:12" ht="3.6" customHeight="1">
      <c r="A38" s="775"/>
      <c r="B38" s="409"/>
      <c r="C38" s="409"/>
      <c r="D38" s="586"/>
      <c r="E38" s="574"/>
      <c r="F38" s="573"/>
      <c r="G38" s="573"/>
      <c r="H38" s="579"/>
      <c r="I38" s="946"/>
      <c r="J38" s="941"/>
      <c r="K38" s="941"/>
      <c r="L38" s="213"/>
    </row>
    <row r="39" spans="1:12" ht="3.6" customHeight="1">
      <c r="A39" s="775"/>
      <c r="B39" s="355"/>
      <c r="C39" s="355"/>
      <c r="D39" s="589"/>
      <c r="E39" s="578"/>
      <c r="F39" s="577"/>
      <c r="G39" s="577"/>
      <c r="H39" s="945"/>
      <c r="I39" s="944"/>
      <c r="J39" s="943"/>
      <c r="K39" s="943"/>
      <c r="L39" s="942"/>
    </row>
    <row r="40" spans="1:12" ht="14.1" customHeight="1">
      <c r="A40" s="775"/>
      <c r="B40" s="1105" t="s">
        <v>23</v>
      </c>
      <c r="C40" s="1105"/>
      <c r="D40" s="196">
        <v>5.8468953933845436</v>
      </c>
      <c r="E40" s="196">
        <v>-1.8489917645633014</v>
      </c>
      <c r="F40" s="196">
        <v>-5.0513048780189589</v>
      </c>
      <c r="G40" s="196">
        <v>0.91058365604279601</v>
      </c>
      <c r="H40" s="196">
        <v>-2.6907353982248083</v>
      </c>
      <c r="I40" s="854" t="s">
        <v>9</v>
      </c>
      <c r="J40" s="854" t="s">
        <v>9</v>
      </c>
      <c r="K40" s="854" t="s">
        <v>9</v>
      </c>
      <c r="L40" s="196">
        <v>-0.67808011175426453</v>
      </c>
    </row>
    <row r="41" spans="1:12" s="379" customFormat="1" ht="9.9499999999999993" customHeight="1">
      <c r="B41" s="1105"/>
      <c r="C41" s="1105"/>
      <c r="D41" s="178"/>
      <c r="E41" s="274"/>
      <c r="F41" s="274"/>
      <c r="G41" s="274"/>
      <c r="H41" s="274"/>
      <c r="I41" s="274"/>
      <c r="J41" s="274"/>
      <c r="K41" s="274"/>
      <c r="L41" s="178"/>
    </row>
    <row r="42" spans="1:12" ht="12" customHeight="1">
      <c r="A42" s="768"/>
      <c r="B42" s="354"/>
      <c r="C42" s="354"/>
      <c r="D42" s="646"/>
      <c r="E42" s="647"/>
      <c r="F42" s="647"/>
      <c r="G42" s="647"/>
      <c r="H42" s="647"/>
      <c r="I42" s="647"/>
      <c r="J42" s="647"/>
      <c r="K42" s="941"/>
      <c r="L42" s="370"/>
    </row>
    <row r="43" spans="1:12" ht="14.1" customHeight="1">
      <c r="A43" s="768"/>
      <c r="B43" s="408" t="s">
        <v>221</v>
      </c>
      <c r="C43" s="411"/>
      <c r="D43" s="601"/>
      <c r="E43" s="940"/>
      <c r="F43" s="940"/>
      <c r="G43" s="940"/>
      <c r="H43" s="940"/>
      <c r="I43" s="940"/>
      <c r="J43" s="940"/>
      <c r="K43" s="939"/>
      <c r="L43" s="938"/>
    </row>
    <row r="44" spans="1:12" ht="3.6" customHeight="1">
      <c r="A44" s="768"/>
      <c r="B44" s="408"/>
      <c r="C44" s="408"/>
      <c r="D44" s="601"/>
      <c r="E44" s="940"/>
      <c r="F44" s="940"/>
      <c r="G44" s="940"/>
      <c r="H44" s="940"/>
      <c r="I44" s="940"/>
      <c r="J44" s="940"/>
      <c r="K44" s="939"/>
      <c r="L44" s="938"/>
    </row>
    <row r="45" spans="1:12" ht="14.1" customHeight="1">
      <c r="A45" s="768"/>
      <c r="B45" s="565">
        <v>2008</v>
      </c>
      <c r="C45" s="353"/>
      <c r="D45" s="454">
        <v>5.987051732185984</v>
      </c>
      <c r="E45" s="454">
        <v>4.5708481462671404</v>
      </c>
      <c r="F45" s="454">
        <v>6.3019325926617498</v>
      </c>
      <c r="G45" s="454">
        <v>5.8121645184450754</v>
      </c>
      <c r="H45" s="454">
        <v>4.2584148050888055</v>
      </c>
      <c r="I45" s="454">
        <v>8.2653166649447254</v>
      </c>
      <c r="J45" s="454">
        <v>11.350737797956867</v>
      </c>
      <c r="K45" s="454">
        <v>0</v>
      </c>
      <c r="L45" s="454">
        <v>5.5162938831586503</v>
      </c>
    </row>
    <row r="46" spans="1:12" ht="14.1" customHeight="1">
      <c r="A46" s="768"/>
      <c r="B46" s="565">
        <v>2009</v>
      </c>
      <c r="C46" s="353"/>
      <c r="D46" s="454">
        <v>5.1541703301700874</v>
      </c>
      <c r="E46" s="454">
        <v>3.512046318873737</v>
      </c>
      <c r="F46" s="454">
        <v>5.667392092854552</v>
      </c>
      <c r="G46" s="454">
        <v>3.7109506780918968</v>
      </c>
      <c r="H46" s="454">
        <v>4.2169894069226102</v>
      </c>
      <c r="I46" s="454">
        <v>11.167512690355331</v>
      </c>
      <c r="J46" s="454">
        <v>4.3140638481449525</v>
      </c>
      <c r="K46" s="454">
        <v>10.449320794148381</v>
      </c>
      <c r="L46" s="454">
        <v>4.7685104907230791</v>
      </c>
    </row>
    <row r="47" spans="1:12" ht="14.1" customHeight="1">
      <c r="A47" s="768"/>
      <c r="B47" s="565">
        <v>2010</v>
      </c>
      <c r="C47" s="353"/>
      <c r="D47" s="454">
        <v>5.9895781340467584</v>
      </c>
      <c r="E47" s="454">
        <v>4.8476454293628812</v>
      </c>
      <c r="F47" s="454">
        <v>3.9481996209728365</v>
      </c>
      <c r="G47" s="454">
        <v>2.6185722234951392</v>
      </c>
      <c r="H47" s="454">
        <v>3.7965698816460605</v>
      </c>
      <c r="I47" s="454">
        <v>7.9824386350029934</v>
      </c>
      <c r="J47" s="454">
        <v>2.03210729526519</v>
      </c>
      <c r="K47" s="454">
        <v>10.559662090813093</v>
      </c>
      <c r="L47" s="454">
        <v>4.6748820597630889</v>
      </c>
    </row>
    <row r="48" spans="1:12" ht="14.1" customHeight="1">
      <c r="A48" s="768"/>
      <c r="B48" s="565">
        <v>2011</v>
      </c>
      <c r="C48" s="353"/>
      <c r="D48" s="454">
        <v>5.5351090999135746</v>
      </c>
      <c r="E48" s="454">
        <v>3.3179471665707068</v>
      </c>
      <c r="F48" s="454">
        <v>4.9908689783464348</v>
      </c>
      <c r="G48" s="454">
        <v>5.7093919497573511</v>
      </c>
      <c r="H48" s="454">
        <v>3.4047244605133029</v>
      </c>
      <c r="I48" s="454">
        <v>4.8666536889234964</v>
      </c>
      <c r="J48" s="454">
        <v>9.643201542912248</v>
      </c>
      <c r="K48" s="454">
        <v>5.2356020942408383</v>
      </c>
      <c r="L48" s="454">
        <v>4.5770779934090076</v>
      </c>
    </row>
    <row r="49" spans="1:12" ht="14.1" customHeight="1">
      <c r="A49" s="768"/>
      <c r="B49" s="565">
        <v>2012</v>
      </c>
      <c r="C49" s="353"/>
      <c r="D49" s="454">
        <v>5.7639102367045805</v>
      </c>
      <c r="E49" s="454">
        <v>4.1510198959348967</v>
      </c>
      <c r="F49" s="454">
        <v>6.2417102286026367</v>
      </c>
      <c r="G49" s="454">
        <v>4.7495408777151544</v>
      </c>
      <c r="H49" s="454">
        <v>4.0816326530612246</v>
      </c>
      <c r="I49" s="454">
        <v>3.9204155640497893</v>
      </c>
      <c r="J49" s="454">
        <v>5.6539766302299288</v>
      </c>
      <c r="K49" s="454">
        <v>10.443864229765012</v>
      </c>
      <c r="L49" s="454">
        <v>5.0961937041281606</v>
      </c>
    </row>
    <row r="50" spans="1:12" ht="14.1" customHeight="1">
      <c r="A50" s="768"/>
      <c r="B50" s="565">
        <v>2013</v>
      </c>
      <c r="C50" s="353"/>
      <c r="D50" s="454">
        <v>4.6528410817380736</v>
      </c>
      <c r="E50" s="454">
        <v>2.4026910139356081</v>
      </c>
      <c r="F50" s="454">
        <v>4.0179831896270874</v>
      </c>
      <c r="G50" s="454">
        <v>3.8321517532094274</v>
      </c>
      <c r="H50" s="454">
        <v>3.6120642947444463</v>
      </c>
      <c r="I50" s="454">
        <v>1.9449576971700866</v>
      </c>
      <c r="J50" s="454">
        <v>5.4151624548736459</v>
      </c>
      <c r="K50" s="454">
        <v>0</v>
      </c>
      <c r="L50" s="454">
        <v>3.6459407726516062</v>
      </c>
    </row>
    <row r="51" spans="1:12" ht="14.1" customHeight="1">
      <c r="B51" s="565">
        <v>2014</v>
      </c>
      <c r="C51" s="353"/>
      <c r="D51" s="454">
        <v>4.4910599837199072</v>
      </c>
      <c r="E51" s="454">
        <v>4.5940487926265519</v>
      </c>
      <c r="F51" s="454">
        <v>3.5159496260308121</v>
      </c>
      <c r="G51" s="454">
        <v>6.3572790845518119</v>
      </c>
      <c r="H51" s="454">
        <v>2.9072725422644745</v>
      </c>
      <c r="I51" s="454">
        <v>4.8628671464695588</v>
      </c>
      <c r="J51" s="454">
        <v>0</v>
      </c>
      <c r="K51" s="454">
        <v>10.804970286331713</v>
      </c>
      <c r="L51" s="454">
        <v>4.1576407278706027</v>
      </c>
    </row>
    <row r="52" spans="1:12" ht="14.1" customHeight="1">
      <c r="B52" s="565">
        <v>2015</v>
      </c>
      <c r="C52" s="353"/>
      <c r="D52" s="454">
        <v>4.7445688373069093</v>
      </c>
      <c r="E52" s="454">
        <v>3.7282756247251592</v>
      </c>
      <c r="F52" s="454">
        <v>3.9797356164825595</v>
      </c>
      <c r="G52" s="454">
        <v>4.4570373436057436</v>
      </c>
      <c r="H52" s="454">
        <v>2.8552665391314278</v>
      </c>
      <c r="I52" s="454">
        <v>8.6330935251798557</v>
      </c>
      <c r="J52" s="454">
        <v>1.7155601303825698</v>
      </c>
      <c r="K52" s="454">
        <v>5.5959709009513157</v>
      </c>
      <c r="L52" s="454">
        <v>4.0546178112563691</v>
      </c>
    </row>
    <row r="53" spans="1:12" ht="14.1" customHeight="1">
      <c r="B53" s="565">
        <v>2016</v>
      </c>
      <c r="C53" s="353"/>
      <c r="D53" s="454">
        <v>4.5256096262378875</v>
      </c>
      <c r="E53" s="454">
        <v>3.3871195370936631</v>
      </c>
      <c r="F53" s="454">
        <v>3.7813310285220396</v>
      </c>
      <c r="G53" s="454">
        <v>4.4715576990641672</v>
      </c>
      <c r="H53" s="454">
        <v>2.8641805579423725</v>
      </c>
      <c r="I53" s="454">
        <v>4.7352969031158247</v>
      </c>
      <c r="J53" s="454">
        <v>6.6856092261407323</v>
      </c>
      <c r="K53" s="454">
        <v>5.614823133071309</v>
      </c>
      <c r="L53" s="454">
        <v>3.8515349294774675</v>
      </c>
    </row>
    <row r="54" spans="1:12" ht="14.1" customHeight="1">
      <c r="B54" s="565">
        <v>2017</v>
      </c>
      <c r="C54" s="353"/>
      <c r="D54" s="454">
        <v>5.7919168689578813</v>
      </c>
      <c r="E54" s="454">
        <v>3.396614401645063</v>
      </c>
      <c r="F54" s="454">
        <v>2.8813523146863593</v>
      </c>
      <c r="G54" s="454">
        <v>3.4663137329047711</v>
      </c>
      <c r="H54" s="454">
        <v>3.4711676140061614</v>
      </c>
      <c r="I54" s="454">
        <v>7.4026094198204868</v>
      </c>
      <c r="J54" s="454">
        <v>0</v>
      </c>
      <c r="K54" s="454">
        <v>0</v>
      </c>
      <c r="L54" s="454">
        <v>3.9837281777061464</v>
      </c>
    </row>
    <row r="55" spans="1:12" ht="3.6" customHeight="1">
      <c r="B55" s="409"/>
      <c r="C55" s="409"/>
      <c r="D55" s="586"/>
      <c r="E55" s="599"/>
      <c r="F55" s="588"/>
      <c r="G55" s="588"/>
      <c r="H55" s="591"/>
      <c r="I55" s="937"/>
      <c r="J55" s="936"/>
      <c r="K55" s="936"/>
      <c r="L55" s="252"/>
    </row>
    <row r="56" spans="1:12" ht="3.6" customHeight="1">
      <c r="B56" s="355"/>
      <c r="C56" s="355"/>
      <c r="D56" s="589"/>
      <c r="E56" s="600"/>
      <c r="F56" s="567"/>
      <c r="G56" s="567"/>
      <c r="H56" s="935"/>
      <c r="I56" s="934"/>
      <c r="J56" s="933"/>
      <c r="K56" s="932"/>
      <c r="L56" s="931"/>
    </row>
    <row r="57" spans="1:12" ht="14.1" customHeight="1">
      <c r="B57" s="1105" t="s">
        <v>23</v>
      </c>
      <c r="C57" s="1105"/>
      <c r="D57" s="196">
        <v>-1.929569274295051</v>
      </c>
      <c r="E57" s="196">
        <v>-2.2820812021963843</v>
      </c>
      <c r="F57" s="196">
        <v>-6.6348223491417002</v>
      </c>
      <c r="G57" s="196">
        <v>-0.35059209272846337</v>
      </c>
      <c r="H57" s="196">
        <v>-3.90256950087986</v>
      </c>
      <c r="I57" s="196">
        <v>-4.3332323265677486</v>
      </c>
      <c r="J57" s="854" t="s">
        <v>9</v>
      </c>
      <c r="K57" s="854" t="s">
        <v>9</v>
      </c>
      <c r="L57" s="196">
        <v>-3.4302612132366184</v>
      </c>
    </row>
    <row r="58" spans="1:12" ht="9.9499999999999993" customHeight="1">
      <c r="B58" s="1105"/>
      <c r="C58" s="1105"/>
      <c r="D58" s="141"/>
      <c r="E58" s="141"/>
      <c r="F58" s="141"/>
      <c r="G58" s="142"/>
      <c r="H58" s="142"/>
      <c r="I58" s="142"/>
      <c r="J58" s="142"/>
      <c r="K58" s="142"/>
      <c r="L58" s="141"/>
    </row>
    <row r="59" spans="1:12" ht="3" customHeight="1">
      <c r="B59" s="335"/>
      <c r="C59" s="335"/>
      <c r="D59" s="361"/>
      <c r="E59" s="361"/>
      <c r="F59" s="361"/>
      <c r="G59" s="361"/>
      <c r="H59" s="361"/>
      <c r="I59" s="361"/>
      <c r="J59" s="361"/>
      <c r="K59" s="361"/>
      <c r="L59" s="361"/>
    </row>
    <row r="60" spans="1:12" s="767" customFormat="1" ht="9.9499999999999993" customHeight="1">
      <c r="B60" s="555" t="s">
        <v>129</v>
      </c>
      <c r="C60" s="555" t="s">
        <v>318</v>
      </c>
      <c r="D60" s="502"/>
      <c r="E60" s="502"/>
      <c r="F60" s="502"/>
      <c r="G60" s="502"/>
      <c r="H60" s="502"/>
      <c r="I60" s="502"/>
      <c r="J60" s="502"/>
      <c r="K60" s="502"/>
      <c r="L60" s="502"/>
    </row>
  </sheetData>
  <mergeCells count="4">
    <mergeCell ref="B23:C24"/>
    <mergeCell ref="B40:C41"/>
    <mergeCell ref="B57:C58"/>
    <mergeCell ref="I2:L2"/>
  </mergeCells>
  <hyperlinks>
    <hyperlink ref="I2:J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•&amp;K3773AF &amp;K000000Road trauma involving heavy vehicles 2017 statistical summary</oddHeader>
    <oddFooter>&amp;L&amp;"Gill Sans MT,Regular"&amp;9&amp;K3773AF       &amp;K0065A4•&amp;K3773AF &amp;K000000&amp;A&amp;K3773AF &amp;K0065A4•</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0"/>
  <sheetViews>
    <sheetView zoomScaleNormal="100" zoomScaleSheetLayoutView="136" workbookViewId="0"/>
  </sheetViews>
  <sheetFormatPr defaultColWidth="9" defaultRowHeight="12.75"/>
  <cols>
    <col min="1" max="1" width="3.7109375" customWidth="1"/>
    <col min="2" max="2" width="10.7109375" customWidth="1"/>
    <col min="3" max="3" width="10" customWidth="1"/>
    <col min="4" max="4" width="5.42578125" customWidth="1"/>
    <col min="5" max="10" width="6.5703125" customWidth="1"/>
    <col min="11" max="11" width="6.5703125" style="4" customWidth="1"/>
    <col min="12" max="12" width="9.140625" customWidth="1"/>
  </cols>
  <sheetData>
    <row r="1" spans="1:12" ht="13.5" customHeight="1">
      <c r="A1" s="37"/>
      <c r="B1" s="37"/>
      <c r="C1" s="37"/>
      <c r="D1" s="37"/>
      <c r="E1" s="37"/>
      <c r="F1" s="37"/>
      <c r="G1" s="37"/>
      <c r="H1" s="37"/>
      <c r="I1" s="37"/>
      <c r="J1" s="37"/>
      <c r="K1" s="52"/>
    </row>
    <row r="2" spans="1:12" ht="13.5" customHeight="1">
      <c r="A2" s="37"/>
      <c r="B2" s="37"/>
      <c r="C2" s="37"/>
      <c r="D2" s="37"/>
      <c r="E2" s="37"/>
      <c r="F2" s="37"/>
      <c r="G2" s="37"/>
      <c r="H2" s="37"/>
      <c r="I2" s="1090" t="s">
        <v>403</v>
      </c>
      <c r="J2" s="1090"/>
      <c r="K2" s="1090"/>
      <c r="L2" s="1090"/>
    </row>
    <row r="3" spans="1:12" ht="13.5" customHeight="1">
      <c r="A3" s="37"/>
      <c r="B3" s="37"/>
      <c r="C3" s="37"/>
      <c r="D3" s="37"/>
      <c r="E3" s="37"/>
      <c r="F3" s="37"/>
      <c r="G3" s="37"/>
      <c r="H3" s="37"/>
      <c r="I3" s="37"/>
      <c r="J3" s="37"/>
      <c r="K3" s="52"/>
    </row>
    <row r="4" spans="1:12" ht="18.95" customHeight="1">
      <c r="A4" s="37"/>
      <c r="B4" s="869" t="s">
        <v>246</v>
      </c>
      <c r="C4" s="386"/>
      <c r="D4" s="139"/>
      <c r="E4" s="58"/>
      <c r="F4" s="58"/>
      <c r="G4" s="58"/>
      <c r="H4" s="58"/>
      <c r="I4" s="58"/>
      <c r="J4" s="58"/>
      <c r="K4" s="53"/>
    </row>
    <row r="5" spans="1:12" ht="15" customHeight="1">
      <c r="A5" s="37"/>
      <c r="B5" s="869" t="s">
        <v>328</v>
      </c>
      <c r="C5" s="385"/>
      <c r="D5" s="139"/>
      <c r="E5" s="58"/>
      <c r="F5" s="58"/>
      <c r="G5" s="58"/>
      <c r="H5" s="58"/>
      <c r="I5" s="58"/>
      <c r="J5" s="58"/>
      <c r="K5" s="53"/>
    </row>
    <row r="6" spans="1:12" ht="15.6" customHeight="1">
      <c r="A6" s="37"/>
      <c r="B6" s="37"/>
      <c r="C6" s="37"/>
      <c r="D6" s="139"/>
      <c r="E6" s="59"/>
      <c r="F6" s="59"/>
      <c r="G6" s="59"/>
      <c r="H6" s="59"/>
      <c r="I6" s="59"/>
      <c r="J6" s="59"/>
      <c r="K6" s="52"/>
    </row>
    <row r="7" spans="1:12" s="132" customFormat="1" ht="17.100000000000001" customHeight="1">
      <c r="A7" s="133"/>
      <c r="B7" s="134"/>
      <c r="C7" s="350"/>
      <c r="D7" s="853" t="s">
        <v>0</v>
      </c>
      <c r="E7" s="853" t="s">
        <v>1</v>
      </c>
      <c r="F7" s="853" t="s">
        <v>2</v>
      </c>
      <c r="G7" s="853" t="s">
        <v>3</v>
      </c>
      <c r="H7" s="853" t="s">
        <v>4</v>
      </c>
      <c r="I7" s="853" t="s">
        <v>5</v>
      </c>
      <c r="J7" s="853" t="s">
        <v>6</v>
      </c>
      <c r="K7" s="853" t="s">
        <v>7</v>
      </c>
      <c r="L7" s="853" t="s">
        <v>8</v>
      </c>
    </row>
    <row r="8" spans="1:12" s="132" customFormat="1" ht="3" customHeight="1">
      <c r="A8" s="133"/>
      <c r="B8" s="135"/>
      <c r="C8" s="351"/>
      <c r="D8" s="135"/>
      <c r="E8" s="133"/>
      <c r="F8" s="133"/>
      <c r="G8" s="133"/>
      <c r="H8" s="133"/>
      <c r="I8" s="133"/>
      <c r="J8" s="133"/>
      <c r="K8" s="133"/>
      <c r="L8" s="2"/>
    </row>
    <row r="9" spans="1:12" s="132" customFormat="1" ht="14.1" customHeight="1">
      <c r="A9" s="133"/>
      <c r="B9" s="408" t="s">
        <v>218</v>
      </c>
      <c r="C9" s="408"/>
      <c r="D9" s="135"/>
      <c r="E9" s="133"/>
      <c r="F9" s="133"/>
      <c r="G9" s="133"/>
      <c r="H9" s="133"/>
      <c r="I9" s="133"/>
      <c r="J9" s="133"/>
      <c r="K9" s="133"/>
      <c r="L9" s="2"/>
    </row>
    <row r="10" spans="1:12" s="132" customFormat="1" ht="3.6" customHeight="1">
      <c r="A10" s="133"/>
      <c r="B10" s="136"/>
      <c r="C10" s="408"/>
      <c r="D10" s="135"/>
      <c r="E10" s="133"/>
      <c r="F10" s="133"/>
      <c r="G10" s="133"/>
      <c r="H10" s="133"/>
      <c r="I10" s="133"/>
      <c r="J10" s="133"/>
      <c r="K10" s="133"/>
      <c r="L10" s="2"/>
    </row>
    <row r="11" spans="1:12" ht="14.1" customHeight="1">
      <c r="A11" s="37"/>
      <c r="B11" s="565">
        <v>2008</v>
      </c>
      <c r="C11" s="353"/>
      <c r="D11" s="454">
        <v>20.61834980831842</v>
      </c>
      <c r="E11" s="454">
        <v>13.628172557443493</v>
      </c>
      <c r="F11" s="454">
        <v>23.802792695436349</v>
      </c>
      <c r="G11" s="454">
        <v>15.100278936861459</v>
      </c>
      <c r="H11" s="454">
        <v>11.171546972120071</v>
      </c>
      <c r="I11" s="454">
        <v>33.645735018306638</v>
      </c>
      <c r="J11" s="454">
        <v>41.855073099981084</v>
      </c>
      <c r="K11" s="454">
        <v>0</v>
      </c>
      <c r="L11" s="454">
        <v>18.66198668996433</v>
      </c>
    </row>
    <row r="12" spans="1:12" ht="14.1" customHeight="1">
      <c r="A12" s="37"/>
      <c r="B12" s="565">
        <v>2009</v>
      </c>
      <c r="C12" s="353"/>
      <c r="D12" s="454">
        <v>14.632726628869037</v>
      </c>
      <c r="E12" s="454">
        <v>10.718492988541655</v>
      </c>
      <c r="F12" s="454">
        <v>26.238099059830581</v>
      </c>
      <c r="G12" s="454">
        <v>15.217615382510544</v>
      </c>
      <c r="H12" s="454">
        <v>15.346373646501924</v>
      </c>
      <c r="I12" s="454">
        <v>54.250264026145771</v>
      </c>
      <c r="J12" s="454">
        <v>28.163109397194656</v>
      </c>
      <c r="K12" s="454">
        <v>0</v>
      </c>
      <c r="L12" s="454">
        <v>17.271927601895872</v>
      </c>
    </row>
    <row r="13" spans="1:12" ht="14.1" customHeight="1">
      <c r="A13" s="37"/>
      <c r="B13" s="565">
        <v>2010</v>
      </c>
      <c r="C13" s="353"/>
      <c r="D13" s="454">
        <v>17.953530257661217</v>
      </c>
      <c r="E13" s="454">
        <v>19.844082258720139</v>
      </c>
      <c r="F13" s="454">
        <v>16.971093814836479</v>
      </c>
      <c r="G13" s="454">
        <v>11.673446136763275</v>
      </c>
      <c r="H13" s="454">
        <v>16.109274073765512</v>
      </c>
      <c r="I13" s="454">
        <v>20.225307780881092</v>
      </c>
      <c r="J13" s="454">
        <v>13.920238061767655</v>
      </c>
      <c r="K13" s="454">
        <v>63.167400471657857</v>
      </c>
      <c r="L13" s="454">
        <v>17.554209997476352</v>
      </c>
    </row>
    <row r="14" spans="1:12" ht="14.1" customHeight="1">
      <c r="A14" s="37"/>
      <c r="B14" s="565">
        <v>2011</v>
      </c>
      <c r="C14" s="353"/>
      <c r="D14" s="454">
        <v>18.327680341947179</v>
      </c>
      <c r="E14" s="454">
        <v>12.622018382199956</v>
      </c>
      <c r="F14" s="454">
        <v>20.907536184831422</v>
      </c>
      <c r="G14" s="454">
        <v>19.234923274803798</v>
      </c>
      <c r="H14" s="454">
        <v>20.066457606008392</v>
      </c>
      <c r="I14" s="454">
        <v>13.233751133681272</v>
      </c>
      <c r="J14" s="454">
        <v>41.379945741589673</v>
      </c>
      <c r="K14" s="454">
        <v>0</v>
      </c>
      <c r="L14" s="454">
        <v>17.912525925486324</v>
      </c>
    </row>
    <row r="15" spans="1:12" ht="14.1" customHeight="1">
      <c r="A15" s="37"/>
      <c r="B15" s="565">
        <v>2012</v>
      </c>
      <c r="C15" s="410"/>
      <c r="D15" s="454">
        <v>16.347413106367213</v>
      </c>
      <c r="E15" s="454">
        <v>16.914706160858817</v>
      </c>
      <c r="F15" s="454">
        <v>21.693498679299058</v>
      </c>
      <c r="G15" s="454">
        <v>13.871338900098891</v>
      </c>
      <c r="H15" s="454">
        <v>15.294183556799132</v>
      </c>
      <c r="I15" s="454">
        <v>20.043247194387302</v>
      </c>
      <c r="J15" s="454">
        <v>27.074697377539923</v>
      </c>
      <c r="K15" s="454">
        <v>0</v>
      </c>
      <c r="L15" s="454">
        <v>17.443973799124844</v>
      </c>
    </row>
    <row r="16" spans="1:12" ht="14.1" customHeight="1">
      <c r="A16" s="37"/>
      <c r="B16" s="565">
        <v>2013</v>
      </c>
      <c r="C16" s="410"/>
      <c r="D16" s="454">
        <v>12.337346921897897</v>
      </c>
      <c r="E16" s="454">
        <v>7.5098491032340826</v>
      </c>
      <c r="F16" s="454">
        <v>15.369871058350945</v>
      </c>
      <c r="G16" s="454">
        <v>12.201932728852501</v>
      </c>
      <c r="H16" s="454">
        <v>14.424639312621766</v>
      </c>
      <c r="I16" s="454">
        <v>13.509675646405318</v>
      </c>
      <c r="J16" s="454">
        <v>39.512206361168559</v>
      </c>
      <c r="K16" s="454">
        <v>0</v>
      </c>
      <c r="L16" s="454">
        <v>12.415073659359473</v>
      </c>
    </row>
    <row r="17" spans="1:12" ht="14.1" customHeight="1">
      <c r="A17" s="37"/>
      <c r="B17" s="565">
        <v>2014</v>
      </c>
      <c r="C17" s="410"/>
      <c r="D17" s="454">
        <v>11.301480148999346</v>
      </c>
      <c r="E17" s="454">
        <v>14.104283652837596</v>
      </c>
      <c r="F17" s="454">
        <v>14.356286199504456</v>
      </c>
      <c r="G17" s="454">
        <v>15.079453308574591</v>
      </c>
      <c r="H17" s="454">
        <v>9.5253189843011743</v>
      </c>
      <c r="I17" s="454">
        <v>13.523866715827964</v>
      </c>
      <c r="J17" s="454">
        <v>0</v>
      </c>
      <c r="K17" s="454">
        <v>116.13304280985518</v>
      </c>
      <c r="L17" s="454">
        <v>12.878234937343397</v>
      </c>
    </row>
    <row r="18" spans="1:12" ht="14.1" customHeight="1">
      <c r="A18" s="37"/>
      <c r="B18" s="565">
        <v>2015</v>
      </c>
      <c r="C18" s="410"/>
      <c r="D18" s="454">
        <v>12.040920626882194</v>
      </c>
      <c r="E18" s="454">
        <v>11.72904829470939</v>
      </c>
      <c r="F18" s="454">
        <v>13.330681092646078</v>
      </c>
      <c r="G18" s="454">
        <v>18.228131388715997</v>
      </c>
      <c r="H18" s="454">
        <v>11.643350816045714</v>
      </c>
      <c r="I18" s="454">
        <v>13.001201759187996</v>
      </c>
      <c r="J18" s="454">
        <v>0</v>
      </c>
      <c r="K18" s="454">
        <v>55.656100833935007</v>
      </c>
      <c r="L18" s="454">
        <v>12.712093876063177</v>
      </c>
    </row>
    <row r="19" spans="1:12" ht="14.1" customHeight="1">
      <c r="A19" s="37"/>
      <c r="B19" s="565">
        <v>2016</v>
      </c>
      <c r="C19" s="410"/>
      <c r="D19" s="454">
        <v>8.2745567084020539</v>
      </c>
      <c r="E19" s="454">
        <v>10.989530269593891</v>
      </c>
      <c r="F19" s="454">
        <v>13.101056398620239</v>
      </c>
      <c r="G19" s="454">
        <v>14.807017200306579</v>
      </c>
      <c r="H19" s="454">
        <v>11.701384113379147</v>
      </c>
      <c r="I19" s="454">
        <v>25.371466808964481</v>
      </c>
      <c r="J19" s="454">
        <v>51.254816759312654</v>
      </c>
      <c r="K19" s="454">
        <v>53.259426635344504</v>
      </c>
      <c r="L19" s="454">
        <v>11.722403029429854</v>
      </c>
    </row>
    <row r="20" spans="1:12" ht="14.1" customHeight="1">
      <c r="A20" s="37"/>
      <c r="B20" s="565">
        <v>2017</v>
      </c>
      <c r="C20" s="410"/>
      <c r="D20" s="454">
        <v>14.297399370771155</v>
      </c>
      <c r="E20" s="454">
        <v>10.784335710554686</v>
      </c>
      <c r="F20" s="454">
        <v>9.5088795723250712</v>
      </c>
      <c r="G20" s="454">
        <v>8.7201241594748211</v>
      </c>
      <c r="H20" s="454">
        <v>10.584698429108231</v>
      </c>
      <c r="I20" s="454">
        <v>6.2344737821440175</v>
      </c>
      <c r="J20" s="454">
        <v>0</v>
      </c>
      <c r="K20" s="454">
        <v>0</v>
      </c>
      <c r="L20" s="454">
        <v>11.258072913763641</v>
      </c>
    </row>
    <row r="21" spans="1:12" ht="3.6" customHeight="1">
      <c r="A21" s="37"/>
      <c r="B21" s="138"/>
      <c r="C21" s="409"/>
      <c r="D21" s="586"/>
      <c r="E21" s="574"/>
      <c r="F21" s="573"/>
      <c r="G21" s="573"/>
      <c r="H21" s="579"/>
      <c r="I21" s="615"/>
      <c r="J21" s="616"/>
      <c r="K21" s="616"/>
      <c r="L21" s="213"/>
    </row>
    <row r="22" spans="1:12" ht="3.6" customHeight="1">
      <c r="A22" s="37"/>
      <c r="B22" s="137"/>
      <c r="C22" s="355"/>
      <c r="D22" s="589"/>
      <c r="E22" s="578"/>
      <c r="F22" s="577"/>
      <c r="G22" s="577"/>
      <c r="H22" s="617"/>
      <c r="I22" s="618"/>
      <c r="J22" s="619"/>
      <c r="K22" s="619"/>
      <c r="L22" s="214"/>
    </row>
    <row r="23" spans="1:12" ht="14.1" customHeight="1">
      <c r="A23" s="37"/>
      <c r="B23" s="1105" t="s">
        <v>23</v>
      </c>
      <c r="C23" s="1105"/>
      <c r="D23" s="196">
        <v>-6.4576441663909971</v>
      </c>
      <c r="E23" s="196">
        <v>-3.0081542101149439</v>
      </c>
      <c r="F23" s="196">
        <v>-9.131249941524155</v>
      </c>
      <c r="G23" s="196">
        <v>-2.2550051587378772</v>
      </c>
      <c r="H23" s="196">
        <v>-3.7467760458742116</v>
      </c>
      <c r="I23" s="196">
        <v>-13.027762070788452</v>
      </c>
      <c r="J23" s="854" t="s">
        <v>9</v>
      </c>
      <c r="K23" s="854" t="s">
        <v>9</v>
      </c>
      <c r="L23" s="196">
        <v>-5.997675385579071</v>
      </c>
    </row>
    <row r="24" spans="1:12" s="131" customFormat="1" ht="9.9499999999999993" customHeight="1">
      <c r="B24" s="1105"/>
      <c r="C24" s="1105"/>
      <c r="D24" s="145"/>
      <c r="E24" s="297"/>
      <c r="F24" s="297"/>
      <c r="G24" s="297"/>
      <c r="H24" s="297"/>
      <c r="I24" s="297"/>
      <c r="J24" s="297"/>
      <c r="K24" s="297"/>
      <c r="L24" s="145"/>
    </row>
    <row r="25" spans="1:12" s="310" customFormat="1" ht="12" customHeight="1">
      <c r="B25" s="290"/>
      <c r="C25" s="499"/>
      <c r="D25" s="145"/>
      <c r="E25" s="297"/>
      <c r="F25" s="297"/>
      <c r="G25" s="297"/>
      <c r="H25" s="297"/>
      <c r="I25" s="297"/>
      <c r="J25" s="297"/>
      <c r="K25" s="297"/>
      <c r="L25" s="145"/>
    </row>
    <row r="26" spans="1:12" ht="14.1" customHeight="1">
      <c r="A26" s="37"/>
      <c r="B26" s="408" t="s">
        <v>219</v>
      </c>
      <c r="C26" s="411"/>
      <c r="D26" s="601"/>
      <c r="E26" s="620"/>
      <c r="F26" s="620"/>
      <c r="G26" s="620"/>
      <c r="H26" s="620"/>
      <c r="I26" s="620"/>
      <c r="J26" s="620"/>
      <c r="K26" s="621"/>
      <c r="L26" s="596"/>
    </row>
    <row r="27" spans="1:12" s="132" customFormat="1" ht="3.6" customHeight="1">
      <c r="A27" s="133"/>
      <c r="B27" s="135"/>
      <c r="C27" s="351"/>
      <c r="D27" s="1041"/>
      <c r="E27" s="585"/>
      <c r="F27" s="585"/>
      <c r="G27" s="585"/>
      <c r="H27" s="585"/>
      <c r="I27" s="585"/>
      <c r="J27" s="585"/>
      <c r="K27" s="585"/>
      <c r="L27" s="645"/>
    </row>
    <row r="28" spans="1:12" ht="14.1" customHeight="1">
      <c r="A28" s="37"/>
      <c r="B28" s="565">
        <v>2008</v>
      </c>
      <c r="C28" s="353"/>
      <c r="D28" s="454">
        <v>4.2443564492535488</v>
      </c>
      <c r="E28" s="454">
        <v>11.362688738766415</v>
      </c>
      <c r="F28" s="454">
        <v>10.256082844972797</v>
      </c>
      <c r="G28" s="454">
        <v>14.67923613138162</v>
      </c>
      <c r="H28" s="454">
        <v>15.304037678308152</v>
      </c>
      <c r="I28" s="454">
        <v>13.91007928851749</v>
      </c>
      <c r="J28" s="454">
        <v>23.431097128890123</v>
      </c>
      <c r="K28" s="454">
        <v>0</v>
      </c>
      <c r="L28" s="454">
        <v>9.5899711373130838</v>
      </c>
    </row>
    <row r="29" spans="1:12" ht="14.1" customHeight="1">
      <c r="A29" s="37"/>
      <c r="B29" s="565">
        <v>2009</v>
      </c>
      <c r="C29" s="353"/>
      <c r="D29" s="454">
        <v>8.2918379096641157</v>
      </c>
      <c r="E29" s="454">
        <v>10.086866818859088</v>
      </c>
      <c r="F29" s="454">
        <v>6.4014534149808675</v>
      </c>
      <c r="G29" s="454">
        <v>3.6841344936879588</v>
      </c>
      <c r="H29" s="454">
        <v>14.29217783201246</v>
      </c>
      <c r="I29" s="454">
        <v>13.910361911904893</v>
      </c>
      <c r="J29" s="454">
        <v>0</v>
      </c>
      <c r="K29" s="454">
        <v>27.814061215369183</v>
      </c>
      <c r="L29" s="454">
        <v>8.9114458352722856</v>
      </c>
    </row>
    <row r="30" spans="1:12" ht="14.1" customHeight="1">
      <c r="B30" s="565">
        <v>2010</v>
      </c>
      <c r="C30" s="353"/>
      <c r="D30" s="454">
        <v>7.0583514978288227</v>
      </c>
      <c r="E30" s="454">
        <v>9.2087777484192159</v>
      </c>
      <c r="F30" s="454">
        <v>5.8073289429235064</v>
      </c>
      <c r="G30" s="454">
        <v>3.6185822760712947</v>
      </c>
      <c r="H30" s="454">
        <v>10.010581428930735</v>
      </c>
      <c r="I30" s="454">
        <v>32.211555392880484</v>
      </c>
      <c r="J30" s="454">
        <v>0</v>
      </c>
      <c r="K30" s="454">
        <v>13.814029094978023</v>
      </c>
      <c r="L30" s="454">
        <v>8.007953100596886</v>
      </c>
    </row>
    <row r="31" spans="1:12" ht="14.1" customHeight="1">
      <c r="B31" s="565">
        <v>2011</v>
      </c>
      <c r="C31" s="353"/>
      <c r="D31" s="454">
        <v>5.2030499622896338</v>
      </c>
      <c r="E31" s="454">
        <v>6.6304087572580395</v>
      </c>
      <c r="F31" s="454">
        <v>6.0884994735856113</v>
      </c>
      <c r="G31" s="454">
        <v>10.549594690674693</v>
      </c>
      <c r="H31" s="454">
        <v>4.4277935863421014</v>
      </c>
      <c r="I31" s="454">
        <v>18.088743895594966</v>
      </c>
      <c r="J31" s="454">
        <v>22.982283027606471</v>
      </c>
      <c r="K31" s="454">
        <v>13.214055020255428</v>
      </c>
      <c r="L31" s="454">
        <v>6.5136773342620478</v>
      </c>
    </row>
    <row r="32" spans="1:12" ht="14.1" customHeight="1">
      <c r="B32" s="565">
        <v>2012</v>
      </c>
      <c r="C32" s="410"/>
      <c r="D32" s="454">
        <v>7.5264438131424889</v>
      </c>
      <c r="E32" s="454">
        <v>6.4081772286016996</v>
      </c>
      <c r="F32" s="454">
        <v>10.300081794034218</v>
      </c>
      <c r="G32" s="454">
        <v>10.348766657473888</v>
      </c>
      <c r="H32" s="454">
        <v>12.275071328473153</v>
      </c>
      <c r="I32" s="454">
        <v>9.1028733583867965</v>
      </c>
      <c r="J32" s="454">
        <v>11.29533925340931</v>
      </c>
      <c r="K32" s="454">
        <v>25.658784596220713</v>
      </c>
      <c r="L32" s="454">
        <v>8.8915056432016861</v>
      </c>
    </row>
    <row r="33" spans="1:12" ht="14.1" customHeight="1">
      <c r="B33" s="565">
        <v>2013</v>
      </c>
      <c r="C33" s="410"/>
      <c r="D33" s="454">
        <v>7.4226126017475282</v>
      </c>
      <c r="E33" s="454">
        <v>5.3920174370635516</v>
      </c>
      <c r="F33" s="454">
        <v>4.786752040571419</v>
      </c>
      <c r="G33" s="454">
        <v>6.8809970208153883</v>
      </c>
      <c r="H33" s="454">
        <v>10.094899607855128</v>
      </c>
      <c r="I33" s="454">
        <v>0</v>
      </c>
      <c r="J33" s="454">
        <v>0</v>
      </c>
      <c r="K33" s="454">
        <v>0</v>
      </c>
      <c r="L33" s="454">
        <v>6.3231026246414412</v>
      </c>
    </row>
    <row r="34" spans="1:12" ht="14.1" customHeight="1">
      <c r="B34" s="565">
        <v>2014</v>
      </c>
      <c r="C34" s="410"/>
      <c r="D34" s="454">
        <v>6.9803727500989172</v>
      </c>
      <c r="E34" s="454">
        <v>10.135673626587513</v>
      </c>
      <c r="F34" s="454">
        <v>3.4027668092836323</v>
      </c>
      <c r="G34" s="454">
        <v>17.049246874474264</v>
      </c>
      <c r="H34" s="454">
        <v>8.9137500538683394</v>
      </c>
      <c r="I34" s="454">
        <v>13.53533238831043</v>
      </c>
      <c r="J34" s="454">
        <v>0</v>
      </c>
      <c r="K34" s="454">
        <v>0</v>
      </c>
      <c r="L34" s="454">
        <v>7.7215611230210017</v>
      </c>
    </row>
    <row r="35" spans="1:12" ht="14.1" customHeight="1">
      <c r="B35" s="565">
        <v>2015</v>
      </c>
      <c r="C35" s="410"/>
      <c r="D35" s="454">
        <v>7.1100718761280319</v>
      </c>
      <c r="E35" s="454">
        <v>7.7930723907782369</v>
      </c>
      <c r="F35" s="454">
        <v>6.2821523611812582</v>
      </c>
      <c r="G35" s="454">
        <v>3.4049928125493039</v>
      </c>
      <c r="H35" s="454">
        <v>7.1790971245860922</v>
      </c>
      <c r="I35" s="454">
        <v>31.105058958074611</v>
      </c>
      <c r="J35" s="454">
        <v>10.673361275083245</v>
      </c>
      <c r="K35" s="454">
        <v>0</v>
      </c>
      <c r="L35" s="454">
        <v>7.3756798556276024</v>
      </c>
    </row>
    <row r="36" spans="1:12" ht="14.1" customHeight="1">
      <c r="B36" s="565">
        <v>2016</v>
      </c>
      <c r="C36" s="410"/>
      <c r="D36" s="454">
        <v>9.4163763986531315</v>
      </c>
      <c r="E36" s="454">
        <v>7.1463504582714901</v>
      </c>
      <c r="F36" s="454">
        <v>4.899923152893094</v>
      </c>
      <c r="G36" s="454">
        <v>6.735594516048244</v>
      </c>
      <c r="H36" s="454">
        <v>7.7816086780269291</v>
      </c>
      <c r="I36" s="454">
        <v>8.7023462994427696</v>
      </c>
      <c r="J36" s="454">
        <v>0</v>
      </c>
      <c r="K36" s="454">
        <v>0</v>
      </c>
      <c r="L36" s="454">
        <v>7.2812001952581378</v>
      </c>
    </row>
    <row r="37" spans="1:12" ht="14.1" customHeight="1">
      <c r="B37" s="565">
        <v>2017</v>
      </c>
      <c r="C37" s="410"/>
      <c r="D37" s="454">
        <v>9.4932319318220273</v>
      </c>
      <c r="E37" s="454">
        <v>7.7664151529422121</v>
      </c>
      <c r="F37" s="454">
        <v>4.3802434748277257</v>
      </c>
      <c r="G37" s="454">
        <v>8.2865189863536983</v>
      </c>
      <c r="H37" s="454">
        <v>12.794622190137931</v>
      </c>
      <c r="I37" s="454">
        <v>30.10462444753686</v>
      </c>
      <c r="J37" s="454">
        <v>0</v>
      </c>
      <c r="K37" s="454">
        <v>0</v>
      </c>
      <c r="L37" s="454">
        <v>8.5159131077254138</v>
      </c>
    </row>
    <row r="38" spans="1:12" ht="3.6" customHeight="1">
      <c r="A38" s="37"/>
      <c r="B38" s="138"/>
      <c r="C38" s="409"/>
      <c r="D38" s="586"/>
      <c r="E38" s="574"/>
      <c r="F38" s="573"/>
      <c r="G38" s="573"/>
      <c r="H38" s="579"/>
      <c r="I38" s="615"/>
      <c r="J38" s="616"/>
      <c r="K38" s="616"/>
      <c r="L38" s="213"/>
    </row>
    <row r="39" spans="1:12" ht="3.6" customHeight="1">
      <c r="A39" s="37"/>
      <c r="B39" s="137"/>
      <c r="C39" s="355"/>
      <c r="D39" s="589"/>
      <c r="E39" s="578"/>
      <c r="F39" s="577"/>
      <c r="G39" s="577"/>
      <c r="H39" s="617"/>
      <c r="I39" s="618"/>
      <c r="J39" s="619"/>
      <c r="K39" s="619"/>
      <c r="L39" s="214"/>
    </row>
    <row r="40" spans="1:12" ht="14.1" customHeight="1">
      <c r="A40" s="37"/>
      <c r="B40" s="1105" t="s">
        <v>23</v>
      </c>
      <c r="C40" s="1105"/>
      <c r="D40" s="196">
        <v>5.6312270629430117</v>
      </c>
      <c r="E40" s="196">
        <v>-3.3201443372729234</v>
      </c>
      <c r="F40" s="196">
        <v>-6.815312150530584</v>
      </c>
      <c r="G40" s="196">
        <v>-0.11804443671172837</v>
      </c>
      <c r="H40" s="196">
        <v>-3.352383186925767</v>
      </c>
      <c r="I40" s="854" t="s">
        <v>9</v>
      </c>
      <c r="J40" s="854" t="s">
        <v>9</v>
      </c>
      <c r="K40" s="854" t="s">
        <v>9</v>
      </c>
      <c r="L40" s="196">
        <v>-1.6380133786174866</v>
      </c>
    </row>
    <row r="41" spans="1:12" s="131" customFormat="1" ht="9.9499999999999993" customHeight="1">
      <c r="B41" s="1105"/>
      <c r="C41" s="1105"/>
      <c r="D41" s="178"/>
      <c r="E41" s="274"/>
      <c r="F41" s="274"/>
      <c r="G41" s="274"/>
      <c r="H41" s="274"/>
      <c r="I41" s="274"/>
      <c r="J41" s="274"/>
      <c r="K41" s="274"/>
      <c r="L41" s="178"/>
    </row>
    <row r="42" spans="1:12" s="131" customFormat="1" ht="12" customHeight="1">
      <c r="B42" s="130"/>
      <c r="C42" s="499"/>
      <c r="D42" s="178"/>
      <c r="E42" s="274"/>
      <c r="F42" s="274"/>
      <c r="G42" s="274"/>
      <c r="H42" s="274"/>
      <c r="I42" s="274"/>
      <c r="J42" s="274"/>
      <c r="K42" s="274"/>
      <c r="L42" s="178"/>
    </row>
    <row r="43" spans="1:12" ht="14.1" customHeight="1">
      <c r="A43" s="52"/>
      <c r="B43" s="408" t="s">
        <v>221</v>
      </c>
      <c r="C43" s="411"/>
      <c r="D43" s="601"/>
      <c r="E43" s="620"/>
      <c r="F43" s="620"/>
      <c r="G43" s="620"/>
      <c r="H43" s="620"/>
      <c r="I43" s="620"/>
      <c r="J43" s="620"/>
      <c r="K43" s="621"/>
      <c r="L43" s="571"/>
    </row>
    <row r="44" spans="1:12" ht="3.6" customHeight="1">
      <c r="A44" s="52"/>
      <c r="B44" s="352"/>
      <c r="C44" s="408"/>
      <c r="D44" s="601"/>
      <c r="E44" s="620"/>
      <c r="F44" s="620"/>
      <c r="G44" s="620"/>
      <c r="H44" s="620"/>
      <c r="I44" s="620"/>
      <c r="J44" s="620"/>
      <c r="K44" s="621"/>
      <c r="L44" s="571"/>
    </row>
    <row r="45" spans="1:12" ht="14.1" customHeight="1">
      <c r="A45" s="52"/>
      <c r="B45" s="565">
        <v>2008</v>
      </c>
      <c r="C45" s="353"/>
      <c r="D45" s="454">
        <v>11.553208178874232</v>
      </c>
      <c r="E45" s="454">
        <v>12.367829782307037</v>
      </c>
      <c r="F45" s="454">
        <v>15.349713110102119</v>
      </c>
      <c r="G45" s="454">
        <v>14.899172483204213</v>
      </c>
      <c r="H45" s="454">
        <v>13.624127662670158</v>
      </c>
      <c r="I45" s="454">
        <v>21.961237660179648</v>
      </c>
      <c r="J45" s="454">
        <v>31.84053221509318</v>
      </c>
      <c r="K45" s="454">
        <v>0</v>
      </c>
      <c r="L45" s="454">
        <v>13.438241733956104</v>
      </c>
    </row>
    <row r="46" spans="1:12" ht="14.1" customHeight="1">
      <c r="A46" s="52"/>
      <c r="B46" s="565">
        <v>2009</v>
      </c>
      <c r="C46" s="353"/>
      <c r="D46" s="454">
        <v>10.141118943677622</v>
      </c>
      <c r="E46" s="454">
        <v>9.8071628384313456</v>
      </c>
      <c r="F46" s="454">
        <v>14.371679649931096</v>
      </c>
      <c r="G46" s="454">
        <v>9.6977116690179024</v>
      </c>
      <c r="H46" s="454">
        <v>14.153826040797373</v>
      </c>
      <c r="I46" s="454">
        <v>30.292074489737722</v>
      </c>
      <c r="J46" s="454">
        <v>12.782815628910248</v>
      </c>
      <c r="K46" s="454">
        <v>22.83578509789038</v>
      </c>
      <c r="L46" s="454">
        <v>11.99896025740466</v>
      </c>
    </row>
    <row r="47" spans="1:12" ht="14.1" customHeight="1">
      <c r="A47" s="52"/>
      <c r="B47" s="565">
        <v>2010</v>
      </c>
      <c r="C47" s="353"/>
      <c r="D47" s="454">
        <v>11.725170806831759</v>
      </c>
      <c r="E47" s="454">
        <v>13.330357983201392</v>
      </c>
      <c r="F47" s="454">
        <v>9.8885490490179055</v>
      </c>
      <c r="G47" s="454">
        <v>6.9423099832146979</v>
      </c>
      <c r="H47" s="454">
        <v>12.474577647892488</v>
      </c>
      <c r="I47" s="454">
        <v>21.879304567117153</v>
      </c>
      <c r="J47" s="454">
        <v>6.3079550235393977</v>
      </c>
      <c r="K47" s="454">
        <v>22.670306666993817</v>
      </c>
      <c r="L47" s="454">
        <v>11.668054086655404</v>
      </c>
    </row>
    <row r="48" spans="1:12" ht="14.1" customHeight="1">
      <c r="A48" s="52"/>
      <c r="B48" s="565">
        <v>2011</v>
      </c>
      <c r="C48" s="353"/>
      <c r="D48" s="454">
        <v>10.900532296987688</v>
      </c>
      <c r="E48" s="454">
        <v>9.0060428838098883</v>
      </c>
      <c r="F48" s="454">
        <v>12.003093611398969</v>
      </c>
      <c r="G48" s="454">
        <v>15.092979447840804</v>
      </c>
      <c r="H48" s="454">
        <v>10.900138085576781</v>
      </c>
      <c r="I48" s="454">
        <v>13.431446522654648</v>
      </c>
      <c r="J48" s="454">
        <v>31.343552077914623</v>
      </c>
      <c r="K48" s="454">
        <v>10.868124314585238</v>
      </c>
      <c r="L48" s="454">
        <v>11.271518035703464</v>
      </c>
    </row>
    <row r="49" spans="1:12" ht="14.1" customHeight="1">
      <c r="A49" s="52"/>
      <c r="B49" s="565">
        <v>2012</v>
      </c>
      <c r="C49" s="353"/>
      <c r="D49" s="454">
        <v>11.302147186769201</v>
      </c>
      <c r="E49" s="454">
        <v>11.027922887796088</v>
      </c>
      <c r="F49" s="454">
        <v>14.559149325059394</v>
      </c>
      <c r="G49" s="454">
        <v>12.209027520352796</v>
      </c>
      <c r="H49" s="454">
        <v>13.061918449868916</v>
      </c>
      <c r="I49" s="454">
        <v>10.828745813555003</v>
      </c>
      <c r="J49" s="454">
        <v>18.472701753517875</v>
      </c>
      <c r="K49" s="454">
        <v>21.176443056342553</v>
      </c>
      <c r="L49" s="454">
        <v>12.367120581436868</v>
      </c>
    </row>
    <row r="50" spans="1:12" ht="14.1" customHeight="1">
      <c r="A50" s="52"/>
      <c r="B50" s="565">
        <v>2013</v>
      </c>
      <c r="C50" s="353"/>
      <c r="D50" s="454">
        <v>9.0815460355101845</v>
      </c>
      <c r="E50" s="454">
        <v>6.3186007766013459</v>
      </c>
      <c r="F50" s="454">
        <v>9.274042095149186</v>
      </c>
      <c r="G50" s="454">
        <v>9.7013210094484918</v>
      </c>
      <c r="H50" s="454">
        <v>11.483501892042613</v>
      </c>
      <c r="I50" s="454">
        <v>5.4090030910492617</v>
      </c>
      <c r="J50" s="454">
        <v>18.118637738575647</v>
      </c>
      <c r="K50" s="454">
        <v>0</v>
      </c>
      <c r="L50" s="454">
        <v>8.7865582862099867</v>
      </c>
    </row>
    <row r="51" spans="1:12" ht="14.1" customHeight="1">
      <c r="B51" s="565">
        <v>2014</v>
      </c>
      <c r="C51" s="353"/>
      <c r="D51" s="454">
        <v>8.74956517113859</v>
      </c>
      <c r="E51" s="454">
        <v>11.87612044069953</v>
      </c>
      <c r="F51" s="454">
        <v>8.0636777903771701</v>
      </c>
      <c r="G51" s="454">
        <v>16.003966592189666</v>
      </c>
      <c r="H51" s="454">
        <v>9.1789487247479915</v>
      </c>
      <c r="I51" s="454">
        <v>13.530743787136892</v>
      </c>
      <c r="J51" s="454">
        <v>0</v>
      </c>
      <c r="K51" s="454">
        <v>20.567856105308529</v>
      </c>
      <c r="L51" s="454">
        <v>9.9517909788003127</v>
      </c>
    </row>
    <row r="52" spans="1:12" ht="14.1" customHeight="1">
      <c r="B52" s="565">
        <v>2015</v>
      </c>
      <c r="C52" s="353"/>
      <c r="D52" s="454">
        <v>9.1730881512007763</v>
      </c>
      <c r="E52" s="454">
        <v>9.5118000038336703</v>
      </c>
      <c r="F52" s="454">
        <v>8.9957357861028449</v>
      </c>
      <c r="G52" s="454">
        <v>11.238698395697352</v>
      </c>
      <c r="H52" s="454">
        <v>9.0975885601845015</v>
      </c>
      <c r="I52" s="454">
        <v>23.754491834203801</v>
      </c>
      <c r="J52" s="454">
        <v>5.7573969025553726</v>
      </c>
      <c r="K52" s="454">
        <v>10.047116183948468</v>
      </c>
      <c r="L52" s="454">
        <v>9.6227849727054036</v>
      </c>
    </row>
    <row r="53" spans="1:12" ht="14.1" customHeight="1">
      <c r="B53" s="565">
        <v>2016</v>
      </c>
      <c r="C53" s="353"/>
      <c r="D53" s="454">
        <v>8.725866710329429</v>
      </c>
      <c r="E53" s="454">
        <v>8.5739791320048262</v>
      </c>
      <c r="F53" s="454">
        <v>8.3242131299938773</v>
      </c>
      <c r="G53" s="454">
        <v>11.030436231625641</v>
      </c>
      <c r="H53" s="454">
        <v>8.988194225575354</v>
      </c>
      <c r="I53" s="454">
        <v>12.903875274968517</v>
      </c>
      <c r="J53" s="454">
        <v>23.352037444026426</v>
      </c>
      <c r="K53" s="454">
        <v>9.6648283217230819</v>
      </c>
      <c r="L53" s="454">
        <v>9.0194646354565791</v>
      </c>
    </row>
    <row r="54" spans="1:12" ht="14.1" customHeight="1">
      <c r="B54" s="565">
        <v>2017</v>
      </c>
      <c r="C54" s="353"/>
      <c r="D54" s="454">
        <v>11.346091780545148</v>
      </c>
      <c r="E54" s="454">
        <v>8.6027048912913013</v>
      </c>
      <c r="F54" s="454">
        <v>6.2804155752616868</v>
      </c>
      <c r="G54" s="454">
        <v>8.517536198989605</v>
      </c>
      <c r="H54" s="454">
        <v>10.556674264410182</v>
      </c>
      <c r="I54" s="454">
        <v>20.360333273023024</v>
      </c>
      <c r="J54" s="454">
        <v>0</v>
      </c>
      <c r="K54" s="454">
        <v>0</v>
      </c>
      <c r="L54" s="454">
        <v>9.2940807855808298</v>
      </c>
    </row>
    <row r="55" spans="1:12" ht="3.6" customHeight="1">
      <c r="B55" s="356"/>
      <c r="C55" s="409"/>
      <c r="D55" s="586"/>
      <c r="E55" s="599"/>
      <c r="F55" s="588"/>
      <c r="G55" s="588"/>
      <c r="H55" s="591"/>
      <c r="I55" s="643"/>
      <c r="J55" s="595"/>
      <c r="K55" s="595"/>
      <c r="L55" s="252"/>
    </row>
    <row r="56" spans="1:12" ht="3.6" customHeight="1">
      <c r="B56" s="355"/>
      <c r="C56" s="355"/>
      <c r="D56" s="589"/>
      <c r="E56" s="600"/>
      <c r="F56" s="567"/>
      <c r="G56" s="567"/>
      <c r="H56" s="644"/>
      <c r="I56" s="623"/>
      <c r="J56" s="614"/>
      <c r="K56" s="624"/>
      <c r="L56" s="622"/>
    </row>
    <row r="57" spans="1:12" ht="14.1" customHeight="1">
      <c r="B57" s="1105" t="s">
        <v>23</v>
      </c>
      <c r="C57" s="1105"/>
      <c r="D57" s="196">
        <v>-1.9922772834213509</v>
      </c>
      <c r="E57" s="196">
        <v>-3.3501432604386205</v>
      </c>
      <c r="F57" s="196">
        <v>-8.1254446440516723</v>
      </c>
      <c r="G57" s="196">
        <v>-1.0709983551061009</v>
      </c>
      <c r="H57" s="196">
        <v>-4.5577527432701377</v>
      </c>
      <c r="I57" s="196">
        <v>-4.1046607383130818</v>
      </c>
      <c r="J57" s="854" t="s">
        <v>9</v>
      </c>
      <c r="K57" s="854" t="s">
        <v>9</v>
      </c>
      <c r="L57" s="196">
        <v>-4.1511301708680781</v>
      </c>
    </row>
    <row r="58" spans="1:12" ht="9.9499999999999993" customHeight="1">
      <c r="B58" s="1105"/>
      <c r="C58" s="1105"/>
      <c r="D58" s="141"/>
      <c r="E58" s="141"/>
      <c r="F58" s="141"/>
      <c r="G58" s="142"/>
      <c r="H58" s="142"/>
      <c r="I58" s="142"/>
      <c r="J58" s="142"/>
      <c r="K58" s="142"/>
      <c r="L58" s="141"/>
    </row>
    <row r="59" spans="1:12" ht="3" customHeight="1">
      <c r="B59" s="335"/>
      <c r="C59" s="335"/>
      <c r="D59" s="361"/>
      <c r="E59" s="361"/>
      <c r="F59" s="361"/>
      <c r="G59" s="361"/>
      <c r="H59" s="361"/>
      <c r="I59" s="361"/>
      <c r="J59" s="361"/>
      <c r="K59" s="361"/>
      <c r="L59" s="361"/>
    </row>
    <row r="60" spans="1:12" s="489" customFormat="1" ht="9.9499999999999993" customHeight="1">
      <c r="B60" s="555" t="s">
        <v>129</v>
      </c>
      <c r="C60" s="555" t="s">
        <v>220</v>
      </c>
      <c r="D60" s="502"/>
      <c r="E60" s="502"/>
      <c r="F60" s="502"/>
      <c r="G60" s="502"/>
      <c r="H60" s="502"/>
      <c r="I60" s="502"/>
      <c r="J60" s="502"/>
      <c r="K60" s="502"/>
      <c r="L60" s="502"/>
    </row>
  </sheetData>
  <mergeCells count="4">
    <mergeCell ref="B23:C24"/>
    <mergeCell ref="B40:C41"/>
    <mergeCell ref="B57:C58"/>
    <mergeCell ref="I2:L2"/>
  </mergeCells>
  <hyperlinks>
    <hyperlink ref="I2:J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&amp;R &amp;"Gill Sans MT,Regular"&amp;9&amp;K0065A4Section 3 • Rates</oddHeader>
    <oddFooter>&amp;R&amp;"Gill Sans MT,Regular"&amp;9&amp;K0065A4       • &amp;K000000&amp;A&amp;K0065A4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6:G13"/>
  <sheetViews>
    <sheetView workbookViewId="0">
      <selection activeCell="H42" sqref="H42"/>
    </sheetView>
  </sheetViews>
  <sheetFormatPr defaultRowHeight="15"/>
  <cols>
    <col min="1" max="2" width="9.140625" style="914"/>
    <col min="3" max="3" width="8.5703125" style="914" bestFit="1" customWidth="1"/>
    <col min="4" max="4" width="12.42578125" style="914" bestFit="1" customWidth="1"/>
    <col min="5" max="5" width="20.5703125" style="914" bestFit="1" customWidth="1"/>
    <col min="6" max="7" width="19.42578125" style="914" bestFit="1" customWidth="1"/>
    <col min="8" max="16384" width="9.140625" style="914"/>
  </cols>
  <sheetData>
    <row r="6" spans="3:7" ht="15.75" thickBot="1">
      <c r="C6" s="913" t="s">
        <v>261</v>
      </c>
      <c r="D6" s="913" t="s">
        <v>262</v>
      </c>
      <c r="E6" s="913" t="s">
        <v>84</v>
      </c>
      <c r="F6" s="913" t="s">
        <v>263</v>
      </c>
      <c r="G6" s="913" t="s">
        <v>264</v>
      </c>
    </row>
    <row r="7" spans="3:7">
      <c r="C7" s="915">
        <v>1226</v>
      </c>
      <c r="D7" s="915">
        <v>192</v>
      </c>
      <c r="E7" s="915">
        <v>97</v>
      </c>
      <c r="F7" s="915">
        <v>86</v>
      </c>
      <c r="G7" s="915">
        <v>9</v>
      </c>
    </row>
    <row r="8" spans="3:7">
      <c r="C8" s="916">
        <f>C7/$C$7</f>
        <v>1</v>
      </c>
      <c r="D8" s="916">
        <f t="shared" ref="D8" si="0">D7/$C$7</f>
        <v>0.15660685154975529</v>
      </c>
      <c r="E8" s="916">
        <v>0.50520833333333337</v>
      </c>
      <c r="F8" s="916">
        <v>0.44791666666666669</v>
      </c>
      <c r="G8" s="916">
        <v>4.6875E-2</v>
      </c>
    </row>
    <row r="9" spans="3:7">
      <c r="E9" s="917"/>
      <c r="F9" s="917"/>
      <c r="G9" s="917"/>
    </row>
    <row r="10" spans="3:7">
      <c r="C10" s="918">
        <f>(C7-D7)/C7</f>
        <v>0.84339314845024471</v>
      </c>
      <c r="D10" s="919">
        <f>D7/C7</f>
        <v>0.15660685154975529</v>
      </c>
    </row>
    <row r="11" spans="3:7" ht="15.75" thickBot="1">
      <c r="E11" s="1082" t="s">
        <v>265</v>
      </c>
      <c r="F11" s="1082"/>
      <c r="G11" s="1082"/>
    </row>
    <row r="12" spans="3:7">
      <c r="D12" s="920" t="s">
        <v>266</v>
      </c>
      <c r="E12" s="921" t="s">
        <v>267</v>
      </c>
      <c r="F12" s="921" t="s">
        <v>263</v>
      </c>
      <c r="G12" s="921" t="s">
        <v>264</v>
      </c>
    </row>
    <row r="13" spans="3:7">
      <c r="D13" s="922">
        <v>0.84339314845024471</v>
      </c>
      <c r="E13" s="923">
        <f>E8*$D$10</f>
        <v>7.9119086460032628E-2</v>
      </c>
      <c r="F13" s="923">
        <f t="shared" ref="F13:G13" si="1">F8*$D$10</f>
        <v>7.0146818923327886E-2</v>
      </c>
      <c r="G13" s="923">
        <f t="shared" si="1"/>
        <v>7.3409461663947791E-3</v>
      </c>
    </row>
  </sheetData>
  <mergeCells count="1">
    <mergeCell ref="E11:G11"/>
  </mergeCells>
  <pageMargins left="0.7" right="0.7" top="0.75" bottom="0.75" header="0.3" footer="0.3"/>
  <pageSetup paperSize="9" orientation="portrait" horizontalDpi="360" verticalDpi="360"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zoomScaleNormal="100" zoomScaleSheetLayoutView="112" workbookViewId="0"/>
  </sheetViews>
  <sheetFormatPr defaultColWidth="9" defaultRowHeight="12.75"/>
  <cols>
    <col min="1" max="1" width="3.7109375" customWidth="1"/>
    <col min="2" max="2" width="9.7109375" customWidth="1"/>
    <col min="3" max="3" width="11.7109375" customWidth="1"/>
    <col min="4" max="4" width="14.28515625" customWidth="1"/>
    <col min="5" max="5" width="18.28515625" customWidth="1"/>
    <col min="6" max="6" width="14" customWidth="1"/>
  </cols>
  <sheetData>
    <row r="1" spans="1:6" ht="13.5" customHeight="1">
      <c r="A1" s="37"/>
      <c r="B1" s="37"/>
      <c r="C1" s="37"/>
      <c r="E1" s="37"/>
      <c r="F1" s="37"/>
    </row>
    <row r="2" spans="1:6" ht="13.5" customHeight="1">
      <c r="A2" s="37"/>
      <c r="B2" s="37"/>
      <c r="C2" s="37"/>
      <c r="D2" s="37"/>
      <c r="E2" s="1090" t="s">
        <v>403</v>
      </c>
      <c r="F2" s="1090"/>
    </row>
    <row r="3" spans="1:6" ht="13.5" customHeight="1">
      <c r="A3" s="37"/>
      <c r="B3" s="37"/>
      <c r="C3" s="37"/>
      <c r="D3" s="37"/>
      <c r="E3" s="37"/>
      <c r="F3" s="37"/>
    </row>
    <row r="4" spans="1:6" ht="17.100000000000001" customHeight="1">
      <c r="A4" s="37"/>
      <c r="B4" s="869" t="s">
        <v>287</v>
      </c>
      <c r="C4" s="386"/>
      <c r="D4" s="58"/>
      <c r="E4" s="58"/>
      <c r="F4" s="398"/>
    </row>
    <row r="5" spans="1:6" ht="15.6" customHeight="1">
      <c r="A5" s="37"/>
      <c r="B5" s="76"/>
      <c r="C5" s="76"/>
      <c r="D5" s="72"/>
      <c r="E5" s="72"/>
      <c r="F5" s="76"/>
    </row>
    <row r="6" spans="1:6" s="334" customFormat="1" ht="17.100000000000001" customHeight="1">
      <c r="A6" s="371"/>
      <c r="B6" s="369"/>
      <c r="C6" s="691"/>
      <c r="D6" s="293" t="s">
        <v>215</v>
      </c>
      <c r="E6" s="293" t="s">
        <v>274</v>
      </c>
      <c r="F6" s="369" t="s">
        <v>8</v>
      </c>
    </row>
    <row r="7" spans="1:6" s="334" customFormat="1" ht="3" customHeight="1">
      <c r="A7" s="371"/>
      <c r="B7" s="371"/>
      <c r="C7" s="371"/>
      <c r="D7" s="269"/>
      <c r="E7" s="371"/>
      <c r="F7" s="371"/>
    </row>
    <row r="8" spans="1:6" s="4" customFormat="1" ht="12.95" customHeight="1">
      <c r="A8" s="52"/>
      <c r="B8" s="372">
        <v>2008</v>
      </c>
      <c r="C8" s="372"/>
      <c r="D8" s="374">
        <v>23</v>
      </c>
      <c r="E8" s="950">
        <v>1414</v>
      </c>
      <c r="F8" s="950">
        <v>1437</v>
      </c>
    </row>
    <row r="9" spans="1:6" s="4" customFormat="1" ht="12.95" customHeight="1">
      <c r="A9" s="52"/>
      <c r="B9" s="372">
        <v>2009</v>
      </c>
      <c r="C9" s="372"/>
      <c r="D9" s="374">
        <v>32</v>
      </c>
      <c r="E9" s="950">
        <v>1458</v>
      </c>
      <c r="F9" s="950">
        <v>1490</v>
      </c>
    </row>
    <row r="10" spans="1:6" s="4" customFormat="1" ht="12.95" customHeight="1">
      <c r="A10" s="52"/>
      <c r="B10" s="372">
        <v>2010</v>
      </c>
      <c r="C10" s="372"/>
      <c r="D10" s="374">
        <v>22</v>
      </c>
      <c r="E10" s="950">
        <v>1328</v>
      </c>
      <c r="F10" s="950">
        <v>1350</v>
      </c>
    </row>
    <row r="11" spans="1:6" s="4" customFormat="1" ht="12.95" customHeight="1">
      <c r="A11" s="52"/>
      <c r="B11" s="372">
        <v>2011</v>
      </c>
      <c r="C11" s="372"/>
      <c r="D11" s="299">
        <v>24</v>
      </c>
      <c r="E11" s="952">
        <v>1253</v>
      </c>
      <c r="F11" s="950">
        <v>1277</v>
      </c>
    </row>
    <row r="12" spans="1:6" s="4" customFormat="1" ht="12.95" customHeight="1">
      <c r="A12" s="52"/>
      <c r="B12" s="227">
        <v>2012</v>
      </c>
      <c r="C12" s="227"/>
      <c r="D12" s="461">
        <v>22</v>
      </c>
      <c r="E12" s="951">
        <v>1277</v>
      </c>
      <c r="F12" s="951">
        <v>1299</v>
      </c>
    </row>
    <row r="13" spans="1:6" s="4" customFormat="1" ht="12.95" customHeight="1">
      <c r="A13" s="52"/>
      <c r="B13" s="372">
        <v>2013</v>
      </c>
      <c r="C13" s="372"/>
      <c r="D13" s="292">
        <v>12</v>
      </c>
      <c r="E13" s="950">
        <v>1173</v>
      </c>
      <c r="F13" s="950">
        <v>1185</v>
      </c>
    </row>
    <row r="14" spans="1:6" s="4" customFormat="1" ht="12.95" customHeight="1">
      <c r="A14" s="52"/>
      <c r="B14" s="227">
        <v>2014</v>
      </c>
      <c r="C14" s="227"/>
      <c r="D14" s="460">
        <v>18</v>
      </c>
      <c r="E14" s="951">
        <v>1133</v>
      </c>
      <c r="F14" s="951">
        <v>1151</v>
      </c>
    </row>
    <row r="15" spans="1:6" s="4" customFormat="1" ht="12.95" customHeight="1">
      <c r="A15" s="52"/>
      <c r="B15" s="372">
        <v>2015</v>
      </c>
      <c r="C15" s="372"/>
      <c r="D15" s="373">
        <v>21</v>
      </c>
      <c r="E15" s="950">
        <v>1184</v>
      </c>
      <c r="F15" s="950">
        <v>1205</v>
      </c>
    </row>
    <row r="16" spans="1:6" s="4" customFormat="1" ht="12.95" customHeight="1">
      <c r="A16" s="52"/>
      <c r="B16" s="372">
        <v>2016</v>
      </c>
      <c r="C16" s="372"/>
      <c r="D16" s="104">
        <v>22</v>
      </c>
      <c r="E16" s="953">
        <v>1272</v>
      </c>
      <c r="F16" s="950">
        <v>1294</v>
      </c>
    </row>
    <row r="17" spans="1:6" s="4" customFormat="1" ht="12.95" customHeight="1">
      <c r="A17" s="52"/>
      <c r="B17" s="372">
        <v>2017</v>
      </c>
      <c r="C17" s="372"/>
      <c r="D17" s="104">
        <v>30</v>
      </c>
      <c r="E17" s="953">
        <v>1196</v>
      </c>
      <c r="F17" s="950">
        <v>1226</v>
      </c>
    </row>
    <row r="18" spans="1:6" ht="3" customHeight="1">
      <c r="A18" s="37"/>
      <c r="B18" s="409"/>
      <c r="C18" s="409"/>
      <c r="D18" s="366"/>
      <c r="E18" s="366"/>
      <c r="F18" s="251"/>
    </row>
    <row r="19" spans="1:6" ht="3" customHeight="1">
      <c r="A19" s="37"/>
      <c r="B19" s="355"/>
      <c r="C19" s="355"/>
      <c r="D19" s="412"/>
      <c r="E19" s="412"/>
      <c r="F19" s="358"/>
    </row>
    <row r="20" spans="1:6" s="4" customFormat="1" ht="12.95" customHeight="1">
      <c r="A20" s="52"/>
      <c r="B20" s="1089" t="s">
        <v>90</v>
      </c>
      <c r="C20" s="1089"/>
      <c r="F20" s="271"/>
    </row>
    <row r="21" spans="1:6" s="4" customFormat="1" ht="12" customHeight="1">
      <c r="A21" s="52"/>
      <c r="B21" s="459" t="s">
        <v>93</v>
      </c>
      <c r="C21" s="459"/>
      <c r="D21" s="454">
        <v>-1.1648639766803748</v>
      </c>
      <c r="E21" s="454">
        <v>-2.0532502159041788</v>
      </c>
      <c r="F21" s="454">
        <v>-2.0324534835048258</v>
      </c>
    </row>
    <row r="22" spans="1:6" s="4" customFormat="1" ht="12" customHeight="1">
      <c r="A22" s="52"/>
      <c r="B22" s="459" t="s">
        <v>91</v>
      </c>
      <c r="C22" s="459"/>
      <c r="D22" s="454">
        <v>22.547094611076911</v>
      </c>
      <c r="E22" s="454">
        <v>1.5575823533926059</v>
      </c>
      <c r="F22" s="454">
        <v>1.8685956915313717</v>
      </c>
    </row>
    <row r="23" spans="1:6" s="4" customFormat="1" ht="12" customHeight="1">
      <c r="A23" s="52"/>
      <c r="B23" s="459" t="s">
        <v>92</v>
      </c>
      <c r="C23" s="459"/>
      <c r="D23" s="454">
        <v>19.522860933439379</v>
      </c>
      <c r="E23" s="454">
        <v>0.50547921059502787</v>
      </c>
      <c r="F23" s="454">
        <v>0.86760559724399222</v>
      </c>
    </row>
    <row r="24" spans="1:6" s="4" customFormat="1" ht="3" customHeight="1">
      <c r="A24" s="52"/>
      <c r="B24" s="746"/>
      <c r="C24" s="746"/>
      <c r="D24" s="387"/>
      <c r="E24" s="387"/>
      <c r="F24" s="271"/>
    </row>
    <row r="25" spans="1:6" s="541" customFormat="1" ht="9.9499999999999993" customHeight="1">
      <c r="A25" s="542"/>
      <c r="B25" s="498" t="s">
        <v>129</v>
      </c>
      <c r="C25" s="498" t="s">
        <v>139</v>
      </c>
      <c r="D25" s="495"/>
      <c r="E25" s="495"/>
    </row>
  </sheetData>
  <mergeCells count="2">
    <mergeCell ref="B20:C20"/>
    <mergeCell ref="E2:F2"/>
  </mergeCells>
  <hyperlinks>
    <hyperlink ref="E2:F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 &amp;K000000Road trauma involving heavy vehicles 2017 statistical summary</oddHeader>
    <oddFooter xml:space="preserve">&amp;L&amp;"Gill Sans MT,Regular"&amp;9&amp;K0065A4  • &amp;K000000&amp;A&amp;K0065A4 •&amp;R    </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3"/>
  <sheetViews>
    <sheetView zoomScaleNormal="100" zoomScaleSheetLayoutView="100" workbookViewId="0"/>
  </sheetViews>
  <sheetFormatPr defaultColWidth="9" defaultRowHeight="12.75"/>
  <cols>
    <col min="1" max="1" width="3.7109375" customWidth="1"/>
    <col min="2" max="2" width="8.42578125" customWidth="1"/>
    <col min="3" max="3" width="13.85546875" customWidth="1"/>
    <col min="4" max="4" width="4.85546875" customWidth="1"/>
    <col min="5" max="10" width="5.7109375" customWidth="1"/>
    <col min="11" max="11" width="5.7109375" style="4" customWidth="1"/>
    <col min="12" max="12" width="9.42578125" customWidth="1"/>
  </cols>
  <sheetData>
    <row r="1" spans="1:12" ht="13.5" customHeight="1">
      <c r="A1" s="37"/>
      <c r="B1" s="37"/>
      <c r="C1" s="37"/>
      <c r="E1" s="37"/>
      <c r="F1" s="37"/>
      <c r="G1" s="37"/>
      <c r="H1" s="37"/>
      <c r="I1" s="37"/>
      <c r="J1" s="37"/>
      <c r="K1" s="52"/>
    </row>
    <row r="2" spans="1:12" ht="13.5" customHeight="1">
      <c r="A2" s="37"/>
      <c r="B2" s="37"/>
      <c r="C2" s="37"/>
      <c r="D2" s="37"/>
      <c r="E2" s="37"/>
      <c r="F2" s="37"/>
      <c r="G2" s="37"/>
      <c r="H2" s="37"/>
      <c r="I2" s="1090" t="s">
        <v>403</v>
      </c>
      <c r="J2" s="1090"/>
      <c r="K2" s="1090"/>
      <c r="L2" s="1090"/>
    </row>
    <row r="3" spans="1:12" ht="13.5" customHeight="1">
      <c r="A3" s="37"/>
      <c r="B3" s="37"/>
      <c r="C3" s="37"/>
      <c r="D3" s="37"/>
      <c r="E3" s="37"/>
      <c r="F3" s="37"/>
      <c r="G3" s="37"/>
      <c r="H3" s="37"/>
      <c r="I3" s="37"/>
      <c r="J3" s="480"/>
      <c r="K3" s="52"/>
    </row>
    <row r="4" spans="1:12" ht="19.350000000000001" customHeight="1">
      <c r="A4" s="37"/>
      <c r="B4" s="868" t="s">
        <v>288</v>
      </c>
      <c r="C4" s="386"/>
      <c r="D4" s="386"/>
      <c r="E4" s="384"/>
      <c r="F4" s="384"/>
      <c r="G4" s="384"/>
      <c r="H4" s="58"/>
      <c r="I4" s="58"/>
      <c r="J4" s="58"/>
      <c r="K4" s="58"/>
      <c r="L4" s="58"/>
    </row>
    <row r="5" spans="1:12" ht="15.6" customHeight="1">
      <c r="A5" s="37"/>
      <c r="B5" s="386"/>
      <c r="C5" s="386"/>
      <c r="D5" s="384"/>
      <c r="E5" s="58"/>
      <c r="F5" s="58"/>
      <c r="G5" s="58"/>
      <c r="H5" s="58"/>
      <c r="I5" s="58"/>
      <c r="J5" s="58"/>
      <c r="K5" s="53"/>
      <c r="L5" s="37"/>
    </row>
    <row r="6" spans="1:12" s="334" customFormat="1" ht="17.100000000000001" customHeight="1">
      <c r="A6" s="371"/>
      <c r="B6" s="350"/>
      <c r="C6" s="350"/>
      <c r="D6" s="369" t="s">
        <v>0</v>
      </c>
      <c r="E6" s="369" t="s">
        <v>1</v>
      </c>
      <c r="F6" s="369" t="s">
        <v>2</v>
      </c>
      <c r="G6" s="369" t="s">
        <v>3</v>
      </c>
      <c r="H6" s="369" t="s">
        <v>4</v>
      </c>
      <c r="I6" s="369" t="s">
        <v>5</v>
      </c>
      <c r="J6" s="369" t="s">
        <v>6</v>
      </c>
      <c r="K6" s="369" t="s">
        <v>7</v>
      </c>
      <c r="L6" s="369" t="s">
        <v>8</v>
      </c>
    </row>
    <row r="7" spans="1:12" s="334" customFormat="1" ht="5.0999999999999996" customHeight="1">
      <c r="A7" s="371"/>
      <c r="B7" s="351"/>
      <c r="C7" s="351"/>
      <c r="D7" s="351"/>
      <c r="E7" s="371"/>
      <c r="F7" s="371"/>
      <c r="G7" s="371"/>
      <c r="H7" s="371"/>
      <c r="I7" s="371"/>
      <c r="J7" s="371"/>
      <c r="K7" s="371"/>
      <c r="L7" s="2"/>
    </row>
    <row r="8" spans="1:12" ht="14.1" customHeight="1">
      <c r="B8" s="408" t="s">
        <v>215</v>
      </c>
      <c r="C8" s="408"/>
      <c r="D8" s="407"/>
      <c r="E8" s="269"/>
      <c r="F8" s="269"/>
      <c r="G8" s="269"/>
      <c r="H8" s="269"/>
      <c r="I8" s="269"/>
      <c r="J8" s="269"/>
      <c r="K8" s="269"/>
      <c r="L8" s="431"/>
    </row>
    <row r="9" spans="1:12" ht="3.6" customHeight="1">
      <c r="B9" s="408"/>
      <c r="C9" s="408"/>
      <c r="D9" s="407"/>
      <c r="E9" s="269"/>
      <c r="F9" s="269"/>
      <c r="G9" s="269"/>
      <c r="H9" s="269"/>
      <c r="I9" s="269"/>
      <c r="J9" s="269"/>
      <c r="K9" s="269"/>
      <c r="L9" s="431"/>
    </row>
    <row r="10" spans="1:12" ht="14.1" customHeight="1">
      <c r="B10" s="565">
        <v>2008</v>
      </c>
      <c r="C10" s="565"/>
      <c r="D10" s="856">
        <v>5</v>
      </c>
      <c r="E10" s="856">
        <v>4</v>
      </c>
      <c r="F10" s="856">
        <v>9</v>
      </c>
      <c r="G10" s="856">
        <v>1</v>
      </c>
      <c r="H10" s="856">
        <v>4</v>
      </c>
      <c r="I10" s="856">
        <v>0</v>
      </c>
      <c r="J10" s="856">
        <v>0</v>
      </c>
      <c r="K10" s="856">
        <v>0</v>
      </c>
      <c r="L10" s="412">
        <v>23</v>
      </c>
    </row>
    <row r="11" spans="1:12" ht="14.1" customHeight="1">
      <c r="B11" s="565">
        <v>2009</v>
      </c>
      <c r="C11" s="565"/>
      <c r="D11" s="856">
        <v>9</v>
      </c>
      <c r="E11" s="856">
        <v>9</v>
      </c>
      <c r="F11" s="856">
        <v>10</v>
      </c>
      <c r="G11" s="856">
        <v>2</v>
      </c>
      <c r="H11" s="856">
        <v>1</v>
      </c>
      <c r="I11" s="856">
        <v>1</v>
      </c>
      <c r="J11" s="856">
        <v>0</v>
      </c>
      <c r="K11" s="856">
        <v>0</v>
      </c>
      <c r="L11" s="412">
        <v>32</v>
      </c>
    </row>
    <row r="12" spans="1:12" ht="14.1" customHeight="1">
      <c r="B12" s="565">
        <v>2010</v>
      </c>
      <c r="C12" s="565"/>
      <c r="D12" s="856">
        <v>9</v>
      </c>
      <c r="E12" s="856">
        <v>2</v>
      </c>
      <c r="F12" s="856">
        <v>4</v>
      </c>
      <c r="G12" s="856">
        <v>3</v>
      </c>
      <c r="H12" s="856">
        <v>1</v>
      </c>
      <c r="I12" s="856">
        <v>1</v>
      </c>
      <c r="J12" s="856">
        <v>1</v>
      </c>
      <c r="K12" s="856">
        <v>1</v>
      </c>
      <c r="L12" s="412">
        <v>22</v>
      </c>
    </row>
    <row r="13" spans="1:12" ht="14.1" customHeight="1">
      <c r="B13" s="565">
        <v>2011</v>
      </c>
      <c r="C13" s="565"/>
      <c r="D13" s="856">
        <v>11</v>
      </c>
      <c r="E13" s="856">
        <v>4</v>
      </c>
      <c r="F13" s="856">
        <v>8</v>
      </c>
      <c r="G13" s="856">
        <v>0</v>
      </c>
      <c r="H13" s="856">
        <v>1</v>
      </c>
      <c r="I13" s="856">
        <v>0</v>
      </c>
      <c r="J13" s="856">
        <v>0</v>
      </c>
      <c r="K13" s="856">
        <v>0</v>
      </c>
      <c r="L13" s="412">
        <v>24</v>
      </c>
    </row>
    <row r="14" spans="1:12" ht="14.1" customHeight="1">
      <c r="B14" s="227">
        <v>2012</v>
      </c>
      <c r="C14" s="227"/>
      <c r="D14" s="895">
        <v>6</v>
      </c>
      <c r="E14" s="895">
        <v>3</v>
      </c>
      <c r="F14" s="895">
        <v>7</v>
      </c>
      <c r="G14" s="895">
        <v>1</v>
      </c>
      <c r="H14" s="895">
        <v>5</v>
      </c>
      <c r="I14" s="895">
        <v>0</v>
      </c>
      <c r="J14" s="895">
        <v>0</v>
      </c>
      <c r="K14" s="895">
        <v>0</v>
      </c>
      <c r="L14" s="896">
        <v>22</v>
      </c>
    </row>
    <row r="15" spans="1:12" ht="14.1" customHeight="1">
      <c r="B15" s="565">
        <v>2013</v>
      </c>
      <c r="C15" s="372"/>
      <c r="D15" s="856">
        <v>2</v>
      </c>
      <c r="E15" s="856">
        <v>3</v>
      </c>
      <c r="F15" s="856">
        <v>6</v>
      </c>
      <c r="G15" s="856">
        <v>0</v>
      </c>
      <c r="H15" s="856">
        <v>0</v>
      </c>
      <c r="I15" s="856">
        <v>0</v>
      </c>
      <c r="J15" s="856">
        <v>1</v>
      </c>
      <c r="K15" s="856">
        <v>0</v>
      </c>
      <c r="L15" s="412">
        <v>12</v>
      </c>
    </row>
    <row r="16" spans="1:12" ht="14.1" customHeight="1">
      <c r="B16" s="227">
        <v>2014</v>
      </c>
      <c r="C16" s="227"/>
      <c r="D16" s="895">
        <v>6</v>
      </c>
      <c r="E16" s="895">
        <v>4</v>
      </c>
      <c r="F16" s="895">
        <v>1</v>
      </c>
      <c r="G16" s="895">
        <v>1</v>
      </c>
      <c r="H16" s="895">
        <v>6</v>
      </c>
      <c r="I16" s="895">
        <v>0</v>
      </c>
      <c r="J16" s="895">
        <v>0</v>
      </c>
      <c r="K16" s="895">
        <v>0</v>
      </c>
      <c r="L16" s="896">
        <v>18</v>
      </c>
    </row>
    <row r="17" spans="1:12" ht="14.1" customHeight="1">
      <c r="B17" s="565">
        <v>2015</v>
      </c>
      <c r="C17" s="372"/>
      <c r="D17" s="856">
        <v>5</v>
      </c>
      <c r="E17" s="856">
        <v>7</v>
      </c>
      <c r="F17" s="856">
        <v>2</v>
      </c>
      <c r="G17" s="856">
        <v>1</v>
      </c>
      <c r="H17" s="856">
        <v>2</v>
      </c>
      <c r="I17" s="856">
        <v>1</v>
      </c>
      <c r="J17" s="856">
        <v>3</v>
      </c>
      <c r="K17" s="856">
        <v>0</v>
      </c>
      <c r="L17" s="412">
        <v>21</v>
      </c>
    </row>
    <row r="18" spans="1:12" ht="14.1" customHeight="1">
      <c r="B18" s="565">
        <v>2016</v>
      </c>
      <c r="C18" s="372"/>
      <c r="D18" s="856">
        <v>9</v>
      </c>
      <c r="E18" s="856">
        <v>2</v>
      </c>
      <c r="F18" s="856">
        <v>3</v>
      </c>
      <c r="G18" s="856">
        <v>3</v>
      </c>
      <c r="H18" s="856">
        <v>2</v>
      </c>
      <c r="I18" s="856">
        <v>1</v>
      </c>
      <c r="J18" s="856">
        <v>2</v>
      </c>
      <c r="K18" s="856">
        <v>0</v>
      </c>
      <c r="L18" s="412">
        <v>22</v>
      </c>
    </row>
    <row r="19" spans="1:12" ht="14.1" customHeight="1">
      <c r="B19" s="565">
        <v>2017</v>
      </c>
      <c r="C19" s="372"/>
      <c r="D19" s="856">
        <v>6</v>
      </c>
      <c r="E19" s="856">
        <v>10</v>
      </c>
      <c r="F19" s="856">
        <v>10</v>
      </c>
      <c r="G19" s="856">
        <v>0</v>
      </c>
      <c r="H19" s="856">
        <v>2</v>
      </c>
      <c r="I19" s="856">
        <v>1</v>
      </c>
      <c r="J19" s="856">
        <v>1</v>
      </c>
      <c r="K19" s="856">
        <v>0</v>
      </c>
      <c r="L19" s="412">
        <v>30</v>
      </c>
    </row>
    <row r="20" spans="1:12" ht="3" customHeight="1">
      <c r="B20" s="409"/>
      <c r="C20" s="409"/>
      <c r="D20" s="392"/>
      <c r="E20" s="255"/>
      <c r="F20" s="256"/>
      <c r="G20" s="256"/>
      <c r="H20" s="264"/>
      <c r="I20" s="415"/>
      <c r="J20" s="426"/>
      <c r="K20" s="426"/>
      <c r="L20" s="432"/>
    </row>
    <row r="21" spans="1:12" ht="3" customHeight="1">
      <c r="B21" s="355"/>
      <c r="C21" s="355"/>
      <c r="D21" s="393"/>
      <c r="E21" s="257"/>
      <c r="F21" s="258"/>
      <c r="G21" s="258"/>
      <c r="H21" s="266"/>
      <c r="I21" s="66"/>
      <c r="J21" s="272"/>
      <c r="K21" s="270"/>
      <c r="L21" s="424"/>
    </row>
    <row r="22" spans="1:12" s="4" customFormat="1" ht="14.1" customHeight="1">
      <c r="A22" s="52"/>
      <c r="B22" s="1089" t="s">
        <v>90</v>
      </c>
      <c r="C22" s="1089"/>
      <c r="H22" s="271"/>
      <c r="I22" s="71"/>
      <c r="J22" s="285"/>
      <c r="K22" s="298"/>
      <c r="L22" s="287"/>
    </row>
    <row r="23" spans="1:12" s="4" customFormat="1" ht="12.95" customHeight="1">
      <c r="A23" s="52"/>
      <c r="B23" s="459" t="s">
        <v>93</v>
      </c>
      <c r="C23" s="459"/>
      <c r="D23" s="196">
        <v>-2.5222278767594197</v>
      </c>
      <c r="E23" s="196">
        <v>2.4426213926011187</v>
      </c>
      <c r="F23" s="854" t="s">
        <v>9</v>
      </c>
      <c r="G23" s="854" t="s">
        <v>9</v>
      </c>
      <c r="H23" s="854" t="s">
        <v>9</v>
      </c>
      <c r="I23" s="854" t="s">
        <v>9</v>
      </c>
      <c r="J23" s="854" t="s">
        <v>9</v>
      </c>
      <c r="K23" s="854" t="s">
        <v>9</v>
      </c>
      <c r="L23" s="196">
        <v>-1.1648639766803748</v>
      </c>
    </row>
    <row r="24" spans="1:12" s="4" customFormat="1" ht="12.95" customHeight="1">
      <c r="A24" s="52"/>
      <c r="B24" s="459" t="s">
        <v>91</v>
      </c>
      <c r="C24" s="459"/>
      <c r="D24" s="196">
        <v>29.727896698023248</v>
      </c>
      <c r="E24" s="196">
        <v>18.706021469188027</v>
      </c>
      <c r="F24" s="196">
        <v>23.618046247940615</v>
      </c>
      <c r="G24" s="854" t="s">
        <v>9</v>
      </c>
      <c r="H24" s="854" t="s">
        <v>9</v>
      </c>
      <c r="I24" s="854" t="s">
        <v>9</v>
      </c>
      <c r="J24" s="854" t="s">
        <v>9</v>
      </c>
      <c r="K24" s="854" t="s">
        <v>9</v>
      </c>
      <c r="L24" s="196">
        <v>22.547094611076911</v>
      </c>
    </row>
    <row r="25" spans="1:12" s="4" customFormat="1" ht="12.95" customHeight="1">
      <c r="A25" s="52"/>
      <c r="B25" s="459" t="s">
        <v>92</v>
      </c>
      <c r="C25" s="459"/>
      <c r="D25" s="196">
        <v>9.5445115010332149</v>
      </c>
      <c r="E25" s="196">
        <v>19.522860933439357</v>
      </c>
      <c r="F25" s="196">
        <v>123.60679774997898</v>
      </c>
      <c r="G25" s="854" t="s">
        <v>9</v>
      </c>
      <c r="H25" s="196">
        <v>0</v>
      </c>
      <c r="I25" s="196">
        <v>0</v>
      </c>
      <c r="J25" s="196">
        <v>-42.264973081037418</v>
      </c>
      <c r="K25" s="854" t="s">
        <v>9</v>
      </c>
      <c r="L25" s="196">
        <v>19.522860933439379</v>
      </c>
    </row>
    <row r="26" spans="1:12" ht="3" customHeight="1">
      <c r="B26" s="746"/>
      <c r="C26" s="746"/>
      <c r="D26" s="746"/>
      <c r="E26" s="361"/>
      <c r="F26" s="361"/>
      <c r="G26" s="361"/>
      <c r="H26" s="361"/>
      <c r="I26" s="361"/>
      <c r="J26" s="361"/>
      <c r="K26" s="361"/>
      <c r="L26" s="361"/>
    </row>
    <row r="27" spans="1:12" s="886" customFormat="1" ht="9.9499999999999993" customHeight="1">
      <c r="B27" s="887" t="s">
        <v>129</v>
      </c>
      <c r="C27" s="888" t="s">
        <v>139</v>
      </c>
      <c r="F27" s="888"/>
      <c r="G27" s="888"/>
      <c r="H27" s="888"/>
      <c r="I27" s="888"/>
      <c r="J27" s="888"/>
      <c r="K27" s="888"/>
      <c r="L27" s="888"/>
    </row>
    <row r="31" spans="1:12" ht="18.95" customHeight="1">
      <c r="A31" s="37"/>
      <c r="B31" s="868" t="s">
        <v>289</v>
      </c>
      <c r="C31" s="758"/>
      <c r="D31" s="386"/>
      <c r="E31" s="58"/>
      <c r="F31" s="58"/>
      <c r="G31" s="58"/>
      <c r="H31" s="58"/>
      <c r="I31" s="37"/>
      <c r="J31" s="398"/>
      <c r="K31" s="480"/>
    </row>
    <row r="32" spans="1:12" ht="15.6" customHeight="1">
      <c r="A32" s="37"/>
      <c r="B32" s="386"/>
      <c r="C32" s="386"/>
      <c r="D32" s="386"/>
      <c r="E32" s="58"/>
      <c r="F32" s="58"/>
      <c r="G32" s="58"/>
      <c r="H32" s="58"/>
      <c r="K32" s="480"/>
    </row>
    <row r="33" spans="1:12" s="334" customFormat="1" ht="17.100000000000001" customHeight="1">
      <c r="A33" s="371"/>
      <c r="B33" s="350"/>
      <c r="C33" s="350"/>
      <c r="D33" s="369" t="s">
        <v>10</v>
      </c>
      <c r="E33" s="1111" t="s">
        <v>11</v>
      </c>
      <c r="F33" s="1111"/>
      <c r="G33" s="1106" t="s">
        <v>12</v>
      </c>
      <c r="H33" s="1106"/>
      <c r="I33" s="1106" t="s">
        <v>165</v>
      </c>
      <c r="J33" s="1106"/>
      <c r="K33" s="369" t="s">
        <v>35</v>
      </c>
      <c r="L33" s="369" t="s">
        <v>19</v>
      </c>
    </row>
    <row r="34" spans="1:12" s="334" customFormat="1" ht="8.4499999999999993" customHeight="1">
      <c r="A34" s="371"/>
      <c r="B34" s="351"/>
      <c r="C34" s="351"/>
      <c r="D34" s="351"/>
      <c r="E34" s="371"/>
      <c r="G34" s="371"/>
      <c r="I34" s="371"/>
      <c r="K34" s="371"/>
      <c r="L34" s="2"/>
    </row>
    <row r="35" spans="1:12" ht="14.1" customHeight="1">
      <c r="B35" s="408" t="s">
        <v>215</v>
      </c>
      <c r="C35" s="408"/>
      <c r="D35" s="351"/>
      <c r="E35" s="371"/>
      <c r="G35" s="371"/>
      <c r="I35" s="371"/>
      <c r="K35" s="371"/>
      <c r="L35" s="2"/>
    </row>
    <row r="36" spans="1:12" ht="3.6" customHeight="1">
      <c r="B36" s="351"/>
      <c r="C36" s="351"/>
      <c r="D36" s="351"/>
      <c r="E36" s="371"/>
      <c r="G36" s="371"/>
      <c r="I36" s="371"/>
      <c r="K36" s="371"/>
      <c r="L36" s="2"/>
    </row>
    <row r="37" spans="1:12" ht="14.1" customHeight="1">
      <c r="B37" s="565">
        <v>2008</v>
      </c>
      <c r="C37" s="353"/>
      <c r="D37" s="412">
        <v>3</v>
      </c>
      <c r="E37" s="1107">
        <v>6</v>
      </c>
      <c r="F37" s="1107"/>
      <c r="G37" s="1107">
        <v>5</v>
      </c>
      <c r="H37" s="1107"/>
      <c r="I37" s="1107">
        <v>6</v>
      </c>
      <c r="J37" s="1107"/>
      <c r="K37" s="412">
        <v>3</v>
      </c>
      <c r="L37" s="412">
        <v>23</v>
      </c>
    </row>
    <row r="38" spans="1:12" ht="14.1" customHeight="1">
      <c r="B38" s="565">
        <v>2009</v>
      </c>
      <c r="C38" s="353"/>
      <c r="D38" s="412">
        <v>4</v>
      </c>
      <c r="E38" s="1107">
        <v>9</v>
      </c>
      <c r="F38" s="1107"/>
      <c r="G38" s="1107">
        <v>3</v>
      </c>
      <c r="H38" s="1107"/>
      <c r="I38" s="1107">
        <v>10</v>
      </c>
      <c r="J38" s="1107"/>
      <c r="K38" s="412">
        <v>5</v>
      </c>
      <c r="L38" s="412">
        <v>32</v>
      </c>
    </row>
    <row r="39" spans="1:12" ht="14.1" customHeight="1">
      <c r="B39" s="565">
        <v>2010</v>
      </c>
      <c r="C39" s="353"/>
      <c r="D39" s="412">
        <v>0</v>
      </c>
      <c r="E39" s="1107">
        <v>4</v>
      </c>
      <c r="F39" s="1107"/>
      <c r="G39" s="1107">
        <v>9</v>
      </c>
      <c r="H39" s="1107"/>
      <c r="I39" s="1107">
        <v>6</v>
      </c>
      <c r="J39" s="1107"/>
      <c r="K39" s="412">
        <v>3</v>
      </c>
      <c r="L39" s="412">
        <v>22</v>
      </c>
    </row>
    <row r="40" spans="1:12" ht="14.1" customHeight="1">
      <c r="B40" s="565">
        <v>2011</v>
      </c>
      <c r="C40" s="353"/>
      <c r="D40" s="412">
        <v>2</v>
      </c>
      <c r="E40" s="1107">
        <v>3</v>
      </c>
      <c r="F40" s="1107"/>
      <c r="G40" s="1107">
        <v>6</v>
      </c>
      <c r="H40" s="1107"/>
      <c r="I40" s="1107">
        <v>8</v>
      </c>
      <c r="J40" s="1107"/>
      <c r="K40" s="412">
        <v>5</v>
      </c>
      <c r="L40" s="412">
        <v>24</v>
      </c>
    </row>
    <row r="41" spans="1:12" ht="14.1" customHeight="1">
      <c r="B41" s="227">
        <v>2012</v>
      </c>
      <c r="C41" s="160"/>
      <c r="D41" s="896">
        <v>1</v>
      </c>
      <c r="E41" s="1108">
        <v>3</v>
      </c>
      <c r="F41" s="1108"/>
      <c r="G41" s="1108">
        <v>3</v>
      </c>
      <c r="H41" s="1108"/>
      <c r="I41" s="1108">
        <v>7</v>
      </c>
      <c r="J41" s="1108"/>
      <c r="K41" s="896">
        <v>8</v>
      </c>
      <c r="L41" s="896">
        <v>22</v>
      </c>
    </row>
    <row r="42" spans="1:12" ht="14.1" customHeight="1">
      <c r="B42" s="372">
        <v>2013</v>
      </c>
      <c r="C42" s="410"/>
      <c r="D42" s="412">
        <v>1</v>
      </c>
      <c r="E42" s="1107">
        <v>1</v>
      </c>
      <c r="F42" s="1107"/>
      <c r="G42" s="1107">
        <v>2</v>
      </c>
      <c r="H42" s="1107"/>
      <c r="I42" s="1107">
        <v>6</v>
      </c>
      <c r="J42" s="1107"/>
      <c r="K42" s="412">
        <v>2</v>
      </c>
      <c r="L42" s="412">
        <v>12</v>
      </c>
    </row>
    <row r="43" spans="1:12" ht="14.1" customHeight="1">
      <c r="B43" s="227">
        <v>2014</v>
      </c>
      <c r="C43" s="160"/>
      <c r="D43" s="896">
        <v>4</v>
      </c>
      <c r="E43" s="1108">
        <v>2</v>
      </c>
      <c r="F43" s="1108"/>
      <c r="G43" s="1108">
        <v>4</v>
      </c>
      <c r="H43" s="1108"/>
      <c r="I43" s="1108">
        <v>7</v>
      </c>
      <c r="J43" s="1108"/>
      <c r="K43" s="896">
        <v>1</v>
      </c>
      <c r="L43" s="896">
        <v>18</v>
      </c>
    </row>
    <row r="44" spans="1:12" ht="14.1" customHeight="1">
      <c r="B44" s="372">
        <v>2015</v>
      </c>
      <c r="C44" s="410"/>
      <c r="D44" s="412">
        <v>1</v>
      </c>
      <c r="E44" s="1107">
        <v>1</v>
      </c>
      <c r="F44" s="1107"/>
      <c r="G44" s="1107">
        <v>6</v>
      </c>
      <c r="H44" s="1107"/>
      <c r="I44" s="1107">
        <v>8</v>
      </c>
      <c r="J44" s="1107"/>
      <c r="K44" s="412">
        <v>5</v>
      </c>
      <c r="L44" s="412">
        <v>21</v>
      </c>
    </row>
    <row r="45" spans="1:12" ht="14.1" customHeight="1">
      <c r="B45" s="565">
        <v>2016</v>
      </c>
      <c r="C45" s="410"/>
      <c r="D45" s="412">
        <v>0</v>
      </c>
      <c r="E45" s="1107">
        <v>2</v>
      </c>
      <c r="F45" s="1107"/>
      <c r="G45" s="1107">
        <v>5</v>
      </c>
      <c r="H45" s="1107"/>
      <c r="I45" s="1107">
        <v>7</v>
      </c>
      <c r="J45" s="1107"/>
      <c r="K45" s="412">
        <v>8</v>
      </c>
      <c r="L45" s="412">
        <v>22</v>
      </c>
    </row>
    <row r="46" spans="1:12" ht="14.1" customHeight="1">
      <c r="B46" s="565">
        <v>2017</v>
      </c>
      <c r="C46" s="410"/>
      <c r="D46" s="412">
        <v>2</v>
      </c>
      <c r="E46" s="1109">
        <v>4</v>
      </c>
      <c r="F46" s="1109"/>
      <c r="G46" s="1109">
        <v>4</v>
      </c>
      <c r="H46" s="1109"/>
      <c r="I46" s="1109">
        <v>6</v>
      </c>
      <c r="J46" s="1109"/>
      <c r="K46" s="368">
        <v>14</v>
      </c>
      <c r="L46" s="412">
        <v>30</v>
      </c>
    </row>
    <row r="47" spans="1:12" ht="3" customHeight="1">
      <c r="B47" s="409"/>
      <c r="C47" s="409"/>
      <c r="D47" s="409"/>
      <c r="E47" s="320"/>
      <c r="F47" s="202"/>
      <c r="G47" s="366"/>
      <c r="H47" s="202"/>
      <c r="I47" s="366"/>
      <c r="J47" s="202"/>
      <c r="K47" s="834"/>
      <c r="L47" s="348"/>
    </row>
    <row r="48" spans="1:12" ht="3" customHeight="1">
      <c r="B48" s="355"/>
      <c r="C48" s="355"/>
      <c r="D48" s="355"/>
      <c r="E48" s="337"/>
      <c r="G48" s="412"/>
      <c r="I48" s="412"/>
      <c r="K48" s="60"/>
      <c r="L48" s="144"/>
    </row>
    <row r="49" spans="2:12" ht="14.1" customHeight="1">
      <c r="B49" s="1089" t="s">
        <v>23</v>
      </c>
      <c r="C49" s="1089"/>
      <c r="D49" s="857" t="s">
        <v>9</v>
      </c>
      <c r="E49" s="1112">
        <v>-13.234828247445806</v>
      </c>
      <c r="F49" s="1112"/>
      <c r="G49" s="1110">
        <v>-1.2537102396937616</v>
      </c>
      <c r="H49" s="1110"/>
      <c r="I49" s="1110">
        <v>-0.97284848973669957</v>
      </c>
      <c r="J49" s="1110"/>
      <c r="K49" s="178">
        <v>8.5216054476901615</v>
      </c>
      <c r="L49" s="178">
        <v>-1.1648639766803748</v>
      </c>
    </row>
    <row r="50" spans="2:12" ht="9.9499999999999993" customHeight="1">
      <c r="B50" s="1089"/>
      <c r="C50" s="1089"/>
      <c r="D50" s="361"/>
      <c r="E50" s="361"/>
      <c r="F50" s="361"/>
      <c r="G50" s="361"/>
      <c r="H50" s="361"/>
      <c r="I50" s="361"/>
      <c r="K50"/>
    </row>
    <row r="51" spans="2:12" ht="3" customHeight="1">
      <c r="B51" s="379"/>
      <c r="C51" s="379"/>
      <c r="D51" s="140"/>
      <c r="E51" s="360"/>
      <c r="F51" s="360"/>
      <c r="G51" s="360"/>
      <c r="H51" s="360"/>
      <c r="I51" s="360"/>
      <c r="K51"/>
    </row>
    <row r="52" spans="2:12" s="886" customFormat="1" ht="9.9499999999999993" customHeight="1">
      <c r="B52" s="889" t="s">
        <v>96</v>
      </c>
      <c r="C52" s="889" t="s">
        <v>130</v>
      </c>
      <c r="D52" s="890"/>
      <c r="E52" s="891"/>
      <c r="F52" s="891"/>
      <c r="G52" s="891"/>
      <c r="H52" s="892"/>
      <c r="I52" s="892"/>
    </row>
    <row r="53" spans="2:12" s="886" customFormat="1" ht="9.9499999999999993" customHeight="1">
      <c r="B53" s="887" t="s">
        <v>129</v>
      </c>
      <c r="C53" s="888" t="s">
        <v>139</v>
      </c>
      <c r="E53" s="888"/>
      <c r="F53" s="893"/>
      <c r="G53" s="893"/>
      <c r="H53" s="893"/>
      <c r="I53" s="894"/>
    </row>
  </sheetData>
  <mergeCells count="39">
    <mergeCell ref="I49:J49"/>
    <mergeCell ref="E33:F33"/>
    <mergeCell ref="E37:F37"/>
    <mergeCell ref="E38:F38"/>
    <mergeCell ref="E39:F39"/>
    <mergeCell ref="E40:F40"/>
    <mergeCell ref="E46:F46"/>
    <mergeCell ref="E49:F49"/>
    <mergeCell ref="E41:F41"/>
    <mergeCell ref="E42:F42"/>
    <mergeCell ref="E43:F43"/>
    <mergeCell ref="E44:F44"/>
    <mergeCell ref="E45:F45"/>
    <mergeCell ref="G43:H43"/>
    <mergeCell ref="G44:H44"/>
    <mergeCell ref="G45:H45"/>
    <mergeCell ref="G46:H46"/>
    <mergeCell ref="G49:H49"/>
    <mergeCell ref="G38:H38"/>
    <mergeCell ref="G39:H39"/>
    <mergeCell ref="G40:H40"/>
    <mergeCell ref="G41:H41"/>
    <mergeCell ref="G42:H42"/>
    <mergeCell ref="I2:L2"/>
    <mergeCell ref="B22:C22"/>
    <mergeCell ref="B49:C50"/>
    <mergeCell ref="I33:J33"/>
    <mergeCell ref="I37:J37"/>
    <mergeCell ref="I38:J38"/>
    <mergeCell ref="I39:J39"/>
    <mergeCell ref="I40:J40"/>
    <mergeCell ref="I41:J41"/>
    <mergeCell ref="I42:J42"/>
    <mergeCell ref="I43:J43"/>
    <mergeCell ref="I44:J44"/>
    <mergeCell ref="I45:J45"/>
    <mergeCell ref="I46:J46"/>
    <mergeCell ref="G33:H33"/>
    <mergeCell ref="G37:H37"/>
  </mergeCells>
  <hyperlinks>
    <hyperlink ref="I2:J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•&amp;K3773AF &amp;K000000Road trauma involving heavy vehicles 2017 statistical summary</oddHeader>
    <oddFooter xml:space="preserve">&amp;L&amp;"Gill Sans MT,Regular"&amp;9&amp;K0065A4    • &amp;K000000&amp;A&amp;K0065A4 •&amp;R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6"/>
  <sheetViews>
    <sheetView zoomScaleNormal="100" zoomScaleSheetLayoutView="100" workbookViewId="0"/>
  </sheetViews>
  <sheetFormatPr defaultColWidth="9" defaultRowHeight="12.75"/>
  <cols>
    <col min="1" max="1" width="3.7109375" style="378" customWidth="1"/>
    <col min="2" max="2" width="9.7109375" style="378" customWidth="1"/>
    <col min="3" max="3" width="12.85546875" style="378" customWidth="1"/>
    <col min="4" max="4" width="6" style="378" customWidth="1"/>
    <col min="5" max="5" width="11" style="378" customWidth="1"/>
    <col min="6" max="6" width="10.85546875" style="378" customWidth="1"/>
    <col min="7" max="7" width="12.28515625" style="378" customWidth="1"/>
    <col min="8" max="8" width="13.28515625" style="378" customWidth="1"/>
    <col min="9" max="9" width="8.140625" style="378" customWidth="1"/>
    <col min="10" max="16384" width="9" style="378"/>
  </cols>
  <sheetData>
    <row r="1" spans="1:9" ht="13.5" customHeight="1">
      <c r="A1" s="775"/>
      <c r="B1" s="775"/>
      <c r="C1" s="775"/>
      <c r="E1" s="775"/>
      <c r="F1" s="775"/>
      <c r="G1" s="775"/>
      <c r="H1" s="775"/>
    </row>
    <row r="2" spans="1:9" ht="13.5" customHeight="1">
      <c r="A2" s="775"/>
      <c r="B2" s="775"/>
      <c r="C2" s="775"/>
      <c r="D2" s="775"/>
      <c r="E2" s="775"/>
      <c r="F2" s="775"/>
      <c r="G2" s="1090" t="s">
        <v>403</v>
      </c>
      <c r="H2" s="1090"/>
      <c r="I2" s="1090"/>
    </row>
    <row r="3" spans="1:9" ht="13.5" customHeight="1">
      <c r="A3" s="775"/>
      <c r="B3" s="775"/>
      <c r="C3" s="775"/>
      <c r="D3" s="775"/>
      <c r="E3" s="775"/>
      <c r="F3" s="775"/>
      <c r="G3" s="775"/>
      <c r="H3" s="754"/>
    </row>
    <row r="4" spans="1:9" ht="18.95" customHeight="1">
      <c r="A4" s="775"/>
      <c r="B4" s="869" t="s">
        <v>290</v>
      </c>
      <c r="C4" s="386"/>
      <c r="D4" s="386"/>
      <c r="E4" s="785"/>
      <c r="F4" s="785"/>
      <c r="G4" s="785"/>
      <c r="H4" s="785"/>
      <c r="I4" s="785"/>
    </row>
    <row r="5" spans="1:9" ht="15.6" customHeight="1">
      <c r="A5" s="775"/>
      <c r="B5" s="386"/>
      <c r="C5" s="386"/>
      <c r="D5" s="386"/>
      <c r="E5" s="785"/>
      <c r="F5" s="785"/>
      <c r="G5" s="785"/>
      <c r="H5" s="785"/>
      <c r="I5" s="785"/>
    </row>
    <row r="6" spans="1:9" s="334" customFormat="1" ht="17.100000000000001" customHeight="1">
      <c r="A6" s="371"/>
      <c r="B6" s="350"/>
      <c r="C6" s="350"/>
      <c r="D6" s="228" t="s">
        <v>20</v>
      </c>
      <c r="E6" s="369" t="s">
        <v>21</v>
      </c>
      <c r="F6" s="369" t="s">
        <v>14</v>
      </c>
      <c r="G6" s="994" t="s">
        <v>76</v>
      </c>
      <c r="H6" s="369" t="s">
        <v>70</v>
      </c>
      <c r="I6" s="369" t="s">
        <v>22</v>
      </c>
    </row>
    <row r="7" spans="1:9" s="334" customFormat="1" ht="8.4499999999999993" customHeight="1">
      <c r="A7" s="371"/>
      <c r="B7" s="351"/>
      <c r="C7" s="351"/>
      <c r="D7" s="375"/>
      <c r="E7" s="371"/>
      <c r="F7" s="371"/>
      <c r="G7" s="798"/>
      <c r="H7" s="371"/>
      <c r="I7" s="371"/>
    </row>
    <row r="8" spans="1:9" s="379" customFormat="1" ht="14.1" customHeight="1">
      <c r="A8" s="383"/>
      <c r="B8" s="408" t="s">
        <v>215</v>
      </c>
      <c r="C8" s="411"/>
      <c r="D8" s="281"/>
      <c r="E8" s="281"/>
      <c r="F8" s="281"/>
      <c r="G8" s="281"/>
      <c r="H8" s="281"/>
      <c r="I8" s="281"/>
    </row>
    <row r="9" spans="1:9" s="379" customFormat="1" ht="3" customHeight="1">
      <c r="A9" s="383"/>
      <c r="B9" s="411"/>
      <c r="C9" s="411"/>
      <c r="D9" s="281"/>
      <c r="E9" s="281"/>
      <c r="F9" s="281"/>
      <c r="G9" s="281"/>
      <c r="H9" s="281"/>
      <c r="I9" s="281"/>
    </row>
    <row r="10" spans="1:9" s="379" customFormat="1" ht="14.1" customHeight="1">
      <c r="A10" s="383"/>
      <c r="B10" s="565">
        <v>2008</v>
      </c>
      <c r="C10" s="353"/>
      <c r="D10" s="357">
        <v>3</v>
      </c>
      <c r="E10" s="357">
        <v>7</v>
      </c>
      <c r="F10" s="357">
        <v>5</v>
      </c>
      <c r="G10" s="357">
        <v>7</v>
      </c>
      <c r="H10" s="357">
        <v>1</v>
      </c>
      <c r="I10" s="412">
        <v>23</v>
      </c>
    </row>
    <row r="11" spans="1:9" s="379" customFormat="1" ht="14.1" customHeight="1">
      <c r="A11" s="383"/>
      <c r="B11" s="565">
        <v>2009</v>
      </c>
      <c r="C11" s="353"/>
      <c r="D11" s="357">
        <v>9</v>
      </c>
      <c r="E11" s="357">
        <v>12</v>
      </c>
      <c r="F11" s="357">
        <v>8</v>
      </c>
      <c r="G11" s="357">
        <v>2</v>
      </c>
      <c r="H11" s="357">
        <v>1</v>
      </c>
      <c r="I11" s="412">
        <v>32</v>
      </c>
    </row>
    <row r="12" spans="1:9" s="379" customFormat="1" ht="14.1" customHeight="1">
      <c r="A12" s="383"/>
      <c r="B12" s="565">
        <v>2010</v>
      </c>
      <c r="C12" s="353"/>
      <c r="D12" s="357">
        <v>8</v>
      </c>
      <c r="E12" s="357">
        <v>2</v>
      </c>
      <c r="F12" s="357">
        <v>3</v>
      </c>
      <c r="G12" s="357">
        <v>8</v>
      </c>
      <c r="H12" s="357">
        <v>1</v>
      </c>
      <c r="I12" s="412">
        <v>22</v>
      </c>
    </row>
    <row r="13" spans="1:9" s="379" customFormat="1" ht="14.1" customHeight="1">
      <c r="A13" s="383"/>
      <c r="B13" s="565">
        <v>2011</v>
      </c>
      <c r="C13" s="353"/>
      <c r="D13" s="357">
        <v>4</v>
      </c>
      <c r="E13" s="357">
        <v>3</v>
      </c>
      <c r="F13" s="357">
        <v>13</v>
      </c>
      <c r="G13" s="357">
        <v>2</v>
      </c>
      <c r="H13" s="357">
        <v>2</v>
      </c>
      <c r="I13" s="412">
        <v>24</v>
      </c>
    </row>
    <row r="14" spans="1:9" s="379" customFormat="1" ht="14.1" customHeight="1">
      <c r="A14" s="383"/>
      <c r="B14" s="565">
        <v>2012</v>
      </c>
      <c r="C14" s="410"/>
      <c r="D14" s="357">
        <v>8</v>
      </c>
      <c r="E14" s="357">
        <v>6</v>
      </c>
      <c r="F14" s="357">
        <v>6</v>
      </c>
      <c r="G14" s="357">
        <v>2</v>
      </c>
      <c r="H14" s="357">
        <v>0</v>
      </c>
      <c r="I14" s="412">
        <v>22</v>
      </c>
    </row>
    <row r="15" spans="1:9" s="379" customFormat="1" ht="14.1" customHeight="1">
      <c r="A15" s="383"/>
      <c r="B15" s="565">
        <v>2013</v>
      </c>
      <c r="C15" s="410"/>
      <c r="D15" s="357">
        <v>5</v>
      </c>
      <c r="E15" s="357">
        <v>1</v>
      </c>
      <c r="F15" s="357">
        <v>1</v>
      </c>
      <c r="G15" s="357">
        <v>2</v>
      </c>
      <c r="H15" s="357">
        <v>3</v>
      </c>
      <c r="I15" s="412">
        <v>12</v>
      </c>
    </row>
    <row r="16" spans="1:9" s="379" customFormat="1" ht="14.1" customHeight="1">
      <c r="A16" s="383"/>
      <c r="B16" s="565">
        <v>2014</v>
      </c>
      <c r="C16" s="410"/>
      <c r="D16" s="357">
        <v>2</v>
      </c>
      <c r="E16" s="357">
        <v>8</v>
      </c>
      <c r="F16" s="357">
        <v>4</v>
      </c>
      <c r="G16" s="357">
        <v>1</v>
      </c>
      <c r="H16" s="357">
        <v>3</v>
      </c>
      <c r="I16" s="412">
        <v>18</v>
      </c>
    </row>
    <row r="17" spans="1:9" s="379" customFormat="1" ht="14.1" customHeight="1">
      <c r="A17" s="383"/>
      <c r="B17" s="565">
        <v>2015</v>
      </c>
      <c r="C17" s="410"/>
      <c r="D17" s="357">
        <v>10</v>
      </c>
      <c r="E17" s="357">
        <v>7</v>
      </c>
      <c r="F17" s="357">
        <v>2</v>
      </c>
      <c r="G17" s="357">
        <v>2</v>
      </c>
      <c r="H17" s="357">
        <v>0</v>
      </c>
      <c r="I17" s="412">
        <v>21</v>
      </c>
    </row>
    <row r="18" spans="1:9" s="379" customFormat="1" ht="14.1" customHeight="1">
      <c r="A18" s="383"/>
      <c r="B18" s="565">
        <v>2016</v>
      </c>
      <c r="C18" s="410"/>
      <c r="D18" s="357">
        <v>8</v>
      </c>
      <c r="E18" s="357">
        <v>3</v>
      </c>
      <c r="F18" s="357">
        <v>8</v>
      </c>
      <c r="G18" s="357">
        <v>3</v>
      </c>
      <c r="H18" s="357">
        <v>0</v>
      </c>
      <c r="I18" s="412">
        <v>22</v>
      </c>
    </row>
    <row r="19" spans="1:9" s="379" customFormat="1" ht="14.1" customHeight="1">
      <c r="A19" s="383"/>
      <c r="B19" s="565">
        <v>2017</v>
      </c>
      <c r="C19" s="410"/>
      <c r="D19" s="357">
        <v>5</v>
      </c>
      <c r="E19" s="357">
        <v>13</v>
      </c>
      <c r="F19" s="357">
        <v>10</v>
      </c>
      <c r="G19" s="357">
        <v>1</v>
      </c>
      <c r="H19" s="357">
        <v>1</v>
      </c>
      <c r="I19" s="412">
        <v>30</v>
      </c>
    </row>
    <row r="20" spans="1:9" ht="3.6" customHeight="1">
      <c r="A20" s="775"/>
      <c r="B20" s="409"/>
      <c r="C20" s="409"/>
      <c r="D20" s="278"/>
      <c r="E20" s="257"/>
      <c r="F20" s="433"/>
      <c r="G20" s="266"/>
      <c r="H20" s="769"/>
      <c r="I20" s="791"/>
    </row>
    <row r="21" spans="1:9" ht="3.6" customHeight="1">
      <c r="A21" s="775"/>
      <c r="B21" s="355"/>
      <c r="C21" s="355"/>
      <c r="D21" s="790"/>
      <c r="E21" s="789"/>
      <c r="F21" s="788"/>
      <c r="G21" s="774"/>
      <c r="H21" s="772"/>
      <c r="I21" s="787"/>
    </row>
    <row r="22" spans="1:9" ht="14.1" customHeight="1">
      <c r="A22" s="775"/>
      <c r="B22" s="1089" t="s">
        <v>23</v>
      </c>
      <c r="C22" s="1089"/>
      <c r="D22" s="178">
        <v>1.4278074445682076</v>
      </c>
      <c r="E22" s="178">
        <v>2.0089034284128449</v>
      </c>
      <c r="F22" s="178">
        <v>-0.67451810181937688</v>
      </c>
      <c r="G22" s="178">
        <v>-13.372303417931054</v>
      </c>
      <c r="H22" s="857" t="s">
        <v>9</v>
      </c>
      <c r="I22" s="179">
        <v>-1.1648639766803748</v>
      </c>
    </row>
    <row r="23" spans="1:9" s="379" customFormat="1" ht="9.9499999999999993" customHeight="1">
      <c r="A23" s="383"/>
      <c r="B23" s="1089"/>
      <c r="C23" s="1089"/>
      <c r="D23" s="281"/>
      <c r="E23" s="281"/>
      <c r="F23" s="281"/>
      <c r="G23" s="281"/>
      <c r="H23" s="281"/>
      <c r="I23" s="281"/>
    </row>
    <row r="24" spans="1:9" ht="3" customHeight="1">
      <c r="B24" s="992"/>
      <c r="C24" s="992"/>
      <c r="D24" s="361"/>
      <c r="E24" s="361"/>
      <c r="F24" s="361"/>
      <c r="G24" s="361"/>
      <c r="H24" s="361"/>
      <c r="I24" s="361"/>
    </row>
    <row r="25" spans="1:9" s="767" customFormat="1" ht="9.9499999999999993" customHeight="1">
      <c r="B25" s="507" t="s">
        <v>96</v>
      </c>
      <c r="C25" s="507" t="s">
        <v>131</v>
      </c>
      <c r="D25" s="507"/>
      <c r="E25" s="502"/>
      <c r="F25" s="502"/>
      <c r="G25" s="502"/>
      <c r="H25" s="502"/>
      <c r="I25" s="502"/>
    </row>
    <row r="26" spans="1:9" s="767" customFormat="1" ht="9.9499999999999993" customHeight="1">
      <c r="B26" s="507" t="s">
        <v>127</v>
      </c>
      <c r="C26" s="507" t="s">
        <v>132</v>
      </c>
      <c r="D26" s="516"/>
      <c r="E26" s="517"/>
      <c r="F26" s="517"/>
      <c r="G26" s="517"/>
      <c r="H26" s="502"/>
      <c r="I26" s="502"/>
    </row>
    <row r="27" spans="1:9" s="767" customFormat="1" ht="9.9499999999999993" customHeight="1">
      <c r="B27" s="507" t="s">
        <v>133</v>
      </c>
      <c r="C27" s="507" t="s">
        <v>134</v>
      </c>
      <c r="D27" s="516"/>
      <c r="E27" s="517"/>
      <c r="F27" s="517"/>
      <c r="G27" s="517"/>
      <c r="H27" s="502"/>
      <c r="I27" s="502"/>
    </row>
    <row r="28" spans="1:9" s="786" customFormat="1" ht="9.9499999999999993" customHeight="1">
      <c r="B28" s="503" t="s">
        <v>129</v>
      </c>
      <c r="C28" s="510" t="s">
        <v>139</v>
      </c>
    </row>
    <row r="29" spans="1:9" ht="12.75" customHeight="1"/>
    <row r="33" spans="1:9" s="1008" customFormat="1" ht="18.95" customHeight="1">
      <c r="A33" s="1009"/>
      <c r="B33" s="869" t="s">
        <v>324</v>
      </c>
      <c r="C33" s="93"/>
      <c r="D33" s="93"/>
      <c r="E33" s="1010"/>
      <c r="F33" s="1010"/>
      <c r="G33" s="1011"/>
      <c r="H33" s="1011"/>
      <c r="I33" s="95"/>
    </row>
    <row r="34" spans="1:9" ht="15" customHeight="1">
      <c r="A34" s="775"/>
      <c r="B34" s="384"/>
      <c r="C34" s="384"/>
      <c r="D34" s="1007"/>
      <c r="E34" s="949"/>
      <c r="F34" s="949"/>
      <c r="G34" s="768"/>
      <c r="H34" s="768"/>
    </row>
    <row r="35" spans="1:9" ht="17.100000000000001" customHeight="1">
      <c r="A35" s="775"/>
      <c r="B35" s="897"/>
      <c r="C35" s="897"/>
      <c r="D35" s="1114" t="s">
        <v>48</v>
      </c>
      <c r="E35" s="1114"/>
      <c r="F35" s="1115" t="s">
        <v>47</v>
      </c>
      <c r="G35" s="1115"/>
      <c r="H35" s="1006" t="s">
        <v>14</v>
      </c>
    </row>
    <row r="36" spans="1:9" ht="8.4499999999999993" customHeight="1">
      <c r="A36" s="775"/>
      <c r="B36" s="384"/>
      <c r="C36" s="384"/>
      <c r="D36" s="1005"/>
      <c r="G36" s="949"/>
      <c r="H36" s="1004"/>
    </row>
    <row r="37" spans="1:9" s="334" customFormat="1" ht="14.1" customHeight="1">
      <c r="A37" s="371"/>
      <c r="B37" s="408" t="s">
        <v>215</v>
      </c>
      <c r="C37" s="411"/>
      <c r="D37" s="407"/>
      <c r="G37" s="269"/>
      <c r="H37" s="954"/>
      <c r="I37" s="378"/>
    </row>
    <row r="38" spans="1:9" s="766" customFormat="1" ht="14.1" customHeight="1">
      <c r="A38" s="768"/>
      <c r="B38" s="565">
        <v>2008</v>
      </c>
      <c r="C38" s="353"/>
      <c r="E38" s="999">
        <v>6</v>
      </c>
      <c r="G38" s="998">
        <v>12</v>
      </c>
      <c r="H38" s="997">
        <v>5</v>
      </c>
      <c r="I38" s="378"/>
    </row>
    <row r="39" spans="1:9" s="766" customFormat="1" ht="14.1" customHeight="1">
      <c r="A39" s="768"/>
      <c r="B39" s="565">
        <v>2009</v>
      </c>
      <c r="C39" s="353"/>
      <c r="E39" s="999">
        <v>9</v>
      </c>
      <c r="G39" s="998">
        <v>15</v>
      </c>
      <c r="H39" s="997">
        <v>8</v>
      </c>
      <c r="I39" s="378"/>
    </row>
    <row r="40" spans="1:9" s="766" customFormat="1" ht="14.1" customHeight="1">
      <c r="A40" s="768"/>
      <c r="B40" s="565">
        <v>2010</v>
      </c>
      <c r="C40" s="353"/>
      <c r="E40" s="999">
        <v>3</v>
      </c>
      <c r="G40" s="998">
        <v>16</v>
      </c>
      <c r="H40" s="997">
        <v>3</v>
      </c>
      <c r="I40" s="378"/>
    </row>
    <row r="41" spans="1:9" s="766" customFormat="1" ht="14.1" customHeight="1">
      <c r="A41" s="768"/>
      <c r="B41" s="565">
        <v>2011</v>
      </c>
      <c r="C41" s="353"/>
      <c r="E41" s="999">
        <v>1</v>
      </c>
      <c r="G41" s="998">
        <v>10</v>
      </c>
      <c r="H41" s="997">
        <v>13</v>
      </c>
    </row>
    <row r="42" spans="1:9" s="766" customFormat="1" ht="14.1" customHeight="1">
      <c r="A42" s="768"/>
      <c r="B42" s="227">
        <v>2012</v>
      </c>
      <c r="C42" s="160"/>
      <c r="D42" s="1002"/>
      <c r="E42" s="1003">
        <v>2</v>
      </c>
      <c r="F42" s="1002"/>
      <c r="G42" s="1001">
        <v>14</v>
      </c>
      <c r="H42" s="1000">
        <v>6</v>
      </c>
    </row>
    <row r="43" spans="1:9" s="766" customFormat="1" ht="14.1" customHeight="1">
      <c r="A43" s="768"/>
      <c r="B43" s="565">
        <v>2013</v>
      </c>
      <c r="C43" s="410"/>
      <c r="E43" s="999">
        <v>0</v>
      </c>
      <c r="G43" s="998">
        <v>11</v>
      </c>
      <c r="H43" s="997">
        <v>1</v>
      </c>
    </row>
    <row r="44" spans="1:9" s="766" customFormat="1" ht="14.1" customHeight="1">
      <c r="A44" s="768"/>
      <c r="B44" s="227">
        <v>2014</v>
      </c>
      <c r="C44" s="160"/>
      <c r="D44" s="1002"/>
      <c r="E44" s="1003">
        <v>4</v>
      </c>
      <c r="F44" s="1002"/>
      <c r="G44" s="1001">
        <v>10</v>
      </c>
      <c r="H44" s="1000">
        <v>4</v>
      </c>
    </row>
    <row r="45" spans="1:9" s="338" customFormat="1" ht="14.1" customHeight="1">
      <c r="B45" s="565">
        <v>2015</v>
      </c>
      <c r="C45" s="410"/>
      <c r="E45" s="999">
        <v>1</v>
      </c>
      <c r="G45" s="998">
        <v>18</v>
      </c>
      <c r="H45" s="997">
        <v>2</v>
      </c>
    </row>
    <row r="46" spans="1:9" s="338" customFormat="1" ht="14.1" customHeight="1">
      <c r="B46" s="565">
        <v>2016</v>
      </c>
      <c r="C46" s="410"/>
      <c r="E46" s="999">
        <v>2</v>
      </c>
      <c r="G46" s="998">
        <v>12</v>
      </c>
      <c r="H46" s="997">
        <v>8</v>
      </c>
    </row>
    <row r="47" spans="1:9" s="338" customFormat="1" ht="13.5" customHeight="1">
      <c r="B47" s="372">
        <v>2017</v>
      </c>
      <c r="C47" s="410"/>
      <c r="E47" s="999">
        <v>5</v>
      </c>
      <c r="G47" s="998">
        <v>15</v>
      </c>
      <c r="H47" s="997">
        <v>10</v>
      </c>
    </row>
    <row r="48" spans="1:9" ht="3.6" customHeight="1">
      <c r="A48" s="775"/>
      <c r="B48" s="409"/>
      <c r="C48" s="409"/>
      <c r="D48" s="652"/>
      <c r="E48" s="573"/>
      <c r="F48" s="574"/>
      <c r="G48" s="956"/>
      <c r="H48" s="816"/>
    </row>
    <row r="49" spans="1:9" ht="3.6" customHeight="1">
      <c r="A49" s="775"/>
      <c r="B49" s="355"/>
      <c r="C49" s="355"/>
      <c r="D49" s="653"/>
      <c r="E49" s="577"/>
      <c r="F49" s="578"/>
      <c r="G49" s="957"/>
      <c r="H49" s="818"/>
      <c r="I49" s="273"/>
    </row>
    <row r="50" spans="1:9" s="766" customFormat="1" ht="15.75" customHeight="1">
      <c r="A50" s="768"/>
      <c r="B50" s="1113" t="s">
        <v>90</v>
      </c>
      <c r="C50" s="1113"/>
      <c r="D50" s="996"/>
      <c r="E50" s="996"/>
      <c r="F50" s="996"/>
      <c r="G50" s="995"/>
      <c r="H50" s="955"/>
      <c r="I50" s="993"/>
    </row>
    <row r="51" spans="1:9" s="766" customFormat="1" ht="14.1" customHeight="1">
      <c r="A51" s="768"/>
      <c r="B51" s="459" t="s">
        <v>93</v>
      </c>
      <c r="C51" s="459"/>
      <c r="E51" s="854" t="s">
        <v>9</v>
      </c>
      <c r="G51" s="958">
        <v>0.48239630201065697</v>
      </c>
      <c r="H51" s="195">
        <v>-0.67451810181937688</v>
      </c>
    </row>
    <row r="52" spans="1:9" s="766" customFormat="1" ht="14.1" customHeight="1">
      <c r="A52" s="768"/>
      <c r="B52" s="459" t="s">
        <v>91</v>
      </c>
      <c r="C52" s="459"/>
      <c r="E52" s="854" t="s">
        <v>9</v>
      </c>
      <c r="G52" s="958">
        <v>8.3572162794238949</v>
      </c>
      <c r="H52" s="195">
        <v>69.86464646342472</v>
      </c>
    </row>
    <row r="53" spans="1:9" s="766" customFormat="1" ht="14.1" customHeight="1">
      <c r="A53" s="768"/>
      <c r="B53" s="459" t="s">
        <v>92</v>
      </c>
      <c r="C53" s="459"/>
      <c r="E53" s="196">
        <v>123.60679774997894</v>
      </c>
      <c r="G53" s="958">
        <v>-8.7129070824723094</v>
      </c>
      <c r="H53" s="195">
        <v>123.60679774997902</v>
      </c>
    </row>
    <row r="54" spans="1:9" s="379" customFormat="1" ht="3" customHeight="1">
      <c r="B54" s="992"/>
      <c r="C54" s="992"/>
      <c r="D54" s="434"/>
      <c r="E54" s="275"/>
      <c r="F54" s="275"/>
      <c r="G54" s="435"/>
      <c r="H54" s="435"/>
      <c r="I54" s="277"/>
    </row>
    <row r="55" spans="1:9" ht="9.9499999999999993" customHeight="1">
      <c r="B55" s="510" t="s">
        <v>322</v>
      </c>
      <c r="C55" s="991" t="s">
        <v>323</v>
      </c>
    </row>
    <row r="56" spans="1:9" s="379" customFormat="1" ht="9.9499999999999993" customHeight="1">
      <c r="B56" s="503" t="s">
        <v>129</v>
      </c>
      <c r="C56" s="510" t="s">
        <v>139</v>
      </c>
      <c r="D56" s="898"/>
      <c r="E56" s="510"/>
      <c r="F56" s="510"/>
      <c r="G56" s="360"/>
      <c r="H56" s="79"/>
      <c r="I56" s="140"/>
    </row>
  </sheetData>
  <mergeCells count="5">
    <mergeCell ref="B22:C23"/>
    <mergeCell ref="B50:C50"/>
    <mergeCell ref="D35:E35"/>
    <mergeCell ref="F35:G35"/>
    <mergeCell ref="G2:I2"/>
  </mergeCells>
  <hyperlinks>
    <hyperlink ref="G2:H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&amp;R&amp;"Gill Sans MT,Regular"&amp;9&amp;K3773AFSection 4 • People</oddHeader>
    <oddFooter xml:space="preserve">&amp;R    &amp;"Gill Sans MT,Regular"&amp;9&amp;K3773AF   • &amp;K000000&amp;A&amp;K3773AF •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zoomScaleNormal="100" zoomScaleSheetLayoutView="100" workbookViewId="0"/>
  </sheetViews>
  <sheetFormatPr defaultColWidth="9" defaultRowHeight="12.75"/>
  <cols>
    <col min="1" max="1" width="3.7109375" style="378" customWidth="1"/>
    <col min="2" max="2" width="10.140625" style="378" customWidth="1"/>
    <col min="3" max="3" width="9.42578125" style="378" customWidth="1"/>
    <col min="4" max="4" width="9.7109375" style="378" customWidth="1"/>
    <col min="5" max="5" width="5.5703125" style="378" customWidth="1"/>
    <col min="6" max="6" width="10.28515625" style="378" customWidth="1"/>
    <col min="7" max="7" width="0.85546875" style="378" customWidth="1"/>
    <col min="8" max="8" width="19.42578125" style="378" customWidth="1"/>
    <col min="9" max="9" width="19.7109375" style="378" customWidth="1"/>
    <col min="10" max="16384" width="9" style="378"/>
  </cols>
  <sheetData>
    <row r="1" spans="1:9" ht="13.5" customHeight="1">
      <c r="A1" s="775"/>
      <c r="B1" s="775"/>
      <c r="C1" s="775"/>
      <c r="D1" s="775"/>
      <c r="E1" s="775"/>
    </row>
    <row r="2" spans="1:9" ht="13.5" customHeight="1">
      <c r="A2" s="775"/>
      <c r="B2" s="775"/>
      <c r="C2" s="775"/>
      <c r="D2" s="754"/>
      <c r="H2" s="1090" t="s">
        <v>403</v>
      </c>
      <c r="I2" s="1090"/>
    </row>
    <row r="3" spans="1:9" ht="13.5" customHeight="1">
      <c r="A3" s="775"/>
      <c r="B3" s="775"/>
      <c r="C3" s="775"/>
      <c r="D3" s="775"/>
      <c r="E3" s="775"/>
    </row>
    <row r="4" spans="1:9" ht="18.95" customHeight="1">
      <c r="A4" s="775"/>
      <c r="B4" s="869" t="s">
        <v>327</v>
      </c>
      <c r="C4" s="785"/>
      <c r="D4" s="785"/>
      <c r="E4" s="785"/>
    </row>
    <row r="5" spans="1:9" ht="15" customHeight="1">
      <c r="A5" s="775"/>
      <c r="B5" s="869" t="s">
        <v>333</v>
      </c>
      <c r="C5" s="785"/>
      <c r="D5" s="785"/>
      <c r="E5" s="785"/>
      <c r="F5" s="775"/>
      <c r="G5" s="775"/>
      <c r="H5" s="775"/>
      <c r="I5" s="775"/>
    </row>
    <row r="6" spans="1:9" ht="15.6" customHeight="1">
      <c r="A6" s="775"/>
      <c r="B6" s="386"/>
      <c r="C6" s="785"/>
      <c r="D6" s="785"/>
      <c r="E6" s="785"/>
      <c r="F6" s="775"/>
      <c r="G6" s="775"/>
      <c r="H6" s="775"/>
      <c r="I6" s="775"/>
    </row>
    <row r="7" spans="1:9" ht="12.95" customHeight="1">
      <c r="A7" s="775"/>
      <c r="B7" s="989"/>
      <c r="C7" s="1102" t="s">
        <v>301</v>
      </c>
      <c r="D7" s="1102"/>
      <c r="E7" s="1102"/>
      <c r="F7" s="1102"/>
      <c r="G7" s="990"/>
      <c r="H7" s="1102" t="s">
        <v>325</v>
      </c>
      <c r="I7" s="1102"/>
    </row>
    <row r="8" spans="1:9" s="334" customFormat="1" ht="12.95" customHeight="1">
      <c r="A8" s="371"/>
      <c r="B8" s="351" t="s">
        <v>113</v>
      </c>
      <c r="C8" s="988"/>
      <c r="D8" s="988" t="s">
        <v>286</v>
      </c>
      <c r="E8" s="1116" t="s">
        <v>280</v>
      </c>
      <c r="F8" s="1116"/>
      <c r="G8" s="855"/>
      <c r="H8" s="988" t="s">
        <v>286</v>
      </c>
      <c r="I8" s="1116" t="s">
        <v>281</v>
      </c>
    </row>
    <row r="9" spans="1:9" s="334" customFormat="1" ht="12.95" customHeight="1">
      <c r="A9" s="371"/>
      <c r="B9" s="974" t="s">
        <v>114</v>
      </c>
      <c r="C9" s="873"/>
      <c r="D9" s="873" t="s">
        <v>285</v>
      </c>
      <c r="E9" s="1101"/>
      <c r="F9" s="1101"/>
      <c r="G9" s="987"/>
      <c r="H9" s="873" t="s">
        <v>285</v>
      </c>
      <c r="I9" s="1101"/>
    </row>
    <row r="10" spans="1:9" s="334" customFormat="1" ht="3" customHeight="1">
      <c r="A10" s="371"/>
      <c r="B10" s="351"/>
      <c r="C10" s="371"/>
      <c r="D10" s="371"/>
      <c r="E10" s="371"/>
      <c r="F10" s="978"/>
      <c r="G10" s="978"/>
      <c r="H10" s="978"/>
      <c r="I10" s="371"/>
    </row>
    <row r="11" spans="1:9" ht="14.1" customHeight="1">
      <c r="A11" s="979">
        <v>3</v>
      </c>
      <c r="B11" s="565" t="s">
        <v>72</v>
      </c>
      <c r="C11" s="412"/>
      <c r="D11" s="692">
        <v>197</v>
      </c>
      <c r="E11" s="948"/>
      <c r="F11" s="980">
        <v>6.3132931675426223E-3</v>
      </c>
      <c r="G11" s="980"/>
      <c r="H11" s="692">
        <v>61</v>
      </c>
      <c r="I11" s="980">
        <v>6.5025050634260739E-3</v>
      </c>
    </row>
    <row r="12" spans="1:9" s="334" customFormat="1" ht="14.1" customHeight="1">
      <c r="A12" s="183">
        <v>4</v>
      </c>
      <c r="B12" s="565" t="s">
        <v>73</v>
      </c>
      <c r="C12" s="412"/>
      <c r="D12" s="167">
        <v>210</v>
      </c>
      <c r="E12" s="594"/>
      <c r="F12" s="980">
        <v>6.4069316899045062E-3</v>
      </c>
      <c r="G12" s="980"/>
      <c r="H12" s="167">
        <v>77</v>
      </c>
      <c r="I12" s="980">
        <v>8.3342353068513904E-3</v>
      </c>
    </row>
    <row r="13" spans="1:9" s="334" customFormat="1" ht="14.1" customHeight="1">
      <c r="A13" s="183">
        <v>5</v>
      </c>
      <c r="B13" s="565" t="s">
        <v>74</v>
      </c>
      <c r="C13" s="412"/>
      <c r="D13" s="167">
        <v>204</v>
      </c>
      <c r="E13" s="594"/>
      <c r="F13" s="980">
        <v>6.2686291982914913E-3</v>
      </c>
      <c r="G13" s="980"/>
      <c r="H13" s="167">
        <v>51</v>
      </c>
      <c r="I13" s="980">
        <v>6.0772163965681601E-3</v>
      </c>
    </row>
    <row r="14" spans="1:9" ht="14.1" customHeight="1">
      <c r="A14" s="981">
        <v>6</v>
      </c>
      <c r="B14" s="565" t="s">
        <v>75</v>
      </c>
      <c r="C14" s="412"/>
      <c r="D14" s="605">
        <v>171</v>
      </c>
      <c r="E14" s="936"/>
      <c r="F14" s="980">
        <v>5.0123109391487864E-3</v>
      </c>
      <c r="G14" s="980"/>
      <c r="H14" s="605">
        <v>36</v>
      </c>
      <c r="I14" s="980">
        <v>4.0918390543305296E-3</v>
      </c>
    </row>
    <row r="15" spans="1:9" ht="14.1" customHeight="1">
      <c r="A15" s="981"/>
      <c r="B15" s="565" t="s">
        <v>83</v>
      </c>
      <c r="C15" s="412"/>
      <c r="D15" s="605">
        <v>269</v>
      </c>
      <c r="E15" s="936"/>
      <c r="F15" s="980">
        <v>8.1562111518753214E-3</v>
      </c>
      <c r="G15" s="980"/>
      <c r="H15" s="605">
        <v>74</v>
      </c>
      <c r="I15" s="980">
        <v>8.4167424931756146E-3</v>
      </c>
    </row>
    <row r="16" spans="1:9" ht="14.1" customHeight="1">
      <c r="A16" s="981"/>
      <c r="B16" s="565" t="s">
        <v>85</v>
      </c>
      <c r="C16" s="412"/>
      <c r="D16" s="605">
        <v>219</v>
      </c>
      <c r="E16" s="936"/>
      <c r="F16" s="980">
        <v>6.5884476534296028E-3</v>
      </c>
      <c r="G16" s="980"/>
      <c r="H16" s="605">
        <v>45</v>
      </c>
      <c r="I16" s="980">
        <v>5.2276951672862457E-3</v>
      </c>
    </row>
    <row r="17" spans="1:9" ht="14.1" customHeight="1">
      <c r="A17" s="981"/>
      <c r="B17" s="565" t="s">
        <v>86</v>
      </c>
      <c r="C17" s="412"/>
      <c r="D17" s="605">
        <v>190</v>
      </c>
      <c r="E17" s="936"/>
      <c r="F17" s="980">
        <v>5.4992764109985529E-3</v>
      </c>
      <c r="G17" s="980"/>
      <c r="H17" s="605">
        <v>39</v>
      </c>
      <c r="I17" s="980">
        <v>4.372687521022536E-3</v>
      </c>
    </row>
    <row r="18" spans="1:9" s="334" customFormat="1" ht="1.5" customHeight="1">
      <c r="A18" s="371"/>
      <c r="B18" s="490"/>
      <c r="C18" s="491"/>
      <c r="D18" s="693"/>
      <c r="E18" s="491"/>
      <c r="F18" s="694"/>
      <c r="G18" s="694"/>
      <c r="H18" s="693"/>
      <c r="I18" s="694"/>
    </row>
    <row r="19" spans="1:9" s="334" customFormat="1" ht="1.5" customHeight="1">
      <c r="A19" s="371"/>
      <c r="B19" s="372"/>
      <c r="C19" s="291"/>
      <c r="D19" s="295"/>
      <c r="E19" s="291"/>
      <c r="F19" s="594"/>
      <c r="G19" s="594"/>
      <c r="H19" s="295"/>
      <c r="I19" s="594"/>
    </row>
    <row r="20" spans="1:9" ht="14.1" customHeight="1">
      <c r="A20" s="981"/>
      <c r="B20" s="565" t="s">
        <v>111</v>
      </c>
      <c r="C20" s="412"/>
      <c r="D20" s="605">
        <v>243</v>
      </c>
      <c r="E20" s="936"/>
      <c r="F20" s="982">
        <v>7.1447472876422337E-3</v>
      </c>
      <c r="G20" s="982"/>
      <c r="H20" s="605">
        <v>68</v>
      </c>
      <c r="I20" s="983">
        <v>7.38969789176266E-3</v>
      </c>
    </row>
    <row r="21" spans="1:9" ht="14.1" customHeight="1">
      <c r="A21" s="981"/>
      <c r="B21" s="565" t="s">
        <v>112</v>
      </c>
      <c r="C21" s="412"/>
      <c r="D21" s="605">
        <v>257</v>
      </c>
      <c r="E21" s="936"/>
      <c r="F21" s="982">
        <v>7.2097851091286538E-3</v>
      </c>
      <c r="G21" s="982"/>
      <c r="H21" s="605">
        <v>62</v>
      </c>
      <c r="I21" s="983">
        <v>6.6954643628509723E-3</v>
      </c>
    </row>
    <row r="22" spans="1:9" ht="14.1" customHeight="1">
      <c r="A22" s="981"/>
      <c r="B22" s="565" t="s">
        <v>160</v>
      </c>
      <c r="C22" s="412"/>
      <c r="D22" s="605">
        <v>247</v>
      </c>
      <c r="E22" s="936"/>
      <c r="F22" s="982">
        <v>6.8075958437835904E-3</v>
      </c>
      <c r="G22" s="982"/>
      <c r="H22" s="605">
        <v>45</v>
      </c>
      <c r="I22" s="983">
        <v>4.9646954986760812E-3</v>
      </c>
    </row>
    <row r="23" spans="1:9" ht="3" customHeight="1">
      <c r="A23" s="981"/>
      <c r="B23" s="409"/>
      <c r="C23" s="244"/>
      <c r="D23" s="244"/>
      <c r="E23" s="984"/>
      <c r="F23" s="985"/>
      <c r="G23" s="985"/>
      <c r="H23" s="985"/>
      <c r="I23" s="984"/>
    </row>
    <row r="24" spans="1:9" ht="3" customHeight="1">
      <c r="A24" s="981"/>
      <c r="B24" s="775"/>
      <c r="C24" s="775"/>
      <c r="D24" s="775"/>
      <c r="E24" s="775"/>
      <c r="F24" s="775"/>
      <c r="G24" s="775"/>
      <c r="H24" s="775"/>
      <c r="I24" s="768"/>
    </row>
    <row r="25" spans="1:9" s="986" customFormat="1" ht="9.9499999999999993" customHeight="1">
      <c r="A25" s="802"/>
      <c r="B25" s="515" t="s">
        <v>110</v>
      </c>
      <c r="C25" s="515" t="s">
        <v>307</v>
      </c>
      <c r="D25" s="515"/>
      <c r="E25" s="515"/>
      <c r="F25" s="515"/>
      <c r="G25" s="515"/>
      <c r="H25" s="515"/>
      <c r="I25" s="523"/>
    </row>
    <row r="26" spans="1:9" s="986" customFormat="1" ht="9.9499999999999993" customHeight="1">
      <c r="A26" s="802"/>
      <c r="B26" s="515"/>
      <c r="C26" s="515" t="s">
        <v>308</v>
      </c>
      <c r="D26" s="515"/>
      <c r="E26" s="515"/>
      <c r="F26" s="515"/>
      <c r="G26" s="515"/>
      <c r="H26" s="515"/>
      <c r="I26" s="523"/>
    </row>
    <row r="27" spans="1:9" s="986" customFormat="1" ht="9.9499999999999993" customHeight="1">
      <c r="A27" s="802"/>
      <c r="B27" s="515"/>
      <c r="C27" s="515" t="s">
        <v>309</v>
      </c>
      <c r="D27" s="515"/>
      <c r="E27" s="515"/>
      <c r="F27" s="515"/>
      <c r="G27" s="515"/>
      <c r="H27" s="515"/>
      <c r="I27" s="523"/>
    </row>
    <row r="28" spans="1:9" s="986" customFormat="1" ht="9.9499999999999993" customHeight="1">
      <c r="A28" s="802"/>
      <c r="B28" s="515"/>
      <c r="C28" s="515" t="s">
        <v>310</v>
      </c>
      <c r="D28" s="515"/>
      <c r="E28" s="515"/>
      <c r="F28" s="515"/>
      <c r="G28" s="515"/>
      <c r="H28" s="515"/>
      <c r="I28" s="523"/>
    </row>
    <row r="29" spans="1:9" s="986" customFormat="1" ht="9.9499999999999993" customHeight="1">
      <c r="A29" s="802"/>
      <c r="B29" s="515"/>
      <c r="C29" s="515" t="s">
        <v>311</v>
      </c>
      <c r="D29" s="515"/>
      <c r="E29" s="515"/>
      <c r="F29" s="515"/>
      <c r="G29" s="515"/>
      <c r="H29" s="515"/>
      <c r="I29" s="523"/>
    </row>
    <row r="30" spans="1:9" s="986" customFormat="1" ht="9.9499999999999993" customHeight="1">
      <c r="A30" s="802"/>
      <c r="B30" s="494" t="s">
        <v>152</v>
      </c>
      <c r="C30" s="505" t="s">
        <v>306</v>
      </c>
      <c r="D30" s="542"/>
      <c r="E30" s="542"/>
      <c r="F30" s="542"/>
      <c r="G30" s="542"/>
      <c r="H30" s="542"/>
      <c r="I30" s="523"/>
    </row>
  </sheetData>
  <mergeCells count="5">
    <mergeCell ref="H2:I2"/>
    <mergeCell ref="E8:F9"/>
    <mergeCell ref="I8:I9"/>
    <mergeCell ref="H7:I7"/>
    <mergeCell ref="C7:F7"/>
  </mergeCells>
  <hyperlinks>
    <hyperlink ref="H2:I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•&amp;K3773AF &amp;K000000Road trauma involving heavy vehicles 2017 statistical summary</oddHeader>
    <oddFooter xml:space="preserve">&amp;L&amp;"Gill Sans MT,Regular"&amp;9&amp;K0065A4    •&amp;K000000 &amp;A&amp;K0065A4 •&amp;R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zoomScaleNormal="100" zoomScaleSheetLayoutView="100" workbookViewId="0"/>
  </sheetViews>
  <sheetFormatPr defaultColWidth="9" defaultRowHeight="12.75"/>
  <cols>
    <col min="1" max="1" width="3.7109375" customWidth="1"/>
    <col min="2" max="2" width="9.7109375" customWidth="1"/>
    <col min="3" max="3" width="11.7109375" customWidth="1"/>
    <col min="4" max="4" width="14.28515625" customWidth="1"/>
    <col min="5" max="5" width="18.28515625" customWidth="1"/>
    <col min="6" max="6" width="15.7109375" customWidth="1"/>
    <col min="7" max="7" width="8.140625" customWidth="1"/>
    <col min="8" max="8" width="6" customWidth="1"/>
  </cols>
  <sheetData>
    <row r="1" spans="1:8" ht="13.5" customHeight="1">
      <c r="A1" s="37"/>
      <c r="B1" s="37"/>
      <c r="C1" s="37"/>
      <c r="E1" s="37"/>
      <c r="F1" s="37"/>
      <c r="G1" s="5"/>
      <c r="H1" s="5"/>
    </row>
    <row r="2" spans="1:8" ht="13.5" customHeight="1">
      <c r="A2" s="37"/>
      <c r="B2" s="37"/>
      <c r="C2" s="37"/>
      <c r="D2" s="37"/>
      <c r="E2" s="37"/>
      <c r="F2" s="1090" t="s">
        <v>403</v>
      </c>
      <c r="G2" s="1090"/>
      <c r="H2" s="1090"/>
    </row>
    <row r="3" spans="1:8" ht="13.5" customHeight="1">
      <c r="A3" s="37"/>
      <c r="B3" s="37"/>
      <c r="C3" s="37"/>
      <c r="D3" s="37"/>
      <c r="E3" s="37"/>
      <c r="F3" s="37"/>
      <c r="G3" s="5"/>
      <c r="H3" s="5"/>
    </row>
    <row r="4" spans="1:8" ht="17.100000000000001" customHeight="1">
      <c r="A4" s="37"/>
      <c r="B4" s="869" t="s">
        <v>291</v>
      </c>
      <c r="C4" s="386"/>
      <c r="D4" s="58"/>
      <c r="E4" s="58"/>
      <c r="F4" s="398"/>
      <c r="G4" s="5"/>
      <c r="H4" s="5"/>
    </row>
    <row r="5" spans="1:8" ht="15.6" customHeight="1">
      <c r="A5" s="37"/>
      <c r="B5" s="76"/>
      <c r="C5" s="76"/>
      <c r="D5" s="72"/>
      <c r="E5" s="72"/>
      <c r="F5" s="76"/>
      <c r="G5" s="5"/>
      <c r="H5" s="5"/>
    </row>
    <row r="6" spans="1:8" s="334" customFormat="1" ht="17.100000000000001" customHeight="1">
      <c r="A6" s="371"/>
      <c r="B6" s="369"/>
      <c r="C6" s="691"/>
      <c r="D6" s="293" t="s">
        <v>215</v>
      </c>
      <c r="E6" s="293" t="s">
        <v>274</v>
      </c>
      <c r="F6" s="369" t="s">
        <v>8</v>
      </c>
    </row>
    <row r="7" spans="1:8" s="334" customFormat="1" ht="3" customHeight="1">
      <c r="A7" s="371"/>
      <c r="B7" s="371"/>
      <c r="C7" s="371"/>
      <c r="D7" s="269"/>
      <c r="E7" s="371"/>
      <c r="F7" s="371"/>
      <c r="G7" s="285"/>
      <c r="H7" s="78"/>
    </row>
    <row r="8" spans="1:8" s="4" customFormat="1" ht="12.95" customHeight="1">
      <c r="A8" s="52"/>
      <c r="B8" s="372">
        <v>2008</v>
      </c>
      <c r="C8" s="372"/>
      <c r="D8" s="374">
        <v>22</v>
      </c>
      <c r="E8" s="950">
        <v>1293</v>
      </c>
      <c r="F8" s="950">
        <v>1315</v>
      </c>
      <c r="G8" s="286"/>
      <c r="H8" s="78"/>
    </row>
    <row r="9" spans="1:8" s="4" customFormat="1" ht="12.95" customHeight="1">
      <c r="A9" s="52"/>
      <c r="B9" s="372">
        <v>2009</v>
      </c>
      <c r="C9" s="372"/>
      <c r="D9" s="374">
        <v>26</v>
      </c>
      <c r="E9" s="950">
        <v>1320</v>
      </c>
      <c r="F9" s="950">
        <v>1346</v>
      </c>
      <c r="G9" s="286"/>
      <c r="H9" s="78"/>
    </row>
    <row r="10" spans="1:8" s="4" customFormat="1" ht="12.95" customHeight="1">
      <c r="A10" s="52"/>
      <c r="B10" s="372">
        <v>2010</v>
      </c>
      <c r="C10" s="372"/>
      <c r="D10" s="374">
        <v>21</v>
      </c>
      <c r="E10" s="950">
        <v>1209</v>
      </c>
      <c r="F10" s="950">
        <v>1230</v>
      </c>
      <c r="G10" s="286"/>
      <c r="H10" s="78"/>
    </row>
    <row r="11" spans="1:8" s="4" customFormat="1" ht="12.95" customHeight="1">
      <c r="A11" s="52"/>
      <c r="B11" s="372">
        <v>2011</v>
      </c>
      <c r="C11" s="372"/>
      <c r="D11" s="299">
        <v>23</v>
      </c>
      <c r="E11" s="952">
        <v>1128</v>
      </c>
      <c r="F11" s="950">
        <v>1151</v>
      </c>
      <c r="G11" s="286"/>
      <c r="H11" s="78"/>
    </row>
    <row r="12" spans="1:8" s="4" customFormat="1" ht="12.95" customHeight="1">
      <c r="A12" s="52"/>
      <c r="B12" s="227">
        <v>2012</v>
      </c>
      <c r="C12" s="227"/>
      <c r="D12" s="461">
        <v>19</v>
      </c>
      <c r="E12" s="951">
        <v>1171</v>
      </c>
      <c r="F12" s="951">
        <v>1190</v>
      </c>
      <c r="G12" s="286"/>
      <c r="H12" s="78"/>
    </row>
    <row r="13" spans="1:8" s="4" customFormat="1" ht="12.95" customHeight="1">
      <c r="A13" s="52"/>
      <c r="B13" s="372">
        <v>2013</v>
      </c>
      <c r="C13" s="372"/>
      <c r="D13" s="292">
        <v>11</v>
      </c>
      <c r="E13" s="950">
        <v>1088</v>
      </c>
      <c r="F13" s="950">
        <v>1099</v>
      </c>
      <c r="G13" s="286"/>
      <c r="H13" s="5"/>
    </row>
    <row r="14" spans="1:8" s="4" customFormat="1" ht="12.95" customHeight="1">
      <c r="A14" s="52"/>
      <c r="B14" s="227">
        <v>2014</v>
      </c>
      <c r="C14" s="227"/>
      <c r="D14" s="460">
        <v>14</v>
      </c>
      <c r="E14" s="951">
        <v>1037</v>
      </c>
      <c r="F14" s="951">
        <v>1051</v>
      </c>
      <c r="G14" s="286"/>
      <c r="H14" s="5"/>
    </row>
    <row r="15" spans="1:8" s="4" customFormat="1" ht="12.95" customHeight="1">
      <c r="A15" s="52"/>
      <c r="B15" s="372">
        <v>2015</v>
      </c>
      <c r="C15" s="372"/>
      <c r="D15" s="373">
        <v>18</v>
      </c>
      <c r="E15" s="950">
        <v>1083</v>
      </c>
      <c r="F15" s="950">
        <v>1101</v>
      </c>
      <c r="G15" s="286"/>
      <c r="H15" s="5"/>
    </row>
    <row r="16" spans="1:8" s="4" customFormat="1" ht="12.95" customHeight="1">
      <c r="A16" s="52"/>
      <c r="B16" s="372">
        <v>2016</v>
      </c>
      <c r="C16" s="372"/>
      <c r="D16" s="104">
        <v>21</v>
      </c>
      <c r="E16" s="953">
        <v>1180</v>
      </c>
      <c r="F16" s="950">
        <v>1201</v>
      </c>
      <c r="G16" s="286"/>
      <c r="H16" s="488"/>
    </row>
    <row r="17" spans="1:8" s="4" customFormat="1" ht="12.95" customHeight="1">
      <c r="A17" s="52"/>
      <c r="B17" s="372">
        <v>2017</v>
      </c>
      <c r="C17" s="372"/>
      <c r="D17" s="104">
        <v>25</v>
      </c>
      <c r="E17" s="953">
        <v>1105</v>
      </c>
      <c r="F17" s="950">
        <v>1130</v>
      </c>
      <c r="G17" s="286"/>
      <c r="H17" s="488"/>
    </row>
    <row r="18" spans="1:8" ht="3" customHeight="1">
      <c r="A18" s="37"/>
      <c r="B18" s="409"/>
      <c r="C18" s="409"/>
      <c r="D18" s="366"/>
      <c r="E18" s="366"/>
      <c r="F18" s="251"/>
    </row>
    <row r="19" spans="1:8" ht="3" customHeight="1">
      <c r="A19" s="37"/>
      <c r="B19" s="355"/>
      <c r="C19" s="355"/>
      <c r="D19" s="412"/>
      <c r="E19" s="412"/>
      <c r="F19" s="358"/>
    </row>
    <row r="20" spans="1:8" s="4" customFormat="1" ht="12.95" customHeight="1">
      <c r="A20" s="52"/>
      <c r="B20" s="1089" t="s">
        <v>90</v>
      </c>
      <c r="C20" s="1089"/>
      <c r="F20" s="271"/>
      <c r="G20" s="286"/>
      <c r="H20" s="5"/>
    </row>
    <row r="21" spans="1:8" s="4" customFormat="1" ht="12" customHeight="1">
      <c r="A21" s="52"/>
      <c r="B21" s="459" t="s">
        <v>93</v>
      </c>
      <c r="C21" s="459"/>
      <c r="D21" s="454">
        <v>-1.8916527732016908</v>
      </c>
      <c r="E21" s="454">
        <v>-1.8464087311678035</v>
      </c>
      <c r="F21" s="454">
        <v>-1.8425984064899259</v>
      </c>
      <c r="G21" s="286"/>
      <c r="H21" s="5"/>
    </row>
    <row r="22" spans="1:8" s="4" customFormat="1" ht="12" customHeight="1">
      <c r="A22" s="52"/>
      <c r="B22" s="459" t="s">
        <v>91</v>
      </c>
      <c r="C22" s="459"/>
      <c r="D22" s="454">
        <v>22.720916671990388</v>
      </c>
      <c r="E22" s="454">
        <v>1.6148081689485894</v>
      </c>
      <c r="F22" s="454">
        <v>1.9084460604831488</v>
      </c>
      <c r="G22" s="286"/>
      <c r="H22" s="5"/>
    </row>
    <row r="23" spans="1:8" s="4" customFormat="1" ht="12" customHeight="1">
      <c r="A23" s="52"/>
      <c r="B23" s="459" t="s">
        <v>92</v>
      </c>
      <c r="C23" s="459"/>
      <c r="D23" s="454">
        <v>17.851130197757925</v>
      </c>
      <c r="E23" s="454">
        <v>1.010590670068634</v>
      </c>
      <c r="F23" s="454">
        <v>1.308424683726428</v>
      </c>
      <c r="G23" s="286"/>
      <c r="H23" s="5"/>
    </row>
    <row r="24" spans="1:8" s="4" customFormat="1" ht="3" customHeight="1">
      <c r="A24" s="52"/>
      <c r="B24" s="930"/>
      <c r="C24" s="930"/>
      <c r="D24" s="387"/>
      <c r="E24" s="387"/>
      <c r="F24" s="271"/>
      <c r="G24" s="286"/>
      <c r="H24" s="5"/>
    </row>
    <row r="25" spans="1:8" s="541" customFormat="1" ht="9.9499999999999993" customHeight="1">
      <c r="A25" s="542"/>
      <c r="B25" s="498" t="s">
        <v>129</v>
      </c>
      <c r="C25" s="498" t="s">
        <v>139</v>
      </c>
      <c r="D25" s="495"/>
      <c r="E25" s="495"/>
    </row>
  </sheetData>
  <mergeCells count="2">
    <mergeCell ref="B20:C20"/>
    <mergeCell ref="F2:H2"/>
  </mergeCells>
  <hyperlinks>
    <hyperlink ref="F2:G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 &amp;K000000Road trauma involving heavy vehicles 2017 statistical summary</oddHeader>
    <oddFooter xml:space="preserve">&amp;L&amp;"Gill Sans MT,Regular"&amp;9&amp;K0065A4  • &amp;K000000&amp;A&amp;K0065A4 •&amp;R    </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3"/>
  <sheetViews>
    <sheetView zoomScaleNormal="100" zoomScaleSheetLayoutView="100" workbookViewId="0"/>
  </sheetViews>
  <sheetFormatPr defaultColWidth="9" defaultRowHeight="12.75"/>
  <cols>
    <col min="1" max="1" width="3.7109375" customWidth="1"/>
    <col min="2" max="2" width="8.42578125" customWidth="1"/>
    <col min="3" max="3" width="13.85546875" customWidth="1"/>
    <col min="4" max="4" width="6.42578125" customWidth="1"/>
    <col min="5" max="5" width="8" customWidth="1"/>
    <col min="6" max="6" width="7.85546875" customWidth="1"/>
    <col min="7" max="7" width="6.42578125" customWidth="1"/>
    <col min="8" max="8" width="6.28515625" customWidth="1"/>
    <col min="9" max="9" width="9" customWidth="1"/>
    <col min="10" max="10" width="5.42578125" customWidth="1"/>
    <col min="11" max="11" width="5.7109375" style="4" customWidth="1"/>
    <col min="12" max="12" width="8.42578125" customWidth="1"/>
  </cols>
  <sheetData>
    <row r="1" spans="1:12" ht="13.5" customHeight="1">
      <c r="A1" s="37"/>
      <c r="B1" s="37"/>
      <c r="C1" s="37"/>
      <c r="E1" s="37"/>
      <c r="F1" s="37"/>
      <c r="G1" s="37"/>
      <c r="H1" s="37"/>
      <c r="I1" s="37"/>
      <c r="J1" s="37"/>
      <c r="K1" s="52"/>
    </row>
    <row r="2" spans="1:12" ht="13.5" customHeight="1">
      <c r="A2" s="37"/>
      <c r="B2" s="37"/>
      <c r="C2" s="37"/>
      <c r="D2" s="37"/>
      <c r="E2" s="37"/>
      <c r="F2" s="37"/>
      <c r="G2" s="37"/>
      <c r="H2" s="37"/>
      <c r="I2" s="1090" t="s">
        <v>403</v>
      </c>
      <c r="J2" s="1090"/>
      <c r="K2" s="1090"/>
      <c r="L2" s="1090"/>
    </row>
    <row r="3" spans="1:12" ht="13.5" customHeight="1">
      <c r="A3" s="37"/>
      <c r="B3" s="37"/>
      <c r="C3" s="37"/>
      <c r="D3" s="37"/>
      <c r="E3" s="37"/>
      <c r="F3" s="37"/>
      <c r="G3" s="37"/>
      <c r="H3" s="37"/>
      <c r="I3" s="37"/>
      <c r="J3" s="480"/>
      <c r="K3" s="52"/>
    </row>
    <row r="4" spans="1:12" ht="19.350000000000001" customHeight="1">
      <c r="A4" s="37"/>
      <c r="B4" s="869" t="s">
        <v>292</v>
      </c>
      <c r="C4" s="386"/>
      <c r="D4" s="386"/>
      <c r="E4" s="384"/>
      <c r="F4" s="384"/>
      <c r="G4" s="384"/>
      <c r="H4" s="58"/>
      <c r="I4" s="58"/>
      <c r="J4" s="58"/>
      <c r="K4" s="58"/>
      <c r="L4" s="58"/>
    </row>
    <row r="5" spans="1:12" ht="15.6" customHeight="1">
      <c r="A5" s="37"/>
      <c r="B5" s="386"/>
      <c r="C5" s="386"/>
      <c r="D5" s="384"/>
      <c r="E5" s="58"/>
      <c r="F5" s="58"/>
      <c r="G5" s="58"/>
      <c r="H5" s="58"/>
      <c r="I5" s="58"/>
      <c r="J5" s="58"/>
      <c r="K5" s="53"/>
    </row>
    <row r="6" spans="1:12" s="334" customFormat="1" ht="17.100000000000001" customHeight="1">
      <c r="A6" s="371"/>
      <c r="B6" s="350"/>
      <c r="C6" s="350"/>
      <c r="D6" s="369" t="s">
        <v>0</v>
      </c>
      <c r="E6" s="369" t="s">
        <v>1</v>
      </c>
      <c r="F6" s="369" t="s">
        <v>2</v>
      </c>
      <c r="G6" s="369" t="s">
        <v>3</v>
      </c>
      <c r="H6" s="369" t="s">
        <v>4</v>
      </c>
      <c r="I6" s="369" t="s">
        <v>5</v>
      </c>
      <c r="J6" s="369" t="s">
        <v>6</v>
      </c>
      <c r="K6" s="369" t="s">
        <v>7</v>
      </c>
      <c r="L6" s="369" t="s">
        <v>8</v>
      </c>
    </row>
    <row r="7" spans="1:12" s="334" customFormat="1" ht="3" customHeight="1">
      <c r="A7" s="371"/>
      <c r="B7" s="351"/>
      <c r="C7" s="351"/>
      <c r="D7" s="351"/>
      <c r="E7" s="371"/>
      <c r="F7" s="371"/>
      <c r="G7" s="371"/>
      <c r="H7" s="371"/>
      <c r="I7" s="371"/>
      <c r="J7" s="371"/>
      <c r="K7" s="371"/>
      <c r="L7" s="2"/>
    </row>
    <row r="8" spans="1:12" ht="14.1" customHeight="1">
      <c r="B8" s="408" t="s">
        <v>215</v>
      </c>
      <c r="C8" s="408"/>
      <c r="D8" s="407"/>
      <c r="E8" s="269"/>
      <c r="F8" s="269"/>
      <c r="G8" s="269"/>
      <c r="H8" s="269"/>
      <c r="I8" s="269"/>
      <c r="J8" s="269"/>
      <c r="K8" s="269"/>
      <c r="L8" s="431"/>
    </row>
    <row r="9" spans="1:12" ht="3.6" customHeight="1">
      <c r="B9" s="408"/>
      <c r="C9" s="408"/>
      <c r="D9" s="407"/>
      <c r="E9" s="269"/>
      <c r="F9" s="269"/>
      <c r="G9" s="269"/>
      <c r="H9" s="269"/>
      <c r="I9" s="269"/>
      <c r="J9" s="269"/>
      <c r="K9" s="269"/>
      <c r="L9" s="431"/>
    </row>
    <row r="10" spans="1:12" ht="14.1" customHeight="1">
      <c r="B10" s="565">
        <v>2008</v>
      </c>
      <c r="C10" s="565"/>
      <c r="D10" s="858">
        <v>5</v>
      </c>
      <c r="E10" s="858">
        <v>4</v>
      </c>
      <c r="F10" s="858">
        <v>8</v>
      </c>
      <c r="G10" s="858">
        <v>1</v>
      </c>
      <c r="H10" s="858">
        <v>4</v>
      </c>
      <c r="I10" s="858">
        <v>0</v>
      </c>
      <c r="J10" s="858">
        <v>0</v>
      </c>
      <c r="K10" s="858">
        <v>0</v>
      </c>
      <c r="L10" s="858">
        <v>22</v>
      </c>
    </row>
    <row r="11" spans="1:12" ht="14.1" customHeight="1">
      <c r="B11" s="565">
        <v>2009</v>
      </c>
      <c r="C11" s="565"/>
      <c r="D11" s="858">
        <v>8</v>
      </c>
      <c r="E11" s="858">
        <v>6</v>
      </c>
      <c r="F11" s="858">
        <v>8</v>
      </c>
      <c r="G11" s="858">
        <v>2</v>
      </c>
      <c r="H11" s="858">
        <v>1</v>
      </c>
      <c r="I11" s="858">
        <v>1</v>
      </c>
      <c r="J11" s="858">
        <v>0</v>
      </c>
      <c r="K11" s="858">
        <v>0</v>
      </c>
      <c r="L11" s="858">
        <v>26</v>
      </c>
    </row>
    <row r="12" spans="1:12" ht="14.1" customHeight="1">
      <c r="B12" s="565">
        <v>2010</v>
      </c>
      <c r="C12" s="565"/>
      <c r="D12" s="858">
        <v>9</v>
      </c>
      <c r="E12" s="858">
        <v>2</v>
      </c>
      <c r="F12" s="858">
        <v>3</v>
      </c>
      <c r="G12" s="858">
        <v>3</v>
      </c>
      <c r="H12" s="858">
        <v>1</v>
      </c>
      <c r="I12" s="858">
        <v>1</v>
      </c>
      <c r="J12" s="858">
        <v>1</v>
      </c>
      <c r="K12" s="858">
        <v>1</v>
      </c>
      <c r="L12" s="858">
        <v>21</v>
      </c>
    </row>
    <row r="13" spans="1:12" ht="14.1" customHeight="1">
      <c r="B13" s="565">
        <v>2011</v>
      </c>
      <c r="C13" s="565"/>
      <c r="D13" s="858">
        <v>11</v>
      </c>
      <c r="E13" s="858">
        <v>4</v>
      </c>
      <c r="F13" s="858">
        <v>7</v>
      </c>
      <c r="G13" s="858">
        <v>0</v>
      </c>
      <c r="H13" s="858">
        <v>1</v>
      </c>
      <c r="I13" s="858">
        <v>0</v>
      </c>
      <c r="J13" s="858">
        <v>0</v>
      </c>
      <c r="K13" s="858">
        <v>0</v>
      </c>
      <c r="L13" s="858">
        <v>23</v>
      </c>
    </row>
    <row r="14" spans="1:12" ht="14.1" customHeight="1">
      <c r="B14" s="837">
        <v>2012</v>
      </c>
      <c r="C14" s="837"/>
      <c r="D14" s="859">
        <v>6</v>
      </c>
      <c r="E14" s="859">
        <v>3</v>
      </c>
      <c r="F14" s="859">
        <v>6</v>
      </c>
      <c r="G14" s="859">
        <v>1</v>
      </c>
      <c r="H14" s="859">
        <v>3</v>
      </c>
      <c r="I14" s="859">
        <v>0</v>
      </c>
      <c r="J14" s="859">
        <v>0</v>
      </c>
      <c r="K14" s="859">
        <v>0</v>
      </c>
      <c r="L14" s="859">
        <v>19</v>
      </c>
    </row>
    <row r="15" spans="1:12" ht="14.1" customHeight="1">
      <c r="B15" s="565">
        <v>2013</v>
      </c>
      <c r="C15" s="372"/>
      <c r="D15" s="858">
        <v>2</v>
      </c>
      <c r="E15" s="858">
        <v>3</v>
      </c>
      <c r="F15" s="858">
        <v>5</v>
      </c>
      <c r="G15" s="858">
        <v>0</v>
      </c>
      <c r="H15" s="858">
        <v>0</v>
      </c>
      <c r="I15" s="858">
        <v>0</v>
      </c>
      <c r="J15" s="858">
        <v>1</v>
      </c>
      <c r="K15" s="858">
        <v>0</v>
      </c>
      <c r="L15" s="858">
        <v>11</v>
      </c>
    </row>
    <row r="16" spans="1:12" ht="14.1" customHeight="1">
      <c r="B16" s="837">
        <v>2014</v>
      </c>
      <c r="C16" s="837"/>
      <c r="D16" s="859">
        <v>6</v>
      </c>
      <c r="E16" s="859">
        <v>3</v>
      </c>
      <c r="F16" s="859">
        <v>1</v>
      </c>
      <c r="G16" s="859">
        <v>1</v>
      </c>
      <c r="H16" s="859">
        <v>3</v>
      </c>
      <c r="I16" s="859">
        <v>0</v>
      </c>
      <c r="J16" s="859">
        <v>0</v>
      </c>
      <c r="K16" s="859">
        <v>0</v>
      </c>
      <c r="L16" s="859">
        <v>14</v>
      </c>
    </row>
    <row r="17" spans="1:12" ht="14.1" customHeight="1">
      <c r="B17" s="565">
        <v>2015</v>
      </c>
      <c r="C17" s="372"/>
      <c r="D17" s="858">
        <v>5</v>
      </c>
      <c r="E17" s="858">
        <v>6</v>
      </c>
      <c r="F17" s="858">
        <v>2</v>
      </c>
      <c r="G17" s="858">
        <v>1</v>
      </c>
      <c r="H17" s="858">
        <v>2</v>
      </c>
      <c r="I17" s="858">
        <v>1</v>
      </c>
      <c r="J17" s="858">
        <v>1</v>
      </c>
      <c r="K17" s="858">
        <v>0</v>
      </c>
      <c r="L17" s="858">
        <v>18</v>
      </c>
    </row>
    <row r="18" spans="1:12" ht="14.1" customHeight="1">
      <c r="B18" s="565">
        <v>2016</v>
      </c>
      <c r="C18" s="372"/>
      <c r="D18" s="858">
        <v>9</v>
      </c>
      <c r="E18" s="858">
        <v>2</v>
      </c>
      <c r="F18" s="858">
        <v>3</v>
      </c>
      <c r="G18" s="858">
        <v>3</v>
      </c>
      <c r="H18" s="858">
        <v>2</v>
      </c>
      <c r="I18" s="858">
        <v>1</v>
      </c>
      <c r="J18" s="858">
        <v>1</v>
      </c>
      <c r="K18" s="858">
        <v>0</v>
      </c>
      <c r="L18" s="858">
        <v>21</v>
      </c>
    </row>
    <row r="19" spans="1:12" ht="14.1" customHeight="1">
      <c r="B19" s="565">
        <v>2017</v>
      </c>
      <c r="C19" s="372"/>
      <c r="D19" s="858">
        <v>6</v>
      </c>
      <c r="E19" s="858">
        <v>7</v>
      </c>
      <c r="F19" s="858">
        <v>8</v>
      </c>
      <c r="G19" s="858">
        <v>0</v>
      </c>
      <c r="H19" s="858">
        <v>2</v>
      </c>
      <c r="I19" s="858">
        <v>1</v>
      </c>
      <c r="J19" s="858">
        <v>1</v>
      </c>
      <c r="K19" s="858">
        <v>0</v>
      </c>
      <c r="L19" s="858">
        <v>25</v>
      </c>
    </row>
    <row r="20" spans="1:12" ht="3" customHeight="1">
      <c r="B20" s="409"/>
      <c r="C20" s="409"/>
      <c r="D20" s="392"/>
      <c r="E20" s="255"/>
      <c r="F20" s="256"/>
      <c r="G20" s="256"/>
      <c r="H20" s="264"/>
      <c r="I20" s="415"/>
      <c r="J20" s="426"/>
      <c r="K20" s="426"/>
      <c r="L20" s="432"/>
    </row>
    <row r="21" spans="1:12" ht="3" customHeight="1">
      <c r="B21" s="355"/>
      <c r="C21" s="355"/>
      <c r="D21" s="393"/>
      <c r="E21" s="257"/>
      <c r="F21" s="258"/>
      <c r="G21" s="258"/>
      <c r="H21" s="266"/>
      <c r="I21" s="66"/>
      <c r="J21" s="272"/>
      <c r="K21" s="270"/>
      <c r="L21" s="424"/>
    </row>
    <row r="22" spans="1:12" s="4" customFormat="1" ht="14.1" customHeight="1">
      <c r="A22" s="52"/>
      <c r="B22" s="1089" t="s">
        <v>90</v>
      </c>
      <c r="C22" s="1089"/>
      <c r="H22" s="271"/>
      <c r="I22" s="71"/>
      <c r="J22" s="285"/>
      <c r="K22" s="298"/>
      <c r="L22" s="287"/>
    </row>
    <row r="23" spans="1:12" s="4" customFormat="1" ht="12.95" customHeight="1">
      <c r="A23" s="52"/>
      <c r="B23" s="459" t="s">
        <v>93</v>
      </c>
      <c r="C23" s="459"/>
      <c r="D23" s="196">
        <v>-2.0339265107862659</v>
      </c>
      <c r="E23" s="196">
        <v>1.2049418110826382</v>
      </c>
      <c r="F23" s="196">
        <v>-8.6418713117669466</v>
      </c>
      <c r="G23" s="454" t="s">
        <v>9</v>
      </c>
      <c r="H23" s="454" t="s">
        <v>9</v>
      </c>
      <c r="I23" s="454" t="s">
        <v>9</v>
      </c>
      <c r="J23" s="454" t="s">
        <v>9</v>
      </c>
      <c r="K23" s="454" t="s">
        <v>9</v>
      </c>
      <c r="L23" s="196">
        <v>-1.8916527732016908</v>
      </c>
    </row>
    <row r="24" spans="1:12" s="4" customFormat="1" ht="12.95" customHeight="1">
      <c r="A24" s="52"/>
      <c r="B24" s="459" t="s">
        <v>91</v>
      </c>
      <c r="C24" s="459"/>
      <c r="D24" s="196">
        <v>29.727896698023248</v>
      </c>
      <c r="E24" s="196">
        <v>13.759121912676409</v>
      </c>
      <c r="F24" s="196">
        <v>22.612888046323466</v>
      </c>
      <c r="G24" s="454" t="s">
        <v>9</v>
      </c>
      <c r="H24" s="454" t="s">
        <v>9</v>
      </c>
      <c r="I24" s="454" t="s">
        <v>9</v>
      </c>
      <c r="J24" s="454" t="s">
        <v>9</v>
      </c>
      <c r="K24" s="454" t="s">
        <v>9</v>
      </c>
      <c r="L24" s="196">
        <v>22.720916671990388</v>
      </c>
    </row>
    <row r="25" spans="1:12" s="4" customFormat="1" ht="12.95" customHeight="1">
      <c r="A25" s="52"/>
      <c r="B25" s="459" t="s">
        <v>92</v>
      </c>
      <c r="C25" s="459"/>
      <c r="D25" s="196">
        <v>9.5445115010332149</v>
      </c>
      <c r="E25" s="196">
        <v>8.0123449734643248</v>
      </c>
      <c r="F25" s="196">
        <v>99.999999999999972</v>
      </c>
      <c r="G25" s="454" t="s">
        <v>9</v>
      </c>
      <c r="H25" s="196">
        <v>0</v>
      </c>
      <c r="I25" s="196">
        <v>0</v>
      </c>
      <c r="J25" s="196">
        <v>0</v>
      </c>
      <c r="K25" s="454" t="s">
        <v>9</v>
      </c>
      <c r="L25" s="196">
        <v>17.851130197757925</v>
      </c>
    </row>
    <row r="26" spans="1:12" ht="3" customHeight="1">
      <c r="B26" s="746"/>
      <c r="C26" s="746"/>
      <c r="D26" s="746"/>
      <c r="E26" s="361"/>
      <c r="F26" s="361"/>
      <c r="G26" s="361"/>
      <c r="H26" s="361"/>
      <c r="I26" s="361"/>
      <c r="J26" s="361"/>
      <c r="K26" s="361"/>
      <c r="L26" s="361"/>
    </row>
    <row r="27" spans="1:12" s="489" customFormat="1" ht="9.9499999999999993" customHeight="1">
      <c r="B27" s="498" t="s">
        <v>129</v>
      </c>
      <c r="C27" s="498" t="s">
        <v>139</v>
      </c>
      <c r="D27" s="538"/>
      <c r="F27" s="510"/>
      <c r="G27" s="510"/>
      <c r="H27" s="510"/>
      <c r="I27" s="510"/>
      <c r="J27" s="510"/>
      <c r="K27" s="510"/>
      <c r="L27" s="510"/>
    </row>
    <row r="28" spans="1:12">
      <c r="K28" s="317"/>
      <c r="L28" s="318"/>
    </row>
    <row r="29" spans="1:12" ht="15" customHeight="1">
      <c r="K29" s="317"/>
      <c r="L29" s="318"/>
    </row>
    <row r="30" spans="1:12">
      <c r="K30" s="317"/>
      <c r="L30" s="318"/>
    </row>
    <row r="31" spans="1:12" ht="18.95" customHeight="1">
      <c r="A31" s="37"/>
      <c r="B31" s="869" t="s">
        <v>293</v>
      </c>
      <c r="C31" s="386"/>
      <c r="D31" s="386"/>
      <c r="E31" s="386"/>
      <c r="F31" s="384"/>
      <c r="G31" s="58"/>
      <c r="H31" s="58"/>
      <c r="I31" s="58"/>
      <c r="J31" s="58"/>
      <c r="K31" s="398"/>
      <c r="L31" s="480"/>
    </row>
    <row r="32" spans="1:12" ht="15.6" customHeight="1">
      <c r="A32" s="37"/>
      <c r="B32" s="386"/>
      <c r="C32" s="386"/>
      <c r="D32" s="386"/>
      <c r="E32" s="386"/>
      <c r="F32" s="384"/>
      <c r="G32" s="58"/>
      <c r="H32" s="58"/>
      <c r="I32" s="58"/>
      <c r="J32" s="58"/>
      <c r="K32"/>
    </row>
    <row r="33" spans="1:12" s="334" customFormat="1" ht="17.100000000000001" customHeight="1">
      <c r="A33" s="371"/>
      <c r="B33" s="369"/>
      <c r="C33" s="369"/>
      <c r="D33" s="369" t="s">
        <v>157</v>
      </c>
      <c r="E33" s="369" t="s">
        <v>158</v>
      </c>
      <c r="F33" s="369" t="s">
        <v>159</v>
      </c>
      <c r="G33" s="1106" t="s">
        <v>282</v>
      </c>
      <c r="H33" s="1106"/>
      <c r="I33" s="369" t="s">
        <v>25</v>
      </c>
      <c r="J33" s="1117" t="s">
        <v>34</v>
      </c>
      <c r="K33" s="1117"/>
      <c r="L33" s="369" t="s">
        <v>19</v>
      </c>
    </row>
    <row r="34" spans="1:12" s="334" customFormat="1" ht="3" customHeight="1">
      <c r="A34" s="371"/>
      <c r="B34" s="371"/>
      <c r="C34" s="371"/>
      <c r="D34" s="371"/>
      <c r="E34" s="371"/>
      <c r="F34" s="371"/>
      <c r="H34" s="371"/>
      <c r="I34" s="371"/>
      <c r="K34" s="371"/>
      <c r="L34" s="371"/>
    </row>
    <row r="35" spans="1:12" ht="14.1" customHeight="1">
      <c r="B35" s="408" t="s">
        <v>215</v>
      </c>
      <c r="C35" s="408"/>
      <c r="D35" s="408"/>
      <c r="E35" s="408"/>
      <c r="F35" s="626"/>
      <c r="H35" s="259"/>
      <c r="I35" s="259"/>
      <c r="K35" s="259"/>
      <c r="L35" s="627"/>
    </row>
    <row r="36" spans="1:12" ht="3.6" customHeight="1">
      <c r="B36" s="371"/>
      <c r="C36" s="371"/>
      <c r="D36" s="685"/>
      <c r="E36" s="685"/>
      <c r="F36" s="686"/>
      <c r="H36" s="686"/>
      <c r="I36" s="259"/>
      <c r="K36" s="259"/>
      <c r="L36" s="627"/>
    </row>
    <row r="37" spans="1:12" ht="14.1" customHeight="1">
      <c r="B37" s="565">
        <v>2008</v>
      </c>
      <c r="C37" s="353"/>
      <c r="D37" s="84">
        <v>0</v>
      </c>
      <c r="E37" s="84">
        <v>3</v>
      </c>
      <c r="F37" s="84">
        <v>9</v>
      </c>
      <c r="G37" s="1118">
        <v>6</v>
      </c>
      <c r="H37" s="1118"/>
      <c r="I37" s="84">
        <v>2</v>
      </c>
      <c r="K37" s="84">
        <v>0</v>
      </c>
      <c r="L37" s="84">
        <v>22</v>
      </c>
    </row>
    <row r="38" spans="1:12" ht="14.1" customHeight="1">
      <c r="B38" s="565">
        <v>2009</v>
      </c>
      <c r="C38" s="353"/>
      <c r="D38" s="84">
        <v>0</v>
      </c>
      <c r="E38" s="84">
        <v>5</v>
      </c>
      <c r="F38" s="84">
        <v>8</v>
      </c>
      <c r="G38" s="1118">
        <v>9</v>
      </c>
      <c r="H38" s="1118"/>
      <c r="I38" s="84">
        <v>3</v>
      </c>
      <c r="K38" s="84">
        <v>0</v>
      </c>
      <c r="L38" s="84">
        <v>26</v>
      </c>
    </row>
    <row r="39" spans="1:12" ht="14.1" customHeight="1">
      <c r="B39" s="565">
        <v>2010</v>
      </c>
      <c r="C39" s="353"/>
      <c r="D39" s="84">
        <v>0</v>
      </c>
      <c r="E39" s="84">
        <v>2</v>
      </c>
      <c r="F39" s="84">
        <v>9</v>
      </c>
      <c r="G39" s="1118">
        <v>6</v>
      </c>
      <c r="H39" s="1118"/>
      <c r="I39" s="84">
        <v>3</v>
      </c>
      <c r="K39" s="84">
        <v>0</v>
      </c>
      <c r="L39" s="84">
        <v>21</v>
      </c>
    </row>
    <row r="40" spans="1:12" ht="14.1" customHeight="1">
      <c r="B40" s="565">
        <v>2011</v>
      </c>
      <c r="C40" s="410"/>
      <c r="D40" s="84">
        <v>2</v>
      </c>
      <c r="E40" s="84">
        <v>9</v>
      </c>
      <c r="F40" s="84">
        <v>6</v>
      </c>
      <c r="G40" s="1118">
        <v>2</v>
      </c>
      <c r="H40" s="1118"/>
      <c r="I40" s="84">
        <v>3</v>
      </c>
      <c r="K40" s="84">
        <v>0</v>
      </c>
      <c r="L40" s="84">
        <v>23</v>
      </c>
    </row>
    <row r="41" spans="1:12" ht="14.1" customHeight="1">
      <c r="B41" s="565">
        <v>2012</v>
      </c>
      <c r="C41" s="410"/>
      <c r="D41" s="84">
        <v>1</v>
      </c>
      <c r="E41" s="84">
        <v>3</v>
      </c>
      <c r="F41" s="84">
        <v>9</v>
      </c>
      <c r="G41" s="1118">
        <v>3</v>
      </c>
      <c r="H41" s="1118"/>
      <c r="I41" s="84">
        <v>1</v>
      </c>
      <c r="K41" s="84">
        <v>0</v>
      </c>
      <c r="L41" s="84">
        <v>19</v>
      </c>
    </row>
    <row r="42" spans="1:12" ht="14.1" customHeight="1">
      <c r="B42" s="565">
        <v>2013</v>
      </c>
      <c r="C42" s="410"/>
      <c r="D42" s="84">
        <v>1</v>
      </c>
      <c r="E42" s="84">
        <v>1</v>
      </c>
      <c r="F42" s="84">
        <v>6</v>
      </c>
      <c r="G42" s="1118">
        <v>0</v>
      </c>
      <c r="H42" s="1118"/>
      <c r="I42" s="84">
        <v>1</v>
      </c>
      <c r="K42" s="84">
        <v>0</v>
      </c>
      <c r="L42" s="84">
        <v>11</v>
      </c>
    </row>
    <row r="43" spans="1:12" ht="14.1" customHeight="1">
      <c r="B43" s="565">
        <v>2014</v>
      </c>
      <c r="C43" s="410"/>
      <c r="D43" s="84">
        <v>0</v>
      </c>
      <c r="E43" s="84">
        <v>2</v>
      </c>
      <c r="F43" s="84">
        <v>6</v>
      </c>
      <c r="G43" s="1118">
        <v>1</v>
      </c>
      <c r="H43" s="1118"/>
      <c r="I43" s="84">
        <v>3</v>
      </c>
      <c r="K43" s="84">
        <v>0</v>
      </c>
      <c r="L43" s="84">
        <v>14</v>
      </c>
    </row>
    <row r="44" spans="1:12" ht="14.1" customHeight="1">
      <c r="B44" s="565">
        <v>2015</v>
      </c>
      <c r="C44" s="410"/>
      <c r="D44" s="84">
        <v>1</v>
      </c>
      <c r="E44" s="84">
        <v>0</v>
      </c>
      <c r="F44" s="84">
        <v>8</v>
      </c>
      <c r="G44" s="1118">
        <v>3</v>
      </c>
      <c r="H44" s="1118"/>
      <c r="I44" s="84">
        <v>3</v>
      </c>
      <c r="K44" s="84">
        <v>0</v>
      </c>
      <c r="L44" s="84">
        <v>18</v>
      </c>
    </row>
    <row r="45" spans="1:12" ht="14.1" customHeight="1">
      <c r="B45" s="565">
        <v>2016</v>
      </c>
      <c r="C45" s="410"/>
      <c r="D45" s="84">
        <v>1</v>
      </c>
      <c r="E45" s="84">
        <v>5</v>
      </c>
      <c r="F45" s="84">
        <v>11</v>
      </c>
      <c r="G45" s="1118">
        <v>1</v>
      </c>
      <c r="H45" s="1118"/>
      <c r="I45" s="84">
        <v>2</v>
      </c>
      <c r="K45" s="84">
        <v>0</v>
      </c>
      <c r="L45" s="84">
        <v>21</v>
      </c>
    </row>
    <row r="46" spans="1:12" ht="14.1" customHeight="1">
      <c r="B46" s="565">
        <v>2017</v>
      </c>
      <c r="C46" s="410"/>
      <c r="D46" s="84">
        <v>2</v>
      </c>
      <c r="E46" s="84">
        <v>6</v>
      </c>
      <c r="F46" s="84">
        <v>7</v>
      </c>
      <c r="G46" s="1118">
        <v>5</v>
      </c>
      <c r="H46" s="1118"/>
      <c r="I46" s="84">
        <v>5</v>
      </c>
      <c r="K46" s="84">
        <v>0</v>
      </c>
      <c r="L46" s="84">
        <v>25</v>
      </c>
    </row>
    <row r="47" spans="1:12" ht="3.6" customHeight="1">
      <c r="B47" s="409"/>
      <c r="C47" s="409"/>
      <c r="D47" s="409"/>
      <c r="E47" s="409"/>
      <c r="F47" s="126"/>
      <c r="G47" s="202"/>
      <c r="H47" s="126"/>
      <c r="I47" s="320"/>
      <c r="J47" s="202"/>
      <c r="K47" s="366"/>
      <c r="L47" s="366"/>
    </row>
    <row r="48" spans="1:12" ht="3.6" customHeight="1">
      <c r="B48" s="355"/>
      <c r="C48" s="355"/>
      <c r="D48" s="355"/>
      <c r="E48" s="355"/>
      <c r="F48" s="365"/>
      <c r="H48" s="365"/>
      <c r="I48" s="337"/>
      <c r="K48" s="412"/>
      <c r="L48" s="412"/>
    </row>
    <row r="49" spans="2:12" ht="14.1" customHeight="1">
      <c r="B49" s="1089" t="s">
        <v>23</v>
      </c>
      <c r="C49" s="1089"/>
      <c r="D49" s="454" t="s">
        <v>9</v>
      </c>
      <c r="E49" s="454" t="s">
        <v>9</v>
      </c>
      <c r="F49" s="141">
        <v>-0.62051168750616448</v>
      </c>
      <c r="H49" s="195" t="s">
        <v>9</v>
      </c>
      <c r="I49" s="141">
        <v>3.3321059061549807</v>
      </c>
      <c r="K49" s="454" t="s">
        <v>9</v>
      </c>
      <c r="L49" s="141">
        <v>-1.8916527732016908</v>
      </c>
    </row>
    <row r="50" spans="2:12" ht="9.9499999999999993" customHeight="1">
      <c r="B50" s="1089"/>
      <c r="C50" s="1089"/>
      <c r="D50" s="745"/>
      <c r="E50" s="745"/>
      <c r="F50" s="361"/>
      <c r="G50" s="361"/>
      <c r="H50" s="361"/>
      <c r="I50" s="361"/>
      <c r="J50" s="361"/>
      <c r="K50"/>
    </row>
    <row r="51" spans="2:12" ht="3" customHeight="1">
      <c r="B51" s="140"/>
      <c r="C51" s="140"/>
      <c r="D51" s="140"/>
      <c r="E51" s="140"/>
      <c r="F51" s="360"/>
      <c r="G51" s="360"/>
      <c r="H51" s="360"/>
      <c r="I51" s="360"/>
      <c r="J51" s="360"/>
      <c r="K51"/>
    </row>
    <row r="52" spans="2:12" ht="9.9499999999999993" customHeight="1">
      <c r="B52" s="390" t="s">
        <v>96</v>
      </c>
      <c r="C52" s="390" t="s">
        <v>143</v>
      </c>
      <c r="D52" s="390"/>
      <c r="E52" s="390"/>
      <c r="F52" s="332"/>
      <c r="G52" s="332"/>
      <c r="H52" s="332"/>
      <c r="I52" s="332"/>
      <c r="J52" s="312"/>
      <c r="K52"/>
    </row>
    <row r="53" spans="2:12" s="489" customFormat="1" ht="9.9499999999999993" customHeight="1">
      <c r="B53" s="498" t="s">
        <v>129</v>
      </c>
      <c r="C53" s="498" t="s">
        <v>139</v>
      </c>
      <c r="D53" s="503"/>
      <c r="E53" s="503"/>
      <c r="F53" s="505"/>
      <c r="G53" s="506"/>
      <c r="H53" s="512"/>
      <c r="I53" s="512"/>
      <c r="J53" s="512"/>
    </row>
  </sheetData>
  <mergeCells count="15">
    <mergeCell ref="I2:L2"/>
    <mergeCell ref="B22:C22"/>
    <mergeCell ref="B49:C50"/>
    <mergeCell ref="J33:K33"/>
    <mergeCell ref="G33:H33"/>
    <mergeCell ref="G37:H37"/>
    <mergeCell ref="G38:H38"/>
    <mergeCell ref="G39:H39"/>
    <mergeCell ref="G40:H40"/>
    <mergeCell ref="G41:H41"/>
    <mergeCell ref="G42:H42"/>
    <mergeCell ref="G43:H43"/>
    <mergeCell ref="G44:H44"/>
    <mergeCell ref="G45:H45"/>
    <mergeCell ref="G46:H46"/>
  </mergeCells>
  <hyperlinks>
    <hyperlink ref="I2:J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 &amp;K000000Road trauma involving heavy vehicles 2017 statistical summary</oddHeader>
    <oddFooter>&amp;L&amp;"Gill Sans MT,Regular"&amp;9&amp;K0065A4       • &amp;K000000&amp;A &amp;K0065A4•</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zoomScaleNormal="100" zoomScaleSheetLayoutView="106" workbookViewId="0"/>
  </sheetViews>
  <sheetFormatPr defaultColWidth="9" defaultRowHeight="12.75"/>
  <cols>
    <col min="1" max="1" width="3.7109375" customWidth="1"/>
    <col min="2" max="2" width="10.7109375" customWidth="1"/>
    <col min="3" max="3" width="11.28515625" customWidth="1"/>
    <col min="4" max="4" width="12.5703125" customWidth="1"/>
    <col min="5" max="5" width="16.140625" customWidth="1"/>
    <col min="6" max="6" width="19.5703125" customWidth="1"/>
    <col min="7" max="7" width="8.28515625" customWidth="1"/>
  </cols>
  <sheetData>
    <row r="1" spans="1:7" ht="13.5" customHeight="1">
      <c r="A1" s="37"/>
      <c r="B1" s="37"/>
      <c r="C1" s="37"/>
      <c r="D1" s="37"/>
      <c r="E1" s="37"/>
      <c r="F1" s="37"/>
      <c r="G1" s="37"/>
    </row>
    <row r="2" spans="1:7" ht="13.5" customHeight="1">
      <c r="A2" s="37"/>
      <c r="B2" s="37"/>
      <c r="C2" s="37"/>
      <c r="D2" s="37"/>
      <c r="E2" s="37"/>
      <c r="F2" s="1090" t="s">
        <v>403</v>
      </c>
      <c r="G2" s="1090"/>
    </row>
    <row r="3" spans="1:7" ht="13.5" customHeight="1">
      <c r="A3" s="37"/>
      <c r="B3" s="37"/>
      <c r="C3" s="37"/>
      <c r="D3" s="37"/>
      <c r="E3" s="37"/>
      <c r="F3" s="480"/>
      <c r="G3" s="37"/>
    </row>
    <row r="4" spans="1:7" ht="18.95" customHeight="1">
      <c r="A4" s="37"/>
      <c r="B4" s="869" t="s">
        <v>331</v>
      </c>
      <c r="C4" s="386"/>
      <c r="D4" s="384"/>
      <c r="E4" s="58"/>
      <c r="F4" s="58"/>
      <c r="G4" s="58"/>
    </row>
    <row r="5" spans="1:7" ht="15.6" customHeight="1">
      <c r="A5" s="37"/>
      <c r="B5" s="386"/>
      <c r="C5" s="386"/>
      <c r="D5" s="384"/>
      <c r="E5" s="58"/>
      <c r="F5" s="58"/>
      <c r="G5" s="58"/>
    </row>
    <row r="6" spans="1:7" s="334" customFormat="1" ht="17.100000000000001" customHeight="1">
      <c r="A6" s="371"/>
      <c r="B6" s="369"/>
      <c r="C6" s="369"/>
      <c r="D6" s="369" t="s">
        <v>48</v>
      </c>
      <c r="E6" s="369" t="s">
        <v>47</v>
      </c>
      <c r="F6" s="369" t="s">
        <v>68</v>
      </c>
      <c r="G6" s="369" t="s">
        <v>13</v>
      </c>
    </row>
    <row r="7" spans="1:7" s="334" customFormat="1" ht="8.4499999999999993" customHeight="1">
      <c r="A7" s="371"/>
      <c r="B7" s="371"/>
      <c r="C7" s="371"/>
      <c r="D7" s="371"/>
      <c r="E7" s="371"/>
      <c r="F7" s="371"/>
      <c r="G7" s="371"/>
    </row>
    <row r="8" spans="1:7" ht="14.1" customHeight="1">
      <c r="B8" s="408" t="s">
        <v>215</v>
      </c>
      <c r="C8" s="408"/>
      <c r="D8" s="626"/>
      <c r="E8" s="259"/>
      <c r="F8" s="259"/>
      <c r="G8" s="152"/>
    </row>
    <row r="9" spans="1:7" ht="3.6" customHeight="1">
      <c r="B9" s="371"/>
      <c r="C9" s="371"/>
      <c r="D9" s="626"/>
      <c r="E9" s="259"/>
      <c r="F9" s="259"/>
      <c r="G9" s="152"/>
    </row>
    <row r="10" spans="1:7" ht="14.1" customHeight="1">
      <c r="B10" s="565">
        <v>2008</v>
      </c>
      <c r="C10" s="353"/>
      <c r="D10" s="861">
        <v>5</v>
      </c>
      <c r="E10" s="861">
        <v>12</v>
      </c>
      <c r="F10" s="860">
        <v>5</v>
      </c>
      <c r="G10" s="374">
        <v>22</v>
      </c>
    </row>
    <row r="11" spans="1:7" ht="14.1" customHeight="1">
      <c r="B11" s="565">
        <v>2009</v>
      </c>
      <c r="C11" s="353"/>
      <c r="D11" s="861">
        <v>5</v>
      </c>
      <c r="E11" s="861">
        <v>14</v>
      </c>
      <c r="F11" s="860">
        <v>7</v>
      </c>
      <c r="G11" s="374">
        <v>26</v>
      </c>
    </row>
    <row r="12" spans="1:7" ht="14.1" customHeight="1">
      <c r="B12" s="565">
        <v>2010</v>
      </c>
      <c r="C12" s="353"/>
      <c r="D12" s="861">
        <v>3</v>
      </c>
      <c r="E12" s="861">
        <v>15</v>
      </c>
      <c r="F12" s="860">
        <v>3</v>
      </c>
      <c r="G12" s="374">
        <v>21</v>
      </c>
    </row>
    <row r="13" spans="1:7" ht="14.1" customHeight="1">
      <c r="B13" s="565">
        <v>2011</v>
      </c>
      <c r="C13" s="410"/>
      <c r="D13" s="861">
        <v>1</v>
      </c>
      <c r="E13" s="861">
        <v>9</v>
      </c>
      <c r="F13" s="860">
        <v>13</v>
      </c>
      <c r="G13" s="374">
        <v>23</v>
      </c>
    </row>
    <row r="14" spans="1:7" ht="14.1" customHeight="1">
      <c r="B14" s="565">
        <v>2012</v>
      </c>
      <c r="C14" s="410"/>
      <c r="D14" s="861">
        <v>2</v>
      </c>
      <c r="E14" s="861">
        <v>11</v>
      </c>
      <c r="F14" s="860">
        <v>6</v>
      </c>
      <c r="G14" s="374">
        <v>19</v>
      </c>
    </row>
    <row r="15" spans="1:7" ht="14.1" customHeight="1">
      <c r="B15" s="565">
        <v>2013</v>
      </c>
      <c r="C15" s="410"/>
      <c r="D15" s="861">
        <v>0</v>
      </c>
      <c r="E15" s="861">
        <v>10</v>
      </c>
      <c r="F15" s="860">
        <v>1</v>
      </c>
      <c r="G15" s="374">
        <v>11</v>
      </c>
    </row>
    <row r="16" spans="1:7" ht="14.1" customHeight="1">
      <c r="B16" s="565">
        <v>2014</v>
      </c>
      <c r="C16" s="410"/>
      <c r="D16" s="861">
        <v>3</v>
      </c>
      <c r="E16" s="861">
        <v>7</v>
      </c>
      <c r="F16" s="860">
        <v>4</v>
      </c>
      <c r="G16" s="374">
        <v>14</v>
      </c>
    </row>
    <row r="17" spans="2:7" ht="14.1" customHeight="1">
      <c r="B17" s="565">
        <v>2015</v>
      </c>
      <c r="C17" s="410"/>
      <c r="D17" s="861">
        <v>1</v>
      </c>
      <c r="E17" s="861">
        <v>15</v>
      </c>
      <c r="F17" s="860">
        <v>2</v>
      </c>
      <c r="G17" s="374">
        <v>18</v>
      </c>
    </row>
    <row r="18" spans="2:7" ht="14.1" customHeight="1">
      <c r="B18" s="565">
        <v>2016</v>
      </c>
      <c r="C18" s="410"/>
      <c r="D18" s="861">
        <v>2</v>
      </c>
      <c r="E18" s="861">
        <v>11</v>
      </c>
      <c r="F18" s="860">
        <v>8</v>
      </c>
      <c r="G18" s="374">
        <v>21</v>
      </c>
    </row>
    <row r="19" spans="2:7" ht="14.1" customHeight="1">
      <c r="B19" s="565">
        <v>2017</v>
      </c>
      <c r="C19" s="410"/>
      <c r="D19" s="861">
        <v>4</v>
      </c>
      <c r="E19" s="861">
        <v>11</v>
      </c>
      <c r="F19" s="860">
        <v>10</v>
      </c>
      <c r="G19" s="374">
        <v>25</v>
      </c>
    </row>
    <row r="20" spans="2:7" ht="3.6" customHeight="1">
      <c r="B20" s="409"/>
      <c r="C20" s="409"/>
      <c r="D20" s="126"/>
      <c r="E20" s="366"/>
      <c r="F20" s="320"/>
      <c r="G20" s="366"/>
    </row>
    <row r="21" spans="2:7" ht="3.6" customHeight="1">
      <c r="B21" s="355"/>
      <c r="C21" s="355"/>
      <c r="D21" s="365"/>
      <c r="E21" s="412"/>
      <c r="F21" s="337"/>
      <c r="G21" s="412"/>
    </row>
    <row r="22" spans="2:7" ht="14.1" customHeight="1">
      <c r="B22" s="1089" t="s">
        <v>23</v>
      </c>
      <c r="C22" s="1089"/>
      <c r="D22" s="839" t="s">
        <v>9</v>
      </c>
      <c r="E22" s="141">
        <v>-1.9923043505385096</v>
      </c>
      <c r="F22" s="141">
        <v>-0.11024562443581187</v>
      </c>
      <c r="G22" s="141">
        <v>-1.8916527732016908</v>
      </c>
    </row>
    <row r="23" spans="2:7" ht="9.9499999999999993" customHeight="1">
      <c r="B23" s="1089"/>
      <c r="C23" s="1089"/>
      <c r="D23" s="361"/>
      <c r="E23" s="361"/>
      <c r="F23" s="361"/>
      <c r="G23" s="361"/>
    </row>
    <row r="24" spans="2:7" ht="3" customHeight="1">
      <c r="B24" s="354"/>
      <c r="C24" s="354"/>
      <c r="D24" s="98"/>
      <c r="E24" s="337"/>
      <c r="F24" s="368"/>
      <c r="G24" s="368"/>
    </row>
    <row r="25" spans="2:7" s="379" customFormat="1" ht="9.9499999999999993" customHeight="1">
      <c r="B25" s="510" t="s">
        <v>322</v>
      </c>
      <c r="C25" s="991" t="s">
        <v>323</v>
      </c>
      <c r="D25" s="434"/>
      <c r="E25" s="275"/>
      <c r="F25" s="275"/>
      <c r="G25" s="275"/>
    </row>
    <row r="26" spans="2:7" s="501" customFormat="1" ht="9.9499999999999993" customHeight="1">
      <c r="B26" s="503" t="s">
        <v>129</v>
      </c>
      <c r="C26" s="498" t="s">
        <v>139</v>
      </c>
      <c r="D26" s="549"/>
      <c r="E26" s="509"/>
      <c r="F26" s="509"/>
      <c r="G26" s="509"/>
    </row>
  </sheetData>
  <mergeCells count="2">
    <mergeCell ref="B22:C23"/>
    <mergeCell ref="F2:G2"/>
  </mergeCells>
  <hyperlinks>
    <hyperlink ref="F2:G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&amp;R&amp;"Gill Sans MT,Regular"&amp;9&amp;K0065A4Section 5 • Crashes</oddHeader>
    <oddFooter>&amp;R&amp;"Gill Sans MT,Regular"&amp;9&amp;K0065A4       • &amp;K000000&amp;A&amp;K0065A4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3"/>
  <sheetViews>
    <sheetView zoomScaleNormal="100" zoomScaleSheetLayoutView="100" workbookViewId="0"/>
  </sheetViews>
  <sheetFormatPr defaultColWidth="9" defaultRowHeight="12.75"/>
  <cols>
    <col min="1" max="1" width="3.7109375" customWidth="1"/>
    <col min="2" max="2" width="10.7109375" customWidth="1"/>
    <col min="3" max="3" width="12.85546875" customWidth="1"/>
    <col min="4" max="4" width="8.42578125" customWidth="1"/>
    <col min="5" max="5" width="25.42578125" customWidth="1"/>
    <col min="6" max="6" width="7.5703125" customWidth="1"/>
    <col min="7" max="7" width="4.140625" customWidth="1"/>
    <col min="8" max="8" width="11.28515625" customWidth="1"/>
    <col min="9" max="9" width="6" customWidth="1"/>
  </cols>
  <sheetData>
    <row r="1" spans="1:9" ht="13.5" customHeight="1">
      <c r="A1" s="37"/>
      <c r="B1" s="37"/>
      <c r="C1" s="37"/>
      <c r="D1" s="37"/>
      <c r="E1" s="37"/>
      <c r="F1" s="37"/>
      <c r="G1" s="37"/>
      <c r="H1" s="37"/>
    </row>
    <row r="2" spans="1:9" ht="13.5" customHeight="1">
      <c r="A2" s="37"/>
      <c r="B2" s="37"/>
      <c r="C2" s="37"/>
      <c r="D2" s="37"/>
      <c r="E2" s="37"/>
      <c r="F2" s="1090" t="s">
        <v>403</v>
      </c>
      <c r="G2" s="1090"/>
      <c r="H2" s="1090"/>
      <c r="I2" s="1090"/>
    </row>
    <row r="3" spans="1:9" ht="13.5" customHeight="1">
      <c r="A3" s="37"/>
      <c r="B3" s="37"/>
      <c r="C3" s="37"/>
      <c r="D3" s="37"/>
      <c r="E3" s="37"/>
      <c r="G3" s="37"/>
    </row>
    <row r="4" spans="1:9" ht="17.45" customHeight="1">
      <c r="B4" s="869" t="s">
        <v>294</v>
      </c>
      <c r="C4" s="758"/>
      <c r="D4" s="759"/>
      <c r="E4" s="759"/>
      <c r="F4" s="759"/>
      <c r="G4" s="793"/>
      <c r="H4" s="794"/>
      <c r="I4" s="794"/>
    </row>
    <row r="5" spans="1:9" ht="15" customHeight="1">
      <c r="B5" s="869" t="s">
        <v>295</v>
      </c>
      <c r="C5" s="758"/>
      <c r="D5" s="759"/>
      <c r="E5" s="759"/>
      <c r="F5" s="759"/>
      <c r="G5" s="793"/>
      <c r="H5" s="794"/>
      <c r="I5" s="794"/>
    </row>
    <row r="6" spans="1:9" ht="3.6" customHeight="1">
      <c r="F6" s="4"/>
      <c r="G6" s="4"/>
    </row>
    <row r="7" spans="1:9" ht="17.100000000000001" customHeight="1">
      <c r="B7" s="841" t="s">
        <v>108</v>
      </c>
      <c r="C7" s="841"/>
      <c r="D7" s="842" t="s">
        <v>155</v>
      </c>
      <c r="E7" s="841" t="s">
        <v>109</v>
      </c>
      <c r="F7" s="842" t="s">
        <v>107</v>
      </c>
      <c r="G7" s="559"/>
      <c r="H7" s="58"/>
    </row>
    <row r="8" spans="1:9" ht="1.5" customHeight="1">
      <c r="B8" s="371"/>
      <c r="C8" s="371"/>
      <c r="D8" s="76"/>
      <c r="E8" s="561"/>
      <c r="F8" s="375"/>
      <c r="G8" s="371"/>
      <c r="H8" s="77"/>
      <c r="I8" s="4"/>
    </row>
    <row r="9" spans="1:9" ht="14.1" customHeight="1">
      <c r="B9" s="486" t="s">
        <v>14</v>
      </c>
      <c r="C9" s="486"/>
      <c r="D9" s="166">
        <v>30</v>
      </c>
      <c r="E9" s="562" t="s">
        <v>248</v>
      </c>
      <c r="F9" s="899">
        <v>13</v>
      </c>
      <c r="G9" s="4"/>
      <c r="H9" s="843"/>
      <c r="I9" s="667"/>
    </row>
    <row r="10" spans="1:9" ht="14.1" customHeight="1">
      <c r="B10" s="486"/>
      <c r="C10" s="486"/>
      <c r="D10" s="166"/>
      <c r="E10" s="562" t="s">
        <v>249</v>
      </c>
      <c r="F10" s="899">
        <v>9</v>
      </c>
      <c r="G10" s="37"/>
      <c r="H10" s="843"/>
      <c r="I10" s="667"/>
    </row>
    <row r="11" spans="1:9" ht="14.1" customHeight="1">
      <c r="B11" s="486"/>
      <c r="C11" s="486"/>
      <c r="D11" s="166"/>
      <c r="E11" s="663" t="s">
        <v>250</v>
      </c>
      <c r="F11" s="899">
        <v>6</v>
      </c>
      <c r="G11" s="37"/>
      <c r="H11" s="843"/>
      <c r="I11" s="667"/>
    </row>
    <row r="12" spans="1:9" ht="1.5" customHeight="1">
      <c r="B12" s="487"/>
      <c r="C12" s="487"/>
      <c r="D12" s="662"/>
      <c r="E12" s="563"/>
      <c r="F12" s="900"/>
      <c r="G12" s="37"/>
      <c r="H12" s="669"/>
      <c r="I12" s="667"/>
    </row>
    <row r="13" spans="1:9" ht="1.5" customHeight="1">
      <c r="B13" s="486"/>
      <c r="C13" s="486"/>
      <c r="D13" s="166"/>
      <c r="E13" s="562"/>
      <c r="F13" s="899"/>
      <c r="G13" s="37"/>
      <c r="H13" s="668"/>
      <c r="I13" s="667"/>
    </row>
    <row r="14" spans="1:9" ht="14.1" customHeight="1">
      <c r="B14" s="486" t="s">
        <v>99</v>
      </c>
      <c r="C14" s="486"/>
      <c r="D14" s="166">
        <v>27</v>
      </c>
      <c r="E14" s="663" t="s">
        <v>103</v>
      </c>
      <c r="F14" s="899">
        <v>22</v>
      </c>
      <c r="G14" s="37"/>
      <c r="H14" s="843"/>
      <c r="I14" s="667"/>
    </row>
    <row r="15" spans="1:9" ht="14.1" customHeight="1">
      <c r="B15" s="486"/>
      <c r="C15" s="486"/>
      <c r="D15" s="166"/>
      <c r="E15" s="663" t="s">
        <v>118</v>
      </c>
      <c r="F15" s="899">
        <v>5</v>
      </c>
      <c r="G15" s="37"/>
      <c r="H15" s="843"/>
      <c r="I15" s="667"/>
    </row>
    <row r="16" spans="1:9" ht="1.5" customHeight="1">
      <c r="B16" s="487"/>
      <c r="C16" s="487"/>
      <c r="D16" s="662"/>
      <c r="E16" s="664"/>
      <c r="F16" s="900"/>
      <c r="G16" s="37"/>
      <c r="H16" s="560"/>
      <c r="I16" s="667"/>
    </row>
    <row r="17" spans="2:9" ht="1.5" customHeight="1">
      <c r="B17" s="486"/>
      <c r="C17" s="486"/>
      <c r="D17" s="166"/>
      <c r="E17" s="663"/>
      <c r="F17" s="899"/>
      <c r="G17" s="37"/>
      <c r="H17" s="670"/>
      <c r="I17" s="667"/>
    </row>
    <row r="18" spans="2:9" ht="14.1" customHeight="1">
      <c r="B18" s="486" t="s">
        <v>117</v>
      </c>
      <c r="C18" s="486"/>
      <c r="D18" s="166">
        <v>13</v>
      </c>
      <c r="E18" s="562" t="s">
        <v>121</v>
      </c>
      <c r="F18" s="899">
        <v>9</v>
      </c>
      <c r="H18" s="843"/>
      <c r="I18" s="667"/>
    </row>
    <row r="19" spans="2:9" ht="14.1" customHeight="1">
      <c r="B19" s="486"/>
      <c r="C19" s="486"/>
      <c r="D19" s="166"/>
      <c r="E19" s="562" t="s">
        <v>120</v>
      </c>
      <c r="F19" s="899">
        <v>3</v>
      </c>
      <c r="H19" s="843"/>
      <c r="I19" s="667"/>
    </row>
    <row r="20" spans="2:9" ht="1.5" customHeight="1">
      <c r="B20" s="487"/>
      <c r="C20" s="487"/>
      <c r="D20" s="662"/>
      <c r="E20" s="563"/>
      <c r="F20" s="900"/>
      <c r="H20" s="560"/>
      <c r="I20" s="667"/>
    </row>
    <row r="21" spans="2:9" ht="1.5" customHeight="1">
      <c r="B21" s="486"/>
      <c r="C21" s="486"/>
      <c r="D21" s="166"/>
      <c r="E21" s="562"/>
      <c r="F21" s="899"/>
      <c r="H21" s="670"/>
      <c r="I21" s="667"/>
    </row>
    <row r="22" spans="2:9" ht="14.1" customHeight="1">
      <c r="B22" s="486" t="s">
        <v>247</v>
      </c>
      <c r="C22" s="486"/>
      <c r="D22" s="661">
        <v>9</v>
      </c>
      <c r="E22" s="562" t="s">
        <v>251</v>
      </c>
      <c r="F22" s="462">
        <v>8</v>
      </c>
      <c r="H22" s="843"/>
      <c r="I22" s="667"/>
    </row>
    <row r="23" spans="2:9" ht="14.1" customHeight="1">
      <c r="B23" s="486"/>
      <c r="C23" s="486"/>
      <c r="D23" s="166"/>
      <c r="E23" s="562" t="s">
        <v>252</v>
      </c>
      <c r="F23" s="899">
        <v>2</v>
      </c>
      <c r="H23" s="843"/>
      <c r="I23" s="667"/>
    </row>
    <row r="24" spans="2:9" ht="1.5" customHeight="1">
      <c r="B24" s="487"/>
      <c r="C24" s="487"/>
      <c r="D24" s="662"/>
      <c r="E24" s="563"/>
      <c r="F24" s="900"/>
      <c r="H24" s="560"/>
      <c r="I24" s="667"/>
    </row>
    <row r="25" spans="2:9" ht="1.5" customHeight="1">
      <c r="B25" s="486"/>
      <c r="C25" s="486"/>
      <c r="D25" s="166"/>
      <c r="E25" s="562"/>
      <c r="F25" s="899"/>
      <c r="H25" s="560"/>
      <c r="I25" s="667"/>
    </row>
    <row r="26" spans="2:9" ht="14.1" customHeight="1">
      <c r="B26" s="486" t="s">
        <v>100</v>
      </c>
      <c r="C26" s="486"/>
      <c r="D26" s="166">
        <v>6</v>
      </c>
      <c r="E26" s="562" t="s">
        <v>224</v>
      </c>
      <c r="F26" s="899">
        <v>6</v>
      </c>
      <c r="H26" s="843"/>
      <c r="I26" s="667"/>
    </row>
    <row r="27" spans="2:9" ht="1.5" customHeight="1">
      <c r="B27" s="487"/>
      <c r="C27" s="487"/>
      <c r="D27" s="662"/>
      <c r="E27" s="563"/>
      <c r="F27" s="844"/>
      <c r="H27" s="560"/>
      <c r="I27" s="667"/>
    </row>
    <row r="28" spans="2:9" ht="1.5" customHeight="1">
      <c r="B28" s="486"/>
      <c r="C28" s="486"/>
      <c r="D28" s="166"/>
      <c r="E28" s="562"/>
      <c r="F28" s="661"/>
      <c r="H28" s="670"/>
      <c r="I28" s="667"/>
    </row>
    <row r="29" spans="2:9" ht="14.1" customHeight="1">
      <c r="B29" s="486" t="s">
        <v>101</v>
      </c>
      <c r="C29" s="486"/>
      <c r="D29" s="899">
        <v>5</v>
      </c>
      <c r="E29" s="562" t="s">
        <v>122</v>
      </c>
      <c r="F29" s="661">
        <v>1.6</v>
      </c>
      <c r="H29" s="843"/>
      <c r="I29" s="667"/>
    </row>
    <row r="30" spans="2:9" ht="14.1" customHeight="1">
      <c r="B30" s="486"/>
      <c r="C30" s="486"/>
      <c r="D30" s="166"/>
      <c r="E30" s="562" t="s">
        <v>123</v>
      </c>
      <c r="F30" s="661">
        <v>1.6</v>
      </c>
      <c r="H30" s="843"/>
      <c r="I30" s="667"/>
    </row>
    <row r="31" spans="2:9" ht="14.1" customHeight="1">
      <c r="B31" s="486"/>
      <c r="C31" s="486"/>
      <c r="D31" s="166"/>
      <c r="E31" s="562" t="s">
        <v>253</v>
      </c>
      <c r="F31" s="661">
        <v>1.6</v>
      </c>
      <c r="H31" s="843"/>
      <c r="I31" s="667"/>
    </row>
    <row r="32" spans="2:9" ht="1.5" customHeight="1">
      <c r="B32" s="487"/>
      <c r="C32" s="487"/>
      <c r="D32" s="662"/>
      <c r="E32" s="563"/>
      <c r="F32" s="844"/>
      <c r="H32" s="560"/>
      <c r="I32" s="667"/>
    </row>
    <row r="33" spans="2:9" ht="1.5" customHeight="1">
      <c r="B33" s="486"/>
      <c r="C33" s="486"/>
      <c r="D33" s="166"/>
      <c r="E33" s="562"/>
      <c r="F33" s="661"/>
      <c r="H33" s="670"/>
      <c r="I33" s="667"/>
    </row>
    <row r="34" spans="2:9" ht="14.1" customHeight="1">
      <c r="B34" s="486" t="s">
        <v>98</v>
      </c>
      <c r="C34" s="486"/>
      <c r="D34" s="166">
        <v>5</v>
      </c>
      <c r="E34" s="562" t="s">
        <v>225</v>
      </c>
      <c r="F34" s="661">
        <v>4.7</v>
      </c>
      <c r="H34" s="843"/>
      <c r="I34" s="667"/>
    </row>
    <row r="35" spans="2:9" ht="1.5" customHeight="1">
      <c r="B35" s="485"/>
      <c r="C35" s="485"/>
      <c r="D35" s="665"/>
      <c r="E35" s="483"/>
      <c r="F35" s="483"/>
    </row>
    <row r="36" spans="2:9" ht="3" customHeight="1">
      <c r="B36" s="484"/>
      <c r="C36" s="484"/>
      <c r="D36" s="666"/>
      <c r="E36" s="482"/>
    </row>
    <row r="37" spans="2:9" s="489" customFormat="1" ht="9.9499999999999993" customHeight="1">
      <c r="B37" s="508" t="s">
        <v>140</v>
      </c>
      <c r="C37" s="508" t="s">
        <v>148</v>
      </c>
      <c r="D37" s="502"/>
      <c r="E37" s="502"/>
      <c r="F37" s="502"/>
      <c r="G37" s="502"/>
      <c r="H37" s="502"/>
      <c r="I37" s="502"/>
    </row>
    <row r="38" spans="2:9" s="489" customFormat="1" ht="9.9499999999999993" customHeight="1">
      <c r="B38" s="508" t="s">
        <v>141</v>
      </c>
      <c r="C38" s="508" t="s">
        <v>149</v>
      </c>
      <c r="D38" s="502"/>
      <c r="E38" s="502"/>
      <c r="F38" s="502"/>
      <c r="G38" s="502"/>
      <c r="H38" s="502"/>
      <c r="I38" s="502"/>
    </row>
    <row r="39" spans="2:9" s="489" customFormat="1" ht="9.9499999999999993" customHeight="1">
      <c r="B39" s="508" t="s">
        <v>142</v>
      </c>
      <c r="C39" s="508" t="s">
        <v>150</v>
      </c>
      <c r="D39" s="510"/>
      <c r="E39" s="510"/>
      <c r="F39" s="510"/>
      <c r="G39" s="511"/>
      <c r="H39" s="511"/>
      <c r="I39" s="511"/>
    </row>
    <row r="40" spans="2:9" s="489" customFormat="1" ht="9.9499999999999993" customHeight="1">
      <c r="B40" s="545" t="s">
        <v>141</v>
      </c>
      <c r="C40" s="545" t="s">
        <v>151</v>
      </c>
    </row>
    <row r="41" spans="2:9" s="489" customFormat="1" ht="9.9499999999999993" customHeight="1">
      <c r="B41" s="545"/>
      <c r="C41" s="660" t="s">
        <v>315</v>
      </c>
    </row>
    <row r="42" spans="2:9" s="489" customFormat="1" ht="9.9499999999999993" customHeight="1">
      <c r="C42" s="489" t="s">
        <v>316</v>
      </c>
    </row>
    <row r="43" spans="2:9" ht="9.9499999999999993" customHeight="1">
      <c r="B43" s="519" t="s">
        <v>129</v>
      </c>
      <c r="C43" s="519" t="s">
        <v>154</v>
      </c>
      <c r="D43" s="489"/>
      <c r="E43" s="489"/>
      <c r="F43" s="5"/>
    </row>
  </sheetData>
  <mergeCells count="1">
    <mergeCell ref="F2:I2"/>
  </mergeCells>
  <hyperlinks>
    <hyperlink ref="F2:G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&amp;R&amp;"Gill Sans MT,Regular"&amp;9&amp;K0065A4Section 5 • Crashes</oddHeader>
    <oddFooter xml:space="preserve">&amp;R&amp;"Gill Sans MT,Regular"&amp;9&amp;K0065A4  • &amp;K000000&amp;A&amp;K0065A4 •        </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zoomScaleNormal="100" zoomScaleSheetLayoutView="100" workbookViewId="0"/>
  </sheetViews>
  <sheetFormatPr defaultColWidth="9.140625" defaultRowHeight="12.75"/>
  <cols>
    <col min="1" max="1" width="3.7109375" style="341" customWidth="1"/>
    <col min="2" max="2" width="10.7109375" style="340" customWidth="1"/>
    <col min="3" max="3" width="7.28515625" style="340" customWidth="1"/>
    <col min="4" max="4" width="8.42578125" style="341" customWidth="1"/>
    <col min="5" max="5" width="8.85546875" style="341" customWidth="1"/>
    <col min="6" max="6" width="12.140625" style="341" customWidth="1"/>
    <col min="7" max="7" width="9.5703125" style="341" customWidth="1"/>
    <col min="8" max="8" width="7.7109375" style="341" customWidth="1"/>
    <col min="9" max="9" width="9.42578125" style="341" customWidth="1"/>
    <col min="10" max="10" width="8.85546875" style="341" customWidth="1"/>
    <col min="11" max="16384" width="9.140625" style="341"/>
  </cols>
  <sheetData>
    <row r="1" spans="1:10" ht="13.5" customHeight="1">
      <c r="A1" s="316"/>
      <c r="B1" s="346"/>
      <c r="C1" s="346"/>
      <c r="D1" s="316"/>
      <c r="E1" s="316"/>
      <c r="F1" s="316"/>
      <c r="G1" s="316"/>
    </row>
    <row r="2" spans="1:10" ht="13.5" customHeight="1">
      <c r="A2" s="316"/>
      <c r="B2" s="346"/>
      <c r="C2" s="346"/>
      <c r="D2" s="316"/>
      <c r="E2" s="316"/>
      <c r="F2" s="316"/>
      <c r="G2" s="1090" t="s">
        <v>403</v>
      </c>
      <c r="H2" s="1090"/>
      <c r="I2" s="1090"/>
      <c r="J2" s="1090"/>
    </row>
    <row r="3" spans="1:10" ht="13.5" customHeight="1">
      <c r="A3" s="316"/>
      <c r="B3" s="346"/>
      <c r="C3" s="346"/>
      <c r="D3" s="316"/>
      <c r="E3" s="480"/>
      <c r="F3" s="316"/>
      <c r="G3" s="316"/>
    </row>
    <row r="4" spans="1:10" s="313" customFormat="1" ht="18.95" customHeight="1">
      <c r="A4" s="322"/>
      <c r="B4" s="960" t="s">
        <v>296</v>
      </c>
      <c r="C4" s="961"/>
      <c r="D4" s="964"/>
      <c r="E4" s="964"/>
      <c r="F4" s="964"/>
      <c r="G4" s="966"/>
      <c r="H4" s="964"/>
      <c r="I4" s="965"/>
      <c r="J4" s="964"/>
    </row>
    <row r="5" spans="1:10" s="313" customFormat="1" ht="15" customHeight="1">
      <c r="A5" s="322"/>
      <c r="B5" s="385"/>
      <c r="C5" s="385"/>
      <c r="G5" s="61"/>
    </row>
    <row r="6" spans="1:10" s="342" customFormat="1" ht="17.100000000000001" customHeight="1">
      <c r="A6" s="323"/>
      <c r="B6" s="42"/>
      <c r="C6" s="1111" t="s">
        <v>17</v>
      </c>
      <c r="D6" s="1111"/>
      <c r="E6" s="1111"/>
      <c r="F6" s="1111" t="s">
        <v>80</v>
      </c>
      <c r="G6" s="1111"/>
      <c r="H6" s="1111" t="s">
        <v>30</v>
      </c>
      <c r="I6" s="1111"/>
      <c r="J6" s="1111"/>
    </row>
    <row r="7" spans="1:10" s="314" customFormat="1" ht="3" customHeight="1">
      <c r="A7" s="458"/>
      <c r="B7" s="324"/>
      <c r="C7" s="324"/>
      <c r="D7" s="316"/>
      <c r="F7" s="45"/>
      <c r="G7" s="49"/>
      <c r="H7" s="316"/>
    </row>
    <row r="8" spans="1:10" s="334" customFormat="1" ht="14.1" customHeight="1">
      <c r="A8" s="371"/>
      <c r="B8" s="408" t="s">
        <v>16</v>
      </c>
      <c r="C8" s="408"/>
      <c r="D8" s="594"/>
      <c r="F8" s="594"/>
      <c r="G8" s="371"/>
      <c r="H8" s="594"/>
    </row>
    <row r="9" spans="1:10" s="334" customFormat="1" ht="3.6" customHeight="1">
      <c r="A9" s="371"/>
      <c r="B9" s="371"/>
      <c r="C9" s="371"/>
      <c r="D9" s="594"/>
      <c r="F9" s="594"/>
      <c r="G9" s="371"/>
      <c r="H9" s="594"/>
    </row>
    <row r="10" spans="1:10" s="12" customFormat="1" ht="14.1" customHeight="1">
      <c r="B10" s="628">
        <v>2008</v>
      </c>
      <c r="C10" s="99"/>
      <c r="D10" s="629">
        <v>11</v>
      </c>
      <c r="F10" s="629">
        <v>1</v>
      </c>
      <c r="G10" s="47"/>
      <c r="I10" s="629">
        <v>2</v>
      </c>
    </row>
    <row r="11" spans="1:10" s="12" customFormat="1" ht="14.1" customHeight="1">
      <c r="B11" s="628">
        <v>2009</v>
      </c>
      <c r="C11" s="99"/>
      <c r="D11" s="629">
        <v>9</v>
      </c>
      <c r="F11" s="629">
        <v>5</v>
      </c>
      <c r="G11" s="47"/>
      <c r="I11" s="629">
        <v>3</v>
      </c>
    </row>
    <row r="12" spans="1:10" s="12" customFormat="1" ht="14.1" customHeight="1">
      <c r="B12" s="628">
        <v>2010</v>
      </c>
      <c r="C12" s="99"/>
      <c r="D12" s="629">
        <v>6</v>
      </c>
      <c r="F12" s="629">
        <v>7</v>
      </c>
      <c r="G12" s="47"/>
      <c r="I12" s="629">
        <v>3</v>
      </c>
    </row>
    <row r="13" spans="1:10" ht="14.1" customHeight="1">
      <c r="B13" s="628">
        <v>2011</v>
      </c>
      <c r="C13" s="99"/>
      <c r="D13" s="629">
        <v>12</v>
      </c>
      <c r="F13" s="629">
        <v>4</v>
      </c>
      <c r="G13" s="316"/>
      <c r="I13" s="629">
        <v>1</v>
      </c>
    </row>
    <row r="14" spans="1:10" ht="14.1" customHeight="1">
      <c r="B14" s="628">
        <v>2012</v>
      </c>
      <c r="C14" s="99"/>
      <c r="D14" s="629">
        <v>7</v>
      </c>
      <c r="F14" s="629">
        <v>4</v>
      </c>
      <c r="G14" s="316"/>
      <c r="I14" s="629">
        <v>1</v>
      </c>
    </row>
    <row r="15" spans="1:10" ht="14.1" customHeight="1">
      <c r="B15" s="628">
        <v>2013</v>
      </c>
      <c r="C15" s="102"/>
      <c r="D15" s="629">
        <v>5</v>
      </c>
      <c r="F15" s="629">
        <v>3</v>
      </c>
      <c r="G15" s="316"/>
      <c r="I15" s="629">
        <v>0</v>
      </c>
      <c r="J15" s="316"/>
    </row>
    <row r="16" spans="1:10" ht="14.1" customHeight="1">
      <c r="B16" s="628">
        <v>2014</v>
      </c>
      <c r="C16" s="99"/>
      <c r="D16" s="629">
        <v>5</v>
      </c>
      <c r="F16" s="629">
        <v>3</v>
      </c>
      <c r="G16" s="316"/>
      <c r="I16" s="629">
        <v>1</v>
      </c>
      <c r="J16" s="316"/>
    </row>
    <row r="17" spans="1:10" ht="14.1" customHeight="1">
      <c r="B17" s="628">
        <v>2015</v>
      </c>
      <c r="C17" s="99"/>
      <c r="D17" s="629">
        <v>4</v>
      </c>
      <c r="F17" s="629">
        <v>9</v>
      </c>
      <c r="G17" s="316"/>
      <c r="I17" s="629">
        <v>1</v>
      </c>
      <c r="J17" s="316"/>
    </row>
    <row r="18" spans="1:10" ht="14.1" customHeight="1">
      <c r="B18" s="628">
        <v>2016</v>
      </c>
      <c r="C18" s="99"/>
      <c r="D18" s="629">
        <v>6</v>
      </c>
      <c r="F18" s="629">
        <v>4</v>
      </c>
      <c r="G18" s="316"/>
      <c r="I18" s="629">
        <v>1</v>
      </c>
      <c r="J18" s="316"/>
    </row>
    <row r="19" spans="1:10" ht="14.1" customHeight="1">
      <c r="B19" s="628">
        <v>2017</v>
      </c>
      <c r="C19" s="341"/>
      <c r="D19" s="629">
        <v>12</v>
      </c>
      <c r="F19" s="629">
        <v>2</v>
      </c>
      <c r="G19" s="316"/>
      <c r="I19" s="629">
        <v>2</v>
      </c>
      <c r="J19" s="316"/>
    </row>
    <row r="20" spans="1:10" customFormat="1" ht="3.6" customHeight="1">
      <c r="A20" s="37"/>
      <c r="B20" s="409"/>
      <c r="C20" s="409"/>
      <c r="D20" s="610"/>
      <c r="E20" s="234"/>
      <c r="F20" s="611"/>
      <c r="G20" s="366"/>
      <c r="H20" s="610"/>
      <c r="I20" s="234"/>
      <c r="J20" s="168"/>
    </row>
    <row r="21" spans="1:10" customFormat="1" ht="3.6" customHeight="1">
      <c r="A21" s="37"/>
      <c r="B21" s="355"/>
      <c r="C21" s="355"/>
      <c r="D21" s="608"/>
      <c r="E21" s="613"/>
      <c r="F21" s="608"/>
      <c r="G21" s="368"/>
      <c r="J21" s="37"/>
    </row>
    <row r="22" spans="1:10" s="520" customFormat="1" ht="9.9499999999999993" customHeight="1">
      <c r="A22" s="512"/>
      <c r="B22" s="507" t="s">
        <v>96</v>
      </c>
      <c r="C22" s="507" t="s">
        <v>136</v>
      </c>
      <c r="D22" s="506"/>
      <c r="E22" s="512"/>
      <c r="F22" s="512"/>
      <c r="G22" s="512"/>
    </row>
    <row r="23" spans="1:10" s="520" customFormat="1" ht="9.9499999999999993" customHeight="1">
      <c r="A23" s="512"/>
      <c r="B23" s="507" t="s">
        <v>127</v>
      </c>
      <c r="C23" s="507" t="s">
        <v>137</v>
      </c>
      <c r="D23" s="506"/>
      <c r="E23" s="512"/>
      <c r="F23" s="512"/>
      <c r="G23" s="512"/>
    </row>
    <row r="24" spans="1:10" s="525" customFormat="1" ht="9.9499999999999993" customHeight="1">
      <c r="B24" s="503" t="s">
        <v>129</v>
      </c>
      <c r="C24" s="503" t="s">
        <v>139</v>
      </c>
      <c r="D24" s="543"/>
      <c r="E24" s="543"/>
      <c r="F24" s="543"/>
      <c r="G24" s="544"/>
      <c r="I24" s="539"/>
      <c r="J24" s="795"/>
    </row>
    <row r="25" spans="1:10" s="236" customFormat="1" ht="15" customHeight="1">
      <c r="E25" s="237"/>
      <c r="F25" s="237"/>
      <c r="G25" s="238"/>
      <c r="I25" s="796"/>
      <c r="J25" s="855"/>
    </row>
    <row r="26" spans="1:10" s="316" customFormat="1" ht="15" customHeight="1">
      <c r="B26" s="237"/>
      <c r="C26" s="237"/>
      <c r="D26" s="239"/>
      <c r="E26" s="239"/>
      <c r="F26" s="239"/>
      <c r="G26" s="238"/>
      <c r="I26" s="323"/>
      <c r="J26" s="862"/>
    </row>
    <row r="27" spans="1:10" s="316" customFormat="1" ht="15" customHeight="1">
      <c r="B27" s="240"/>
      <c r="C27" s="240"/>
      <c r="D27" s="327"/>
      <c r="E27" s="327"/>
      <c r="F27" s="327"/>
      <c r="G27" s="238"/>
      <c r="I27" s="323"/>
      <c r="J27" s="862"/>
    </row>
    <row r="28" spans="1:10" s="313" customFormat="1" ht="18.95" customHeight="1">
      <c r="A28" s="322"/>
      <c r="B28" s="960" t="s">
        <v>297</v>
      </c>
      <c r="C28" s="961"/>
      <c r="D28" s="962"/>
      <c r="E28" s="962"/>
      <c r="F28" s="963"/>
      <c r="G28" s="964"/>
      <c r="H28" s="966"/>
      <c r="I28" s="61"/>
      <c r="J28" s="398"/>
    </row>
    <row r="29" spans="1:10" s="342" customFormat="1" ht="15" customHeight="1">
      <c r="A29" s="323"/>
      <c r="B29" s="39"/>
      <c r="C29" s="39"/>
      <c r="D29" s="40"/>
      <c r="E29" s="323"/>
      <c r="F29" s="323"/>
      <c r="G29" s="323"/>
      <c r="H29" s="323"/>
      <c r="I29" s="323"/>
      <c r="J29" s="323"/>
    </row>
    <row r="30" spans="1:10" s="342" customFormat="1" ht="12.95" customHeight="1">
      <c r="A30" s="323"/>
      <c r="B30" s="404"/>
      <c r="C30" s="1120" t="s">
        <v>79</v>
      </c>
      <c r="D30" s="1120"/>
      <c r="E30" s="466" t="s">
        <v>54</v>
      </c>
      <c r="F30" s="466" t="s">
        <v>55</v>
      </c>
      <c r="G30" s="879" t="s">
        <v>212</v>
      </c>
      <c r="H30" s="466" t="s">
        <v>56</v>
      </c>
      <c r="I30" s="671" t="s">
        <v>57</v>
      </c>
      <c r="J30" s="672" t="s">
        <v>36</v>
      </c>
    </row>
    <row r="31" spans="1:10" s="342" customFormat="1" ht="12.95" customHeight="1">
      <c r="A31" s="323"/>
      <c r="B31" s="405"/>
      <c r="C31" s="1119" t="s">
        <v>78</v>
      </c>
      <c r="D31" s="1119"/>
      <c r="E31" s="189"/>
      <c r="F31" s="189"/>
      <c r="G31" s="189"/>
      <c r="H31" s="189"/>
      <c r="I31" s="189"/>
      <c r="J31" s="406"/>
    </row>
    <row r="32" spans="1:10" s="314" customFormat="1" ht="3" customHeight="1">
      <c r="A32" s="458"/>
      <c r="B32" s="324"/>
      <c r="C32" s="324"/>
      <c r="D32" s="324"/>
      <c r="E32" s="316"/>
      <c r="F32" s="316"/>
      <c r="G32" s="316"/>
      <c r="H32" s="316"/>
      <c r="I32" s="316"/>
      <c r="J32" s="50"/>
    </row>
    <row r="33" spans="1:10" s="334" customFormat="1" ht="14.1" customHeight="1">
      <c r="A33" s="371"/>
      <c r="B33" s="408" t="s">
        <v>16</v>
      </c>
      <c r="C33" s="408"/>
      <c r="D33" s="167"/>
      <c r="E33" s="167"/>
      <c r="F33" s="167"/>
      <c r="G33" s="167"/>
      <c r="H33" s="167"/>
      <c r="I33" s="167"/>
      <c r="J33" s="167"/>
    </row>
    <row r="34" spans="1:10" s="334" customFormat="1" ht="3.95" customHeight="1">
      <c r="A34" s="371"/>
      <c r="B34" s="371"/>
      <c r="C34" s="371"/>
      <c r="D34" s="167"/>
      <c r="E34" s="167"/>
      <c r="F34" s="167"/>
      <c r="G34" s="167"/>
      <c r="H34" s="167"/>
      <c r="I34" s="167"/>
      <c r="J34" s="167"/>
    </row>
    <row r="35" spans="1:10" s="12" customFormat="1" ht="13.9" customHeight="1">
      <c r="B35" s="102">
        <v>2008</v>
      </c>
      <c r="C35" s="102"/>
      <c r="D35" s="635">
        <v>4</v>
      </c>
      <c r="E35" s="635">
        <v>7</v>
      </c>
      <c r="F35" s="635">
        <v>3</v>
      </c>
      <c r="G35" s="635">
        <v>3</v>
      </c>
      <c r="H35" s="635">
        <v>5</v>
      </c>
      <c r="I35" s="635">
        <v>0</v>
      </c>
      <c r="J35" s="374">
        <v>22</v>
      </c>
    </row>
    <row r="36" spans="1:10" s="12" customFormat="1" ht="13.9" customHeight="1">
      <c r="B36" s="102">
        <v>2009</v>
      </c>
      <c r="C36" s="102"/>
      <c r="D36" s="635">
        <v>5</v>
      </c>
      <c r="E36" s="635">
        <v>7</v>
      </c>
      <c r="F36" s="635">
        <v>3</v>
      </c>
      <c r="G36" s="635">
        <v>1</v>
      </c>
      <c r="H36" s="635">
        <v>9</v>
      </c>
      <c r="I36" s="635">
        <v>1</v>
      </c>
      <c r="J36" s="374">
        <v>26</v>
      </c>
    </row>
    <row r="37" spans="1:10" s="12" customFormat="1" ht="13.9" customHeight="1">
      <c r="B37" s="102">
        <v>2010</v>
      </c>
      <c r="C37" s="102"/>
      <c r="D37" s="635">
        <v>1</v>
      </c>
      <c r="E37" s="635">
        <v>9</v>
      </c>
      <c r="F37" s="635">
        <v>4</v>
      </c>
      <c r="G37" s="635">
        <v>6</v>
      </c>
      <c r="H37" s="635">
        <v>1</v>
      </c>
      <c r="I37" s="635">
        <v>0</v>
      </c>
      <c r="J37" s="374">
        <v>21</v>
      </c>
    </row>
    <row r="38" spans="1:10" ht="13.9" customHeight="1">
      <c r="B38" s="102">
        <v>2011</v>
      </c>
      <c r="C38" s="102"/>
      <c r="D38" s="635">
        <v>4</v>
      </c>
      <c r="E38" s="635">
        <v>4</v>
      </c>
      <c r="F38" s="635">
        <v>3</v>
      </c>
      <c r="G38" s="635">
        <v>7</v>
      </c>
      <c r="H38" s="635">
        <v>4</v>
      </c>
      <c r="I38" s="635">
        <v>1</v>
      </c>
      <c r="J38" s="374">
        <v>23</v>
      </c>
    </row>
    <row r="39" spans="1:10" ht="13.9" customHeight="1">
      <c r="B39" s="102">
        <v>2012</v>
      </c>
      <c r="C39" s="102"/>
      <c r="D39" s="635">
        <v>4</v>
      </c>
      <c r="E39" s="635">
        <v>5</v>
      </c>
      <c r="F39" s="635">
        <v>4</v>
      </c>
      <c r="G39" s="635">
        <v>2</v>
      </c>
      <c r="H39" s="635">
        <v>4</v>
      </c>
      <c r="I39" s="635">
        <v>0</v>
      </c>
      <c r="J39" s="374">
        <v>19</v>
      </c>
    </row>
    <row r="40" spans="1:10" ht="13.9" customHeight="1">
      <c r="B40" s="102">
        <v>2013</v>
      </c>
      <c r="C40" s="102"/>
      <c r="D40" s="635">
        <v>2</v>
      </c>
      <c r="E40" s="635">
        <v>3</v>
      </c>
      <c r="F40" s="635">
        <v>3</v>
      </c>
      <c r="G40" s="635">
        <v>0</v>
      </c>
      <c r="H40" s="635">
        <v>3</v>
      </c>
      <c r="I40" s="635">
        <v>0</v>
      </c>
      <c r="J40" s="374">
        <v>11</v>
      </c>
    </row>
    <row r="41" spans="1:10" ht="13.9" customHeight="1">
      <c r="B41" s="102">
        <v>2014</v>
      </c>
      <c r="C41" s="102"/>
      <c r="D41" s="635">
        <v>3</v>
      </c>
      <c r="E41" s="635">
        <v>5</v>
      </c>
      <c r="F41" s="635">
        <v>1</v>
      </c>
      <c r="G41" s="635">
        <v>1</v>
      </c>
      <c r="H41" s="635">
        <v>3</v>
      </c>
      <c r="I41" s="635">
        <v>1</v>
      </c>
      <c r="J41" s="374">
        <v>14</v>
      </c>
    </row>
    <row r="42" spans="1:10" ht="13.9" customHeight="1">
      <c r="B42" s="102">
        <v>2015</v>
      </c>
      <c r="C42" s="102"/>
      <c r="D42" s="635">
        <v>6</v>
      </c>
      <c r="E42" s="635">
        <v>3</v>
      </c>
      <c r="F42" s="635">
        <v>2</v>
      </c>
      <c r="G42" s="635">
        <v>2</v>
      </c>
      <c r="H42" s="635">
        <v>4</v>
      </c>
      <c r="I42" s="635">
        <v>1</v>
      </c>
      <c r="J42" s="374">
        <v>18</v>
      </c>
    </row>
    <row r="43" spans="1:10" ht="13.9" customHeight="1">
      <c r="B43" s="102">
        <v>2016</v>
      </c>
      <c r="C43" s="102"/>
      <c r="D43" s="635">
        <v>3</v>
      </c>
      <c r="E43" s="635">
        <v>11</v>
      </c>
      <c r="F43" s="635">
        <v>4</v>
      </c>
      <c r="G43" s="635">
        <v>1</v>
      </c>
      <c r="H43" s="635">
        <v>2</v>
      </c>
      <c r="I43" s="635">
        <v>0</v>
      </c>
      <c r="J43" s="374">
        <v>21</v>
      </c>
    </row>
    <row r="44" spans="1:10" ht="13.9" customHeight="1">
      <c r="B44" s="102">
        <v>2017</v>
      </c>
      <c r="C44" s="102"/>
      <c r="D44" s="635">
        <v>4</v>
      </c>
      <c r="E44" s="635">
        <v>6</v>
      </c>
      <c r="F44" s="635">
        <v>3</v>
      </c>
      <c r="G44" s="635">
        <v>5</v>
      </c>
      <c r="H44" s="635">
        <v>7</v>
      </c>
      <c r="I44" s="635">
        <v>0</v>
      </c>
      <c r="J44" s="374">
        <v>25</v>
      </c>
    </row>
    <row r="45" spans="1:10" customFormat="1" ht="3.6" customHeight="1">
      <c r="A45" s="37"/>
      <c r="B45" s="409"/>
      <c r="C45" s="409"/>
      <c r="D45" s="244"/>
      <c r="E45" s="245"/>
      <c r="F45" s="244"/>
      <c r="G45" s="244"/>
      <c r="H45" s="251"/>
      <c r="I45" s="100"/>
      <c r="J45" s="218"/>
    </row>
    <row r="46" spans="1:10" customFormat="1" ht="3.6" customHeight="1">
      <c r="A46" s="37"/>
      <c r="B46" s="355"/>
      <c r="C46" s="355"/>
      <c r="D46" s="357"/>
      <c r="E46" s="247"/>
      <c r="F46" s="357"/>
      <c r="G46" s="357"/>
      <c r="H46" s="358"/>
      <c r="I46" s="299"/>
      <c r="J46" s="213"/>
    </row>
    <row r="47" spans="1:10" customFormat="1" ht="3.6" customHeight="1">
      <c r="A47" s="37"/>
      <c r="B47" s="355"/>
      <c r="C47" s="355"/>
      <c r="D47" s="357"/>
      <c r="E47" s="247"/>
      <c r="F47" s="357"/>
      <c r="G47" s="357"/>
      <c r="H47" s="358"/>
      <c r="I47" s="104"/>
      <c r="J47" s="252"/>
    </row>
    <row r="48" spans="1:10" s="520" customFormat="1" ht="9.9499999999999993" customHeight="1">
      <c r="A48" s="512"/>
      <c r="B48" s="507" t="s">
        <v>96</v>
      </c>
      <c r="C48" s="507" t="s">
        <v>213</v>
      </c>
      <c r="D48" s="495"/>
      <c r="E48" s="495"/>
      <c r="F48" s="541"/>
      <c r="G48" s="541"/>
      <c r="H48" s="497"/>
      <c r="I48" s="497"/>
      <c r="J48" s="497"/>
    </row>
    <row r="49" spans="1:10" s="520" customFormat="1" ht="9.9499999999999993" customHeight="1">
      <c r="A49" s="512"/>
      <c r="B49" s="507" t="s">
        <v>127</v>
      </c>
      <c r="C49" s="507" t="s">
        <v>147</v>
      </c>
      <c r="D49" s="495"/>
      <c r="E49" s="495"/>
      <c r="F49" s="541"/>
      <c r="G49" s="497"/>
      <c r="H49" s="497"/>
      <c r="I49" s="497"/>
      <c r="J49" s="514"/>
    </row>
    <row r="50" spans="1:10" s="520" customFormat="1" ht="9.9499999999999993" customHeight="1">
      <c r="A50" s="512"/>
      <c r="B50" s="503" t="s">
        <v>129</v>
      </c>
      <c r="C50" s="503" t="s">
        <v>313</v>
      </c>
      <c r="D50" s="505"/>
      <c r="E50" s="542"/>
      <c r="F50" s="542"/>
      <c r="G50" s="541"/>
      <c r="H50" s="541"/>
      <c r="I50" s="541"/>
    </row>
  </sheetData>
  <mergeCells count="6">
    <mergeCell ref="G2:J2"/>
    <mergeCell ref="F6:G6"/>
    <mergeCell ref="H6:J6"/>
    <mergeCell ref="C31:D31"/>
    <mergeCell ref="C30:D30"/>
    <mergeCell ref="C6:E6"/>
  </mergeCells>
  <hyperlinks>
    <hyperlink ref="G2:H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 &amp;K01+000Road trauma involving heavy vehicles 2017 statistical summary</oddHeader>
    <oddFooter xml:space="preserve">&amp;L&amp;"Gill Sans MT,Regular"&amp;9&amp;K0065A4  • &amp;K000000&amp;A&amp;K0065A4 •&amp;R&amp;"Gill Sans MT,Regular"&amp;9&amp;K3773AF    </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3"/>
  <sheetViews>
    <sheetView zoomScaleNormal="100" zoomScaleSheetLayoutView="100" zoomScalePageLayoutView="90" workbookViewId="0"/>
  </sheetViews>
  <sheetFormatPr defaultColWidth="9.140625" defaultRowHeight="12.75"/>
  <cols>
    <col min="1" max="1" width="3.7109375" style="341" customWidth="1"/>
    <col min="2" max="2" width="10.7109375" style="340" customWidth="1"/>
    <col min="3" max="3" width="11.28515625" style="340" customWidth="1"/>
    <col min="4" max="4" width="6.28515625" style="340" customWidth="1"/>
    <col min="5" max="5" width="13.28515625" style="341" customWidth="1"/>
    <col min="6" max="6" width="13" style="341" customWidth="1"/>
    <col min="7" max="7" width="8.5703125" style="341" customWidth="1"/>
    <col min="8" max="8" width="11.140625" style="341" customWidth="1"/>
    <col min="9" max="9" width="9.85546875" style="341" customWidth="1"/>
    <col min="10" max="16384" width="9.140625" style="341"/>
  </cols>
  <sheetData>
    <row r="1" spans="1:9" ht="13.5" customHeight="1">
      <c r="A1" s="316"/>
      <c r="B1" s="346"/>
      <c r="C1" s="346"/>
      <c r="D1" s="346"/>
      <c r="E1" s="316"/>
      <c r="F1" s="316"/>
      <c r="G1" s="316"/>
      <c r="H1" s="316"/>
      <c r="I1" s="316"/>
    </row>
    <row r="2" spans="1:9" ht="13.5" customHeight="1">
      <c r="A2" s="316"/>
      <c r="B2" s="346"/>
      <c r="C2" s="346"/>
      <c r="D2" s="346"/>
      <c r="E2" s="316"/>
      <c r="F2" s="316"/>
      <c r="G2" s="1090" t="s">
        <v>403</v>
      </c>
      <c r="H2" s="1090"/>
      <c r="I2" s="1090"/>
    </row>
    <row r="3" spans="1:9" ht="13.5" customHeight="1">
      <c r="A3" s="316"/>
      <c r="B3" s="346"/>
      <c r="C3" s="346"/>
      <c r="D3" s="346"/>
      <c r="E3" s="316"/>
      <c r="F3" s="480"/>
      <c r="G3" s="316"/>
      <c r="H3" s="316"/>
      <c r="I3" s="316"/>
    </row>
    <row r="4" spans="1:9" s="313" customFormat="1" ht="18.95" customHeight="1">
      <c r="A4" s="322"/>
      <c r="B4" s="960" t="s">
        <v>341</v>
      </c>
      <c r="C4" s="961"/>
      <c r="D4" s="962"/>
      <c r="E4" s="962"/>
      <c r="F4" s="963"/>
      <c r="G4" s="963"/>
      <c r="H4" s="964"/>
    </row>
    <row r="5" spans="1:9" s="342" customFormat="1" ht="15" customHeight="1">
      <c r="A5" s="323"/>
      <c r="B5" s="39"/>
      <c r="C5" s="39"/>
      <c r="D5" s="40"/>
      <c r="E5" s="323"/>
      <c r="F5" s="323"/>
      <c r="G5" s="323"/>
      <c r="H5" s="323"/>
      <c r="I5" s="323"/>
    </row>
    <row r="6" spans="1:9" s="342" customFormat="1" ht="17.100000000000001" customHeight="1">
      <c r="A6" s="323"/>
      <c r="B6" s="1103" t="s">
        <v>50</v>
      </c>
      <c r="C6" s="1103"/>
      <c r="D6" s="1103"/>
      <c r="E6" s="101" t="s">
        <v>51</v>
      </c>
      <c r="F6" s="101" t="s">
        <v>52</v>
      </c>
      <c r="G6" s="101" t="s">
        <v>49</v>
      </c>
      <c r="H6" s="101" t="s">
        <v>53</v>
      </c>
      <c r="I6" s="748" t="s">
        <v>36</v>
      </c>
    </row>
    <row r="7" spans="1:9" s="342" customFormat="1" ht="8.4499999999999993" customHeight="1">
      <c r="A7" s="323"/>
      <c r="B7" s="129"/>
      <c r="C7" s="129"/>
      <c r="D7" s="129"/>
      <c r="E7" s="129"/>
      <c r="F7" s="129"/>
      <c r="G7" s="129"/>
      <c r="H7" s="129"/>
      <c r="I7" s="747"/>
    </row>
    <row r="8" spans="1:9" s="334" customFormat="1" ht="14.1" customHeight="1">
      <c r="A8" s="371"/>
      <c r="B8" s="408" t="s">
        <v>16</v>
      </c>
      <c r="C8" s="408"/>
      <c r="D8" s="594"/>
      <c r="E8" s="594"/>
      <c r="F8" s="594"/>
      <c r="G8" s="594"/>
      <c r="H8" s="594"/>
      <c r="I8" s="638"/>
    </row>
    <row r="9" spans="1:9" s="334" customFormat="1" ht="3.6" customHeight="1">
      <c r="A9" s="371"/>
      <c r="B9" s="371"/>
      <c r="C9" s="371"/>
      <c r="D9" s="594"/>
      <c r="E9" s="594"/>
      <c r="F9" s="594"/>
      <c r="G9" s="594"/>
      <c r="H9" s="594"/>
      <c r="I9" s="638"/>
    </row>
    <row r="10" spans="1:9" s="12" customFormat="1" ht="14.1" customHeight="1">
      <c r="A10" s="47"/>
      <c r="B10" s="637">
        <v>2008</v>
      </c>
      <c r="C10" s="402"/>
      <c r="D10" s="864">
        <v>13</v>
      </c>
      <c r="E10" s="863">
        <v>4</v>
      </c>
      <c r="F10" s="864">
        <v>4</v>
      </c>
      <c r="G10" s="864">
        <v>1</v>
      </c>
      <c r="H10" s="864">
        <v>0</v>
      </c>
      <c r="I10" s="864">
        <v>22</v>
      </c>
    </row>
    <row r="11" spans="1:9" s="12" customFormat="1" ht="14.1" customHeight="1">
      <c r="A11" s="47"/>
      <c r="B11" s="637">
        <v>2009</v>
      </c>
      <c r="C11" s="402"/>
      <c r="D11" s="864">
        <v>9</v>
      </c>
      <c r="E11" s="863">
        <v>9</v>
      </c>
      <c r="F11" s="864">
        <v>7</v>
      </c>
      <c r="G11" s="864">
        <v>1</v>
      </c>
      <c r="H11" s="864">
        <v>0</v>
      </c>
      <c r="I11" s="864">
        <v>26</v>
      </c>
    </row>
    <row r="12" spans="1:9" ht="14.1" customHeight="1">
      <c r="A12" s="316"/>
      <c r="B12" s="637">
        <v>2010</v>
      </c>
      <c r="C12" s="402"/>
      <c r="D12" s="864">
        <v>12</v>
      </c>
      <c r="E12" s="863">
        <v>6</v>
      </c>
      <c r="F12" s="864">
        <v>3</v>
      </c>
      <c r="G12" s="864">
        <v>0</v>
      </c>
      <c r="H12" s="864">
        <v>0</v>
      </c>
      <c r="I12" s="864">
        <v>21</v>
      </c>
    </row>
    <row r="13" spans="1:9" ht="14.1" customHeight="1">
      <c r="A13" s="316"/>
      <c r="B13" s="637">
        <v>2011</v>
      </c>
      <c r="C13" s="402"/>
      <c r="D13" s="864">
        <v>18</v>
      </c>
      <c r="E13" s="863">
        <v>3</v>
      </c>
      <c r="F13" s="864">
        <v>1</v>
      </c>
      <c r="G13" s="864">
        <v>1</v>
      </c>
      <c r="H13" s="864">
        <v>0</v>
      </c>
      <c r="I13" s="864">
        <v>23</v>
      </c>
    </row>
    <row r="14" spans="1:9" ht="14.1" customHeight="1">
      <c r="A14" s="316"/>
      <c r="B14" s="637">
        <v>2012</v>
      </c>
      <c r="C14" s="402"/>
      <c r="D14" s="864">
        <v>14</v>
      </c>
      <c r="E14" s="863">
        <v>1</v>
      </c>
      <c r="F14" s="864">
        <v>2</v>
      </c>
      <c r="G14" s="864">
        <v>1</v>
      </c>
      <c r="H14" s="864">
        <v>1</v>
      </c>
      <c r="I14" s="864">
        <v>19</v>
      </c>
    </row>
    <row r="15" spans="1:9" ht="14.1" customHeight="1">
      <c r="A15" s="316"/>
      <c r="B15" s="637">
        <v>2013</v>
      </c>
      <c r="C15" s="102"/>
      <c r="D15" s="864">
        <v>6</v>
      </c>
      <c r="E15" s="863">
        <v>3</v>
      </c>
      <c r="F15" s="864">
        <v>1</v>
      </c>
      <c r="G15" s="864">
        <v>0</v>
      </c>
      <c r="H15" s="864">
        <v>1</v>
      </c>
      <c r="I15" s="864">
        <v>11</v>
      </c>
    </row>
    <row r="16" spans="1:9" ht="14.1" customHeight="1">
      <c r="A16" s="316"/>
      <c r="B16" s="637">
        <v>2014</v>
      </c>
      <c r="C16" s="102"/>
      <c r="D16" s="864">
        <v>8</v>
      </c>
      <c r="E16" s="863">
        <v>0</v>
      </c>
      <c r="F16" s="864">
        <v>4</v>
      </c>
      <c r="G16" s="864">
        <v>0</v>
      </c>
      <c r="H16" s="864">
        <v>2</v>
      </c>
      <c r="I16" s="864">
        <v>14</v>
      </c>
    </row>
    <row r="17" spans="1:9" ht="14.1" customHeight="1">
      <c r="A17" s="316"/>
      <c r="B17" s="637">
        <v>2015</v>
      </c>
      <c r="C17" s="102"/>
      <c r="D17" s="864">
        <v>8</v>
      </c>
      <c r="E17" s="863">
        <v>4</v>
      </c>
      <c r="F17" s="864">
        <v>6</v>
      </c>
      <c r="G17" s="864">
        <v>0</v>
      </c>
      <c r="H17" s="864">
        <v>0</v>
      </c>
      <c r="I17" s="864">
        <v>18</v>
      </c>
    </row>
    <row r="18" spans="1:9" ht="14.1" customHeight="1">
      <c r="A18" s="316"/>
      <c r="B18" s="637">
        <v>2016</v>
      </c>
      <c r="C18" s="402"/>
      <c r="D18" s="864">
        <v>16</v>
      </c>
      <c r="E18" s="863">
        <v>2</v>
      </c>
      <c r="F18" s="864">
        <v>2</v>
      </c>
      <c r="G18" s="864">
        <v>0</v>
      </c>
      <c r="H18" s="864">
        <v>1</v>
      </c>
      <c r="I18" s="864">
        <v>21</v>
      </c>
    </row>
    <row r="19" spans="1:9" ht="14.1" customHeight="1">
      <c r="A19" s="316"/>
      <c r="B19" s="637">
        <v>2017</v>
      </c>
      <c r="C19" s="341"/>
      <c r="D19" s="864">
        <v>18</v>
      </c>
      <c r="E19" s="863">
        <v>3</v>
      </c>
      <c r="F19" s="864">
        <v>2</v>
      </c>
      <c r="G19" s="864">
        <v>1</v>
      </c>
      <c r="H19" s="864">
        <v>1</v>
      </c>
      <c r="I19" s="864">
        <v>25</v>
      </c>
    </row>
    <row r="20" spans="1:9" customFormat="1" ht="3.6" customHeight="1">
      <c r="A20" s="37"/>
      <c r="B20" s="409"/>
      <c r="C20" s="409"/>
      <c r="D20" s="244"/>
      <c r="E20" s="245"/>
      <c r="F20" s="244"/>
      <c r="G20" s="366"/>
      <c r="H20" s="251"/>
      <c r="I20" s="100"/>
    </row>
    <row r="21" spans="1:9" customFormat="1" ht="3.6" customHeight="1">
      <c r="A21" s="37"/>
      <c r="B21" s="355"/>
      <c r="C21" s="355"/>
      <c r="D21" s="357"/>
      <c r="E21" s="247"/>
      <c r="F21" s="357"/>
      <c r="G21" s="368"/>
      <c r="H21" s="358"/>
      <c r="I21" s="92"/>
    </row>
    <row r="22" spans="1:9" s="520" customFormat="1" ht="9.9499999999999993" customHeight="1">
      <c r="A22" s="512"/>
      <c r="B22" s="534" t="s">
        <v>96</v>
      </c>
      <c r="C22" s="534" t="s">
        <v>145</v>
      </c>
      <c r="D22" s="513"/>
      <c r="E22" s="513"/>
      <c r="F22" s="513"/>
      <c r="G22" s="513"/>
      <c r="H22" s="514"/>
      <c r="I22" s="514"/>
    </row>
    <row r="23" spans="1:9" s="520" customFormat="1" ht="9.9499999999999993" customHeight="1">
      <c r="A23" s="512"/>
      <c r="B23" s="534" t="s">
        <v>127</v>
      </c>
      <c r="C23" s="534" t="s">
        <v>320</v>
      </c>
      <c r="D23" s="513"/>
      <c r="E23" s="513"/>
      <c r="F23" s="513"/>
      <c r="G23" s="513"/>
      <c r="H23" s="514"/>
      <c r="I23" s="514"/>
    </row>
    <row r="24" spans="1:9" s="520" customFormat="1" ht="9.9499999999999993" customHeight="1">
      <c r="A24" s="512"/>
      <c r="B24" s="507" t="s">
        <v>133</v>
      </c>
      <c r="C24" s="507" t="s">
        <v>146</v>
      </c>
      <c r="D24" s="506"/>
      <c r="E24" s="512"/>
      <c r="F24" s="512"/>
      <c r="G24" s="512"/>
    </row>
    <row r="25" spans="1:9" s="520" customFormat="1" ht="9.9499999999999993" customHeight="1">
      <c r="A25" s="512"/>
      <c r="B25" s="505" t="s">
        <v>129</v>
      </c>
      <c r="C25" s="505" t="s">
        <v>314</v>
      </c>
      <c r="D25" s="505"/>
      <c r="E25" s="542"/>
      <c r="F25" s="512"/>
      <c r="G25" s="512"/>
    </row>
    <row r="26" spans="1:9" s="342" customFormat="1" ht="4.5" customHeight="1">
      <c r="B26" s="343"/>
      <c r="C26" s="343"/>
      <c r="D26" s="458"/>
      <c r="E26" s="331"/>
      <c r="F26" s="331"/>
      <c r="G26" s="331"/>
      <c r="H26" s="331"/>
      <c r="I26" s="253"/>
    </row>
    <row r="28" spans="1:9" ht="15" customHeight="1">
      <c r="B28" s="14"/>
      <c r="C28" s="14"/>
      <c r="D28" s="13"/>
      <c r="E28" s="13"/>
      <c r="F28" s="13"/>
      <c r="G28" s="13"/>
      <c r="H28" s="13"/>
      <c r="I28" s="19"/>
    </row>
    <row r="29" spans="1:9" s="313" customFormat="1" ht="18.95" customHeight="1">
      <c r="A29" s="322"/>
      <c r="B29" s="960" t="s">
        <v>305</v>
      </c>
      <c r="C29" s="961"/>
      <c r="D29" s="962"/>
      <c r="E29" s="962"/>
      <c r="F29" s="965"/>
      <c r="G29" s="964"/>
      <c r="H29" s="964"/>
    </row>
    <row r="30" spans="1:9" s="342" customFormat="1" ht="15" customHeight="1">
      <c r="A30" s="323"/>
      <c r="B30" s="39"/>
      <c r="C30" s="39"/>
      <c r="D30" s="40"/>
      <c r="E30" s="323"/>
      <c r="F30" s="323"/>
      <c r="G30" s="314"/>
      <c r="I30"/>
    </row>
    <row r="31" spans="1:9" s="342" customFormat="1" ht="17.100000000000001" customHeight="1">
      <c r="A31" s="323"/>
      <c r="B31" s="903"/>
      <c r="C31" s="901"/>
      <c r="D31" s="1121" t="s">
        <v>161</v>
      </c>
      <c r="E31" s="1121"/>
      <c r="F31" s="1122" t="s">
        <v>162</v>
      </c>
      <c r="G31" s="1122"/>
      <c r="H31" s="1122"/>
      <c r="I31"/>
    </row>
    <row r="32" spans="1:9" s="342" customFormat="1" ht="8.4499999999999993" customHeight="1">
      <c r="A32" s="323"/>
      <c r="B32" s="129"/>
      <c r="C32" s="129"/>
      <c r="D32" s="129"/>
      <c r="F32" s="48"/>
      <c r="G32" s="129"/>
      <c r="H32" s="24"/>
      <c r="I32"/>
    </row>
    <row r="33" spans="1:9" s="334" customFormat="1" ht="14.1" customHeight="1">
      <c r="A33" s="371"/>
      <c r="B33" s="408" t="s">
        <v>16</v>
      </c>
      <c r="C33" s="408"/>
      <c r="D33" s="594"/>
      <c r="F33" s="161"/>
      <c r="G33" s="594"/>
      <c r="I33"/>
    </row>
    <row r="34" spans="1:9" s="12" customFormat="1" ht="14.1" customHeight="1">
      <c r="A34" s="47"/>
      <c r="B34" s="637">
        <v>2008</v>
      </c>
      <c r="C34" s="402"/>
      <c r="E34" s="902">
        <v>15</v>
      </c>
      <c r="F34" s="55"/>
      <c r="G34" s="1123">
        <v>7</v>
      </c>
      <c r="H34" s="1123"/>
      <c r="I34"/>
    </row>
    <row r="35" spans="1:9" s="12" customFormat="1" ht="14.1" customHeight="1">
      <c r="A35" s="47"/>
      <c r="B35" s="637">
        <v>2009</v>
      </c>
      <c r="C35" s="402"/>
      <c r="E35" s="902">
        <v>15</v>
      </c>
      <c r="F35" s="55"/>
      <c r="G35" s="1123">
        <v>11</v>
      </c>
      <c r="H35" s="1123"/>
      <c r="I35"/>
    </row>
    <row r="36" spans="1:9" s="12" customFormat="1" ht="14.1" customHeight="1">
      <c r="A36" s="47"/>
      <c r="B36" s="637">
        <v>2010</v>
      </c>
      <c r="C36" s="402"/>
      <c r="E36" s="902">
        <v>15</v>
      </c>
      <c r="F36" s="55"/>
      <c r="G36" s="1123">
        <v>6</v>
      </c>
      <c r="H36" s="1123"/>
      <c r="I36"/>
    </row>
    <row r="37" spans="1:9" s="12" customFormat="1" ht="14.1" customHeight="1">
      <c r="A37" s="47"/>
      <c r="B37" s="637">
        <v>2011</v>
      </c>
      <c r="C37" s="402"/>
      <c r="E37" s="902">
        <v>21</v>
      </c>
      <c r="F37" s="55"/>
      <c r="G37" s="1123">
        <v>2</v>
      </c>
      <c r="H37" s="1123"/>
      <c r="I37"/>
    </row>
    <row r="38" spans="1:9" ht="14.1" customHeight="1">
      <c r="A38" s="316"/>
      <c r="B38" s="637">
        <v>2012</v>
      </c>
      <c r="C38" s="402"/>
      <c r="E38" s="902">
        <v>16</v>
      </c>
      <c r="F38" s="362"/>
      <c r="G38" s="1123">
        <v>3</v>
      </c>
      <c r="H38" s="1123"/>
      <c r="I38"/>
    </row>
    <row r="39" spans="1:9" ht="14.1" customHeight="1">
      <c r="A39" s="316"/>
      <c r="B39" s="637">
        <v>2013</v>
      </c>
      <c r="C39" s="402"/>
      <c r="E39" s="902">
        <v>9</v>
      </c>
      <c r="F39" s="362"/>
      <c r="G39" s="1123">
        <v>2</v>
      </c>
      <c r="H39" s="1123"/>
      <c r="I39"/>
    </row>
    <row r="40" spans="1:9" ht="14.1" customHeight="1">
      <c r="A40" s="316"/>
      <c r="B40" s="637">
        <v>2014</v>
      </c>
      <c r="C40" s="402"/>
      <c r="E40" s="902">
        <v>8</v>
      </c>
      <c r="F40" s="362"/>
      <c r="G40" s="1123">
        <v>6</v>
      </c>
      <c r="H40" s="1123"/>
      <c r="I40"/>
    </row>
    <row r="41" spans="1:9" ht="14.1" customHeight="1">
      <c r="A41" s="316"/>
      <c r="B41" s="637">
        <v>2015</v>
      </c>
      <c r="C41" s="102"/>
      <c r="E41" s="902">
        <v>12</v>
      </c>
      <c r="F41" s="362"/>
      <c r="G41" s="1123">
        <v>6</v>
      </c>
      <c r="H41" s="1123"/>
      <c r="I41"/>
    </row>
    <row r="42" spans="1:9" ht="14.1" customHeight="1">
      <c r="A42" s="316"/>
      <c r="B42" s="637">
        <v>2016</v>
      </c>
      <c r="C42" s="402"/>
      <c r="E42" s="902">
        <v>17</v>
      </c>
      <c r="F42" s="362"/>
      <c r="G42" s="1123">
        <v>4</v>
      </c>
      <c r="H42" s="1123"/>
      <c r="I42"/>
    </row>
    <row r="43" spans="1:9" ht="14.1" customHeight="1">
      <c r="A43" s="316"/>
      <c r="B43" s="637">
        <v>2017</v>
      </c>
      <c r="C43" s="341"/>
      <c r="E43" s="902">
        <v>19</v>
      </c>
      <c r="F43" s="362"/>
      <c r="G43" s="1123">
        <v>6</v>
      </c>
      <c r="H43" s="1123"/>
      <c r="I43" s="37"/>
    </row>
    <row r="44" spans="1:9" customFormat="1" ht="3.6" customHeight="1">
      <c r="A44" s="37"/>
      <c r="B44" s="409"/>
      <c r="C44" s="409"/>
      <c r="D44" s="244"/>
      <c r="E44" s="234"/>
      <c r="F44" s="254"/>
      <c r="G44" s="245"/>
      <c r="H44" s="202"/>
      <c r="I44" s="37"/>
    </row>
    <row r="45" spans="1:9" customFormat="1" ht="3.6" customHeight="1">
      <c r="A45" s="37"/>
      <c r="B45" s="355"/>
      <c r="C45" s="355"/>
      <c r="D45" s="357"/>
      <c r="E45" s="247"/>
      <c r="F45" s="252"/>
      <c r="G45" s="4"/>
      <c r="H45" s="4"/>
      <c r="I45" s="37"/>
    </row>
    <row r="46" spans="1:9" s="525" customFormat="1" ht="9.9499999999999993" customHeight="1">
      <c r="B46" s="695" t="s">
        <v>96</v>
      </c>
      <c r="C46" s="696" t="s">
        <v>275</v>
      </c>
      <c r="D46" s="513"/>
      <c r="E46" s="513"/>
      <c r="F46" s="513"/>
      <c r="G46" s="513"/>
      <c r="H46" s="535"/>
      <c r="I46" s="535"/>
    </row>
    <row r="47" spans="1:9" s="525" customFormat="1" ht="9.9499999999999993" customHeight="1">
      <c r="C47" s="525" t="s">
        <v>276</v>
      </c>
      <c r="I47" s="535"/>
    </row>
    <row r="48" spans="1:9" s="525" customFormat="1" ht="9.9499999999999993" customHeight="1">
      <c r="B48" s="695"/>
      <c r="C48" s="696" t="s">
        <v>277</v>
      </c>
      <c r="D48" s="513"/>
      <c r="E48" s="513"/>
      <c r="F48" s="513"/>
      <c r="G48" s="513"/>
      <c r="H48" s="535"/>
      <c r="I48" s="535"/>
    </row>
    <row r="49" spans="2:9" s="525" customFormat="1" ht="9.9499999999999993" customHeight="1">
      <c r="B49" s="695"/>
      <c r="C49" s="696" t="s">
        <v>278</v>
      </c>
      <c r="D49" s="513"/>
      <c r="E49" s="513"/>
      <c r="F49" s="513"/>
      <c r="G49" s="513"/>
      <c r="H49" s="535"/>
      <c r="I49" s="535"/>
    </row>
    <row r="50" spans="2:9" s="525" customFormat="1" ht="9.9499999999999993" customHeight="1">
      <c r="B50" s="695"/>
      <c r="C50" s="696" t="s">
        <v>279</v>
      </c>
      <c r="D50" s="513"/>
      <c r="E50" s="513"/>
      <c r="F50" s="513"/>
      <c r="G50" s="513"/>
      <c r="H50" s="535"/>
      <c r="I50" s="535"/>
    </row>
    <row r="51" spans="2:9" s="525" customFormat="1" ht="9.9499999999999993" customHeight="1">
      <c r="B51" s="695"/>
      <c r="C51" s="696" t="s">
        <v>177</v>
      </c>
      <c r="D51" s="513"/>
      <c r="E51" s="513"/>
      <c r="F51" s="513"/>
      <c r="G51" s="513"/>
      <c r="H51" s="535"/>
      <c r="I51" s="535"/>
    </row>
    <row r="52" spans="2:9" s="525" customFormat="1" ht="9.9499999999999993" customHeight="1">
      <c r="B52" s="695" t="s">
        <v>18</v>
      </c>
      <c r="C52" s="696" t="s">
        <v>317</v>
      </c>
      <c r="D52" s="513"/>
      <c r="E52" s="513"/>
      <c r="F52" s="513"/>
      <c r="G52" s="513"/>
      <c r="H52" s="535"/>
      <c r="I52" s="535"/>
    </row>
    <row r="53" spans="2:9" ht="9.9499999999999993" customHeight="1">
      <c r="B53" s="697" t="s">
        <v>178</v>
      </c>
      <c r="C53" s="494" t="s">
        <v>314</v>
      </c>
      <c r="D53" s="698"/>
      <c r="E53" s="513"/>
      <c r="F53" s="513"/>
      <c r="G53" s="513"/>
      <c r="H53" s="535"/>
      <c r="I53" s="525"/>
    </row>
  </sheetData>
  <mergeCells count="14">
    <mergeCell ref="G35:H35"/>
    <mergeCell ref="G41:H41"/>
    <mergeCell ref="G42:H42"/>
    <mergeCell ref="G43:H43"/>
    <mergeCell ref="G36:H36"/>
    <mergeCell ref="G37:H37"/>
    <mergeCell ref="G38:H38"/>
    <mergeCell ref="G39:H39"/>
    <mergeCell ref="G40:H40"/>
    <mergeCell ref="G2:I2"/>
    <mergeCell ref="B6:D6"/>
    <mergeCell ref="D31:E31"/>
    <mergeCell ref="F31:H31"/>
    <mergeCell ref="G34:H34"/>
  </mergeCells>
  <hyperlinks>
    <hyperlink ref="G2:H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&amp;R&amp;"Gill Sans MT,Regular"&amp;9&amp;K0065A4Section 5 • Crashes</oddHeader>
    <oddFooter>&amp;R  &amp;"Gill Sans MT,Regular"&amp;9&amp;K0065A4    • &amp;K000000&amp;A&amp;K0065A4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6"/>
  <sheetViews>
    <sheetView showGridLines="0" tabSelected="1" zoomScaleNormal="100" workbookViewId="0"/>
  </sheetViews>
  <sheetFormatPr defaultRowHeight="12.75"/>
  <cols>
    <col min="1" max="1" width="6.28515625" style="115" customWidth="1"/>
    <col min="2" max="2" width="16" style="115" customWidth="1"/>
    <col min="3" max="3" width="2.140625" style="115" customWidth="1"/>
    <col min="4" max="4" width="15" style="115" customWidth="1"/>
    <col min="5" max="5" width="2.140625" style="115" customWidth="1"/>
    <col min="6" max="6" width="15" style="115" customWidth="1"/>
    <col min="7" max="7" width="2.140625" style="115" customWidth="1"/>
    <col min="8" max="8" width="15" style="115" customWidth="1"/>
    <col min="9" max="9" width="2.140625" style="115" customWidth="1"/>
    <col min="10" max="10" width="17.85546875" style="115" customWidth="1"/>
    <col min="11" max="11" width="2.140625" style="115" customWidth="1"/>
    <col min="12" max="12" width="16" style="115" customWidth="1"/>
    <col min="13" max="13" width="2.140625" style="115" customWidth="1"/>
    <col min="14" max="14" width="15" style="115" customWidth="1"/>
    <col min="15" max="254" width="9.140625" style="115"/>
    <col min="255" max="255" width="6.28515625" style="115" customWidth="1"/>
    <col min="256" max="256" width="15" style="115" customWidth="1"/>
    <col min="257" max="257" width="2.140625" style="115" customWidth="1"/>
    <col min="258" max="258" width="15" style="115" customWidth="1"/>
    <col min="259" max="259" width="2.140625" style="115" customWidth="1"/>
    <col min="260" max="260" width="15" style="115" customWidth="1"/>
    <col min="261" max="261" width="2.140625" style="115" customWidth="1"/>
    <col min="262" max="262" width="15" style="115" customWidth="1"/>
    <col min="263" max="263" width="2.140625" style="115" customWidth="1"/>
    <col min="264" max="264" width="15" style="115" customWidth="1"/>
    <col min="265" max="265" width="2.140625" style="115" customWidth="1"/>
    <col min="266" max="266" width="15" style="115" customWidth="1"/>
    <col min="267" max="267" width="2.140625" style="115" customWidth="1"/>
    <col min="268" max="268" width="15" style="115" customWidth="1"/>
    <col min="269" max="510" width="9.140625" style="115"/>
    <col min="511" max="511" width="6.28515625" style="115" customWidth="1"/>
    <col min="512" max="512" width="15" style="115" customWidth="1"/>
    <col min="513" max="513" width="2.140625" style="115" customWidth="1"/>
    <col min="514" max="514" width="15" style="115" customWidth="1"/>
    <col min="515" max="515" width="2.140625" style="115" customWidth="1"/>
    <col min="516" max="516" width="15" style="115" customWidth="1"/>
    <col min="517" max="517" width="2.140625" style="115" customWidth="1"/>
    <col min="518" max="518" width="15" style="115" customWidth="1"/>
    <col min="519" max="519" width="2.140625" style="115" customWidth="1"/>
    <col min="520" max="520" width="15" style="115" customWidth="1"/>
    <col min="521" max="521" width="2.140625" style="115" customWidth="1"/>
    <col min="522" max="522" width="15" style="115" customWidth="1"/>
    <col min="523" max="523" width="2.140625" style="115" customWidth="1"/>
    <col min="524" max="524" width="15" style="115" customWidth="1"/>
    <col min="525" max="766" width="9.140625" style="115"/>
    <col min="767" max="767" width="6.28515625" style="115" customWidth="1"/>
    <col min="768" max="768" width="15" style="115" customWidth="1"/>
    <col min="769" max="769" width="2.140625" style="115" customWidth="1"/>
    <col min="770" max="770" width="15" style="115" customWidth="1"/>
    <col min="771" max="771" width="2.140625" style="115" customWidth="1"/>
    <col min="772" max="772" width="15" style="115" customWidth="1"/>
    <col min="773" max="773" width="2.140625" style="115" customWidth="1"/>
    <col min="774" max="774" width="15" style="115" customWidth="1"/>
    <col min="775" max="775" width="2.140625" style="115" customWidth="1"/>
    <col min="776" max="776" width="15" style="115" customWidth="1"/>
    <col min="777" max="777" width="2.140625" style="115" customWidth="1"/>
    <col min="778" max="778" width="15" style="115" customWidth="1"/>
    <col min="779" max="779" width="2.140625" style="115" customWidth="1"/>
    <col min="780" max="780" width="15" style="115" customWidth="1"/>
    <col min="781" max="1022" width="9.140625" style="115"/>
    <col min="1023" max="1023" width="6.28515625" style="115" customWidth="1"/>
    <col min="1024" max="1024" width="15" style="115" customWidth="1"/>
    <col min="1025" max="1025" width="2.140625" style="115" customWidth="1"/>
    <col min="1026" max="1026" width="15" style="115" customWidth="1"/>
    <col min="1027" max="1027" width="2.140625" style="115" customWidth="1"/>
    <col min="1028" max="1028" width="15" style="115" customWidth="1"/>
    <col min="1029" max="1029" width="2.140625" style="115" customWidth="1"/>
    <col min="1030" max="1030" width="15" style="115" customWidth="1"/>
    <col min="1031" max="1031" width="2.140625" style="115" customWidth="1"/>
    <col min="1032" max="1032" width="15" style="115" customWidth="1"/>
    <col min="1033" max="1033" width="2.140625" style="115" customWidth="1"/>
    <col min="1034" max="1034" width="15" style="115" customWidth="1"/>
    <col min="1035" max="1035" width="2.140625" style="115" customWidth="1"/>
    <col min="1036" max="1036" width="15" style="115" customWidth="1"/>
    <col min="1037" max="1278" width="9.140625" style="115"/>
    <col min="1279" max="1279" width="6.28515625" style="115" customWidth="1"/>
    <col min="1280" max="1280" width="15" style="115" customWidth="1"/>
    <col min="1281" max="1281" width="2.140625" style="115" customWidth="1"/>
    <col min="1282" max="1282" width="15" style="115" customWidth="1"/>
    <col min="1283" max="1283" width="2.140625" style="115" customWidth="1"/>
    <col min="1284" max="1284" width="15" style="115" customWidth="1"/>
    <col min="1285" max="1285" width="2.140625" style="115" customWidth="1"/>
    <col min="1286" max="1286" width="15" style="115" customWidth="1"/>
    <col min="1287" max="1287" width="2.140625" style="115" customWidth="1"/>
    <col min="1288" max="1288" width="15" style="115" customWidth="1"/>
    <col min="1289" max="1289" width="2.140625" style="115" customWidth="1"/>
    <col min="1290" max="1290" width="15" style="115" customWidth="1"/>
    <col min="1291" max="1291" width="2.140625" style="115" customWidth="1"/>
    <col min="1292" max="1292" width="15" style="115" customWidth="1"/>
    <col min="1293" max="1534" width="9.140625" style="115"/>
    <col min="1535" max="1535" width="6.28515625" style="115" customWidth="1"/>
    <col min="1536" max="1536" width="15" style="115" customWidth="1"/>
    <col min="1537" max="1537" width="2.140625" style="115" customWidth="1"/>
    <col min="1538" max="1538" width="15" style="115" customWidth="1"/>
    <col min="1539" max="1539" width="2.140625" style="115" customWidth="1"/>
    <col min="1540" max="1540" width="15" style="115" customWidth="1"/>
    <col min="1541" max="1541" width="2.140625" style="115" customWidth="1"/>
    <col min="1542" max="1542" width="15" style="115" customWidth="1"/>
    <col min="1543" max="1543" width="2.140625" style="115" customWidth="1"/>
    <col min="1544" max="1544" width="15" style="115" customWidth="1"/>
    <col min="1545" max="1545" width="2.140625" style="115" customWidth="1"/>
    <col min="1546" max="1546" width="15" style="115" customWidth="1"/>
    <col min="1547" max="1547" width="2.140625" style="115" customWidth="1"/>
    <col min="1548" max="1548" width="15" style="115" customWidth="1"/>
    <col min="1549" max="1790" width="9.140625" style="115"/>
    <col min="1791" max="1791" width="6.28515625" style="115" customWidth="1"/>
    <col min="1792" max="1792" width="15" style="115" customWidth="1"/>
    <col min="1793" max="1793" width="2.140625" style="115" customWidth="1"/>
    <col min="1794" max="1794" width="15" style="115" customWidth="1"/>
    <col min="1795" max="1795" width="2.140625" style="115" customWidth="1"/>
    <col min="1796" max="1796" width="15" style="115" customWidth="1"/>
    <col min="1797" max="1797" width="2.140625" style="115" customWidth="1"/>
    <col min="1798" max="1798" width="15" style="115" customWidth="1"/>
    <col min="1799" max="1799" width="2.140625" style="115" customWidth="1"/>
    <col min="1800" max="1800" width="15" style="115" customWidth="1"/>
    <col min="1801" max="1801" width="2.140625" style="115" customWidth="1"/>
    <col min="1802" max="1802" width="15" style="115" customWidth="1"/>
    <col min="1803" max="1803" width="2.140625" style="115" customWidth="1"/>
    <col min="1804" max="1804" width="15" style="115" customWidth="1"/>
    <col min="1805" max="2046" width="9.140625" style="115"/>
    <col min="2047" max="2047" width="6.28515625" style="115" customWidth="1"/>
    <col min="2048" max="2048" width="15" style="115" customWidth="1"/>
    <col min="2049" max="2049" width="2.140625" style="115" customWidth="1"/>
    <col min="2050" max="2050" width="15" style="115" customWidth="1"/>
    <col min="2051" max="2051" width="2.140625" style="115" customWidth="1"/>
    <col min="2052" max="2052" width="15" style="115" customWidth="1"/>
    <col min="2053" max="2053" width="2.140625" style="115" customWidth="1"/>
    <col min="2054" max="2054" width="15" style="115" customWidth="1"/>
    <col min="2055" max="2055" width="2.140625" style="115" customWidth="1"/>
    <col min="2056" max="2056" width="15" style="115" customWidth="1"/>
    <col min="2057" max="2057" width="2.140625" style="115" customWidth="1"/>
    <col min="2058" max="2058" width="15" style="115" customWidth="1"/>
    <col min="2059" max="2059" width="2.140625" style="115" customWidth="1"/>
    <col min="2060" max="2060" width="15" style="115" customWidth="1"/>
    <col min="2061" max="2302" width="9.140625" style="115"/>
    <col min="2303" max="2303" width="6.28515625" style="115" customWidth="1"/>
    <col min="2304" max="2304" width="15" style="115" customWidth="1"/>
    <col min="2305" max="2305" width="2.140625" style="115" customWidth="1"/>
    <col min="2306" max="2306" width="15" style="115" customWidth="1"/>
    <col min="2307" max="2307" width="2.140625" style="115" customWidth="1"/>
    <col min="2308" max="2308" width="15" style="115" customWidth="1"/>
    <col min="2309" max="2309" width="2.140625" style="115" customWidth="1"/>
    <col min="2310" max="2310" width="15" style="115" customWidth="1"/>
    <col min="2311" max="2311" width="2.140625" style="115" customWidth="1"/>
    <col min="2312" max="2312" width="15" style="115" customWidth="1"/>
    <col min="2313" max="2313" width="2.140625" style="115" customWidth="1"/>
    <col min="2314" max="2314" width="15" style="115" customWidth="1"/>
    <col min="2315" max="2315" width="2.140625" style="115" customWidth="1"/>
    <col min="2316" max="2316" width="15" style="115" customWidth="1"/>
    <col min="2317" max="2558" width="9.140625" style="115"/>
    <col min="2559" max="2559" width="6.28515625" style="115" customWidth="1"/>
    <col min="2560" max="2560" width="15" style="115" customWidth="1"/>
    <col min="2561" max="2561" width="2.140625" style="115" customWidth="1"/>
    <col min="2562" max="2562" width="15" style="115" customWidth="1"/>
    <col min="2563" max="2563" width="2.140625" style="115" customWidth="1"/>
    <col min="2564" max="2564" width="15" style="115" customWidth="1"/>
    <col min="2565" max="2565" width="2.140625" style="115" customWidth="1"/>
    <col min="2566" max="2566" width="15" style="115" customWidth="1"/>
    <col min="2567" max="2567" width="2.140625" style="115" customWidth="1"/>
    <col min="2568" max="2568" width="15" style="115" customWidth="1"/>
    <col min="2569" max="2569" width="2.140625" style="115" customWidth="1"/>
    <col min="2570" max="2570" width="15" style="115" customWidth="1"/>
    <col min="2571" max="2571" width="2.140625" style="115" customWidth="1"/>
    <col min="2572" max="2572" width="15" style="115" customWidth="1"/>
    <col min="2573" max="2814" width="9.140625" style="115"/>
    <col min="2815" max="2815" width="6.28515625" style="115" customWidth="1"/>
    <col min="2816" max="2816" width="15" style="115" customWidth="1"/>
    <col min="2817" max="2817" width="2.140625" style="115" customWidth="1"/>
    <col min="2818" max="2818" width="15" style="115" customWidth="1"/>
    <col min="2819" max="2819" width="2.140625" style="115" customWidth="1"/>
    <col min="2820" max="2820" width="15" style="115" customWidth="1"/>
    <col min="2821" max="2821" width="2.140625" style="115" customWidth="1"/>
    <col min="2822" max="2822" width="15" style="115" customWidth="1"/>
    <col min="2823" max="2823" width="2.140625" style="115" customWidth="1"/>
    <col min="2824" max="2824" width="15" style="115" customWidth="1"/>
    <col min="2825" max="2825" width="2.140625" style="115" customWidth="1"/>
    <col min="2826" max="2826" width="15" style="115" customWidth="1"/>
    <col min="2827" max="2827" width="2.140625" style="115" customWidth="1"/>
    <col min="2828" max="2828" width="15" style="115" customWidth="1"/>
    <col min="2829" max="3070" width="9.140625" style="115"/>
    <col min="3071" max="3071" width="6.28515625" style="115" customWidth="1"/>
    <col min="3072" max="3072" width="15" style="115" customWidth="1"/>
    <col min="3073" max="3073" width="2.140625" style="115" customWidth="1"/>
    <col min="3074" max="3074" width="15" style="115" customWidth="1"/>
    <col min="3075" max="3075" width="2.140625" style="115" customWidth="1"/>
    <col min="3076" max="3076" width="15" style="115" customWidth="1"/>
    <col min="3077" max="3077" width="2.140625" style="115" customWidth="1"/>
    <col min="3078" max="3078" width="15" style="115" customWidth="1"/>
    <col min="3079" max="3079" width="2.140625" style="115" customWidth="1"/>
    <col min="3080" max="3080" width="15" style="115" customWidth="1"/>
    <col min="3081" max="3081" width="2.140625" style="115" customWidth="1"/>
    <col min="3082" max="3082" width="15" style="115" customWidth="1"/>
    <col min="3083" max="3083" width="2.140625" style="115" customWidth="1"/>
    <col min="3084" max="3084" width="15" style="115" customWidth="1"/>
    <col min="3085" max="3326" width="9.140625" style="115"/>
    <col min="3327" max="3327" width="6.28515625" style="115" customWidth="1"/>
    <col min="3328" max="3328" width="15" style="115" customWidth="1"/>
    <col min="3329" max="3329" width="2.140625" style="115" customWidth="1"/>
    <col min="3330" max="3330" width="15" style="115" customWidth="1"/>
    <col min="3331" max="3331" width="2.140625" style="115" customWidth="1"/>
    <col min="3332" max="3332" width="15" style="115" customWidth="1"/>
    <col min="3333" max="3333" width="2.140625" style="115" customWidth="1"/>
    <col min="3334" max="3334" width="15" style="115" customWidth="1"/>
    <col min="3335" max="3335" width="2.140625" style="115" customWidth="1"/>
    <col min="3336" max="3336" width="15" style="115" customWidth="1"/>
    <col min="3337" max="3337" width="2.140625" style="115" customWidth="1"/>
    <col min="3338" max="3338" width="15" style="115" customWidth="1"/>
    <col min="3339" max="3339" width="2.140625" style="115" customWidth="1"/>
    <col min="3340" max="3340" width="15" style="115" customWidth="1"/>
    <col min="3341" max="3582" width="9.140625" style="115"/>
    <col min="3583" max="3583" width="6.28515625" style="115" customWidth="1"/>
    <col min="3584" max="3584" width="15" style="115" customWidth="1"/>
    <col min="3585" max="3585" width="2.140625" style="115" customWidth="1"/>
    <col min="3586" max="3586" width="15" style="115" customWidth="1"/>
    <col min="3587" max="3587" width="2.140625" style="115" customWidth="1"/>
    <col min="3588" max="3588" width="15" style="115" customWidth="1"/>
    <col min="3589" max="3589" width="2.140625" style="115" customWidth="1"/>
    <col min="3590" max="3590" width="15" style="115" customWidth="1"/>
    <col min="3591" max="3591" width="2.140625" style="115" customWidth="1"/>
    <col min="3592" max="3592" width="15" style="115" customWidth="1"/>
    <col min="3593" max="3593" width="2.140625" style="115" customWidth="1"/>
    <col min="3594" max="3594" width="15" style="115" customWidth="1"/>
    <col min="3595" max="3595" width="2.140625" style="115" customWidth="1"/>
    <col min="3596" max="3596" width="15" style="115" customWidth="1"/>
    <col min="3597" max="3838" width="9.140625" style="115"/>
    <col min="3839" max="3839" width="6.28515625" style="115" customWidth="1"/>
    <col min="3840" max="3840" width="15" style="115" customWidth="1"/>
    <col min="3841" max="3841" width="2.140625" style="115" customWidth="1"/>
    <col min="3842" max="3842" width="15" style="115" customWidth="1"/>
    <col min="3843" max="3843" width="2.140625" style="115" customWidth="1"/>
    <col min="3844" max="3844" width="15" style="115" customWidth="1"/>
    <col min="3845" max="3845" width="2.140625" style="115" customWidth="1"/>
    <col min="3846" max="3846" width="15" style="115" customWidth="1"/>
    <col min="3847" max="3847" width="2.140625" style="115" customWidth="1"/>
    <col min="3848" max="3848" width="15" style="115" customWidth="1"/>
    <col min="3849" max="3849" width="2.140625" style="115" customWidth="1"/>
    <col min="3850" max="3850" width="15" style="115" customWidth="1"/>
    <col min="3851" max="3851" width="2.140625" style="115" customWidth="1"/>
    <col min="3852" max="3852" width="15" style="115" customWidth="1"/>
    <col min="3853" max="4094" width="9.140625" style="115"/>
    <col min="4095" max="4095" width="6.28515625" style="115" customWidth="1"/>
    <col min="4096" max="4096" width="15" style="115" customWidth="1"/>
    <col min="4097" max="4097" width="2.140625" style="115" customWidth="1"/>
    <col min="4098" max="4098" width="15" style="115" customWidth="1"/>
    <col min="4099" max="4099" width="2.140625" style="115" customWidth="1"/>
    <col min="4100" max="4100" width="15" style="115" customWidth="1"/>
    <col min="4101" max="4101" width="2.140625" style="115" customWidth="1"/>
    <col min="4102" max="4102" width="15" style="115" customWidth="1"/>
    <col min="4103" max="4103" width="2.140625" style="115" customWidth="1"/>
    <col min="4104" max="4104" width="15" style="115" customWidth="1"/>
    <col min="4105" max="4105" width="2.140625" style="115" customWidth="1"/>
    <col min="4106" max="4106" width="15" style="115" customWidth="1"/>
    <col min="4107" max="4107" width="2.140625" style="115" customWidth="1"/>
    <col min="4108" max="4108" width="15" style="115" customWidth="1"/>
    <col min="4109" max="4350" width="9.140625" style="115"/>
    <col min="4351" max="4351" width="6.28515625" style="115" customWidth="1"/>
    <col min="4352" max="4352" width="15" style="115" customWidth="1"/>
    <col min="4353" max="4353" width="2.140625" style="115" customWidth="1"/>
    <col min="4354" max="4354" width="15" style="115" customWidth="1"/>
    <col min="4355" max="4355" width="2.140625" style="115" customWidth="1"/>
    <col min="4356" max="4356" width="15" style="115" customWidth="1"/>
    <col min="4357" max="4357" width="2.140625" style="115" customWidth="1"/>
    <col min="4358" max="4358" width="15" style="115" customWidth="1"/>
    <col min="4359" max="4359" width="2.140625" style="115" customWidth="1"/>
    <col min="4360" max="4360" width="15" style="115" customWidth="1"/>
    <col min="4361" max="4361" width="2.140625" style="115" customWidth="1"/>
    <col min="4362" max="4362" width="15" style="115" customWidth="1"/>
    <col min="4363" max="4363" width="2.140625" style="115" customWidth="1"/>
    <col min="4364" max="4364" width="15" style="115" customWidth="1"/>
    <col min="4365" max="4606" width="9.140625" style="115"/>
    <col min="4607" max="4607" width="6.28515625" style="115" customWidth="1"/>
    <col min="4608" max="4608" width="15" style="115" customWidth="1"/>
    <col min="4609" max="4609" width="2.140625" style="115" customWidth="1"/>
    <col min="4610" max="4610" width="15" style="115" customWidth="1"/>
    <col min="4611" max="4611" width="2.140625" style="115" customWidth="1"/>
    <col min="4612" max="4612" width="15" style="115" customWidth="1"/>
    <col min="4613" max="4613" width="2.140625" style="115" customWidth="1"/>
    <col min="4614" max="4614" width="15" style="115" customWidth="1"/>
    <col min="4615" max="4615" width="2.140625" style="115" customWidth="1"/>
    <col min="4616" max="4616" width="15" style="115" customWidth="1"/>
    <col min="4617" max="4617" width="2.140625" style="115" customWidth="1"/>
    <col min="4618" max="4618" width="15" style="115" customWidth="1"/>
    <col min="4619" max="4619" width="2.140625" style="115" customWidth="1"/>
    <col min="4620" max="4620" width="15" style="115" customWidth="1"/>
    <col min="4621" max="4862" width="9.140625" style="115"/>
    <col min="4863" max="4863" width="6.28515625" style="115" customWidth="1"/>
    <col min="4864" max="4864" width="15" style="115" customWidth="1"/>
    <col min="4865" max="4865" width="2.140625" style="115" customWidth="1"/>
    <col min="4866" max="4866" width="15" style="115" customWidth="1"/>
    <col min="4867" max="4867" width="2.140625" style="115" customWidth="1"/>
    <col min="4868" max="4868" width="15" style="115" customWidth="1"/>
    <col min="4869" max="4869" width="2.140625" style="115" customWidth="1"/>
    <col min="4870" max="4870" width="15" style="115" customWidth="1"/>
    <col min="4871" max="4871" width="2.140625" style="115" customWidth="1"/>
    <col min="4872" max="4872" width="15" style="115" customWidth="1"/>
    <col min="4873" max="4873" width="2.140625" style="115" customWidth="1"/>
    <col min="4874" max="4874" width="15" style="115" customWidth="1"/>
    <col min="4875" max="4875" width="2.140625" style="115" customWidth="1"/>
    <col min="4876" max="4876" width="15" style="115" customWidth="1"/>
    <col min="4877" max="5118" width="9.140625" style="115"/>
    <col min="5119" max="5119" width="6.28515625" style="115" customWidth="1"/>
    <col min="5120" max="5120" width="15" style="115" customWidth="1"/>
    <col min="5121" max="5121" width="2.140625" style="115" customWidth="1"/>
    <col min="5122" max="5122" width="15" style="115" customWidth="1"/>
    <col min="5123" max="5123" width="2.140625" style="115" customWidth="1"/>
    <col min="5124" max="5124" width="15" style="115" customWidth="1"/>
    <col min="5125" max="5125" width="2.140625" style="115" customWidth="1"/>
    <col min="5126" max="5126" width="15" style="115" customWidth="1"/>
    <col min="5127" max="5127" width="2.140625" style="115" customWidth="1"/>
    <col min="5128" max="5128" width="15" style="115" customWidth="1"/>
    <col min="5129" max="5129" width="2.140625" style="115" customWidth="1"/>
    <col min="5130" max="5130" width="15" style="115" customWidth="1"/>
    <col min="5131" max="5131" width="2.140625" style="115" customWidth="1"/>
    <col min="5132" max="5132" width="15" style="115" customWidth="1"/>
    <col min="5133" max="5374" width="9.140625" style="115"/>
    <col min="5375" max="5375" width="6.28515625" style="115" customWidth="1"/>
    <col min="5376" max="5376" width="15" style="115" customWidth="1"/>
    <col min="5377" max="5377" width="2.140625" style="115" customWidth="1"/>
    <col min="5378" max="5378" width="15" style="115" customWidth="1"/>
    <col min="5379" max="5379" width="2.140625" style="115" customWidth="1"/>
    <col min="5380" max="5380" width="15" style="115" customWidth="1"/>
    <col min="5381" max="5381" width="2.140625" style="115" customWidth="1"/>
    <col min="5382" max="5382" width="15" style="115" customWidth="1"/>
    <col min="5383" max="5383" width="2.140625" style="115" customWidth="1"/>
    <col min="5384" max="5384" width="15" style="115" customWidth="1"/>
    <col min="5385" max="5385" width="2.140625" style="115" customWidth="1"/>
    <col min="5386" max="5386" width="15" style="115" customWidth="1"/>
    <col min="5387" max="5387" width="2.140625" style="115" customWidth="1"/>
    <col min="5388" max="5388" width="15" style="115" customWidth="1"/>
    <col min="5389" max="5630" width="9.140625" style="115"/>
    <col min="5631" max="5631" width="6.28515625" style="115" customWidth="1"/>
    <col min="5632" max="5632" width="15" style="115" customWidth="1"/>
    <col min="5633" max="5633" width="2.140625" style="115" customWidth="1"/>
    <col min="5634" max="5634" width="15" style="115" customWidth="1"/>
    <col min="5635" max="5635" width="2.140625" style="115" customWidth="1"/>
    <col min="5636" max="5636" width="15" style="115" customWidth="1"/>
    <col min="5637" max="5637" width="2.140625" style="115" customWidth="1"/>
    <col min="5638" max="5638" width="15" style="115" customWidth="1"/>
    <col min="5639" max="5639" width="2.140625" style="115" customWidth="1"/>
    <col min="5640" max="5640" width="15" style="115" customWidth="1"/>
    <col min="5641" max="5641" width="2.140625" style="115" customWidth="1"/>
    <col min="5642" max="5642" width="15" style="115" customWidth="1"/>
    <col min="5643" max="5643" width="2.140625" style="115" customWidth="1"/>
    <col min="5644" max="5644" width="15" style="115" customWidth="1"/>
    <col min="5645" max="5886" width="9.140625" style="115"/>
    <col min="5887" max="5887" width="6.28515625" style="115" customWidth="1"/>
    <col min="5888" max="5888" width="15" style="115" customWidth="1"/>
    <col min="5889" max="5889" width="2.140625" style="115" customWidth="1"/>
    <col min="5890" max="5890" width="15" style="115" customWidth="1"/>
    <col min="5891" max="5891" width="2.140625" style="115" customWidth="1"/>
    <col min="5892" max="5892" width="15" style="115" customWidth="1"/>
    <col min="5893" max="5893" width="2.140625" style="115" customWidth="1"/>
    <col min="5894" max="5894" width="15" style="115" customWidth="1"/>
    <col min="5895" max="5895" width="2.140625" style="115" customWidth="1"/>
    <col min="5896" max="5896" width="15" style="115" customWidth="1"/>
    <col min="5897" max="5897" width="2.140625" style="115" customWidth="1"/>
    <col min="5898" max="5898" width="15" style="115" customWidth="1"/>
    <col min="5899" max="5899" width="2.140625" style="115" customWidth="1"/>
    <col min="5900" max="5900" width="15" style="115" customWidth="1"/>
    <col min="5901" max="6142" width="9.140625" style="115"/>
    <col min="6143" max="6143" width="6.28515625" style="115" customWidth="1"/>
    <col min="6144" max="6144" width="15" style="115" customWidth="1"/>
    <col min="6145" max="6145" width="2.140625" style="115" customWidth="1"/>
    <col min="6146" max="6146" width="15" style="115" customWidth="1"/>
    <col min="6147" max="6147" width="2.140625" style="115" customWidth="1"/>
    <col min="6148" max="6148" width="15" style="115" customWidth="1"/>
    <col min="6149" max="6149" width="2.140625" style="115" customWidth="1"/>
    <col min="6150" max="6150" width="15" style="115" customWidth="1"/>
    <col min="6151" max="6151" width="2.140625" style="115" customWidth="1"/>
    <col min="6152" max="6152" width="15" style="115" customWidth="1"/>
    <col min="6153" max="6153" width="2.140625" style="115" customWidth="1"/>
    <col min="6154" max="6154" width="15" style="115" customWidth="1"/>
    <col min="6155" max="6155" width="2.140625" style="115" customWidth="1"/>
    <col min="6156" max="6156" width="15" style="115" customWidth="1"/>
    <col min="6157" max="6398" width="9.140625" style="115"/>
    <col min="6399" max="6399" width="6.28515625" style="115" customWidth="1"/>
    <col min="6400" max="6400" width="15" style="115" customWidth="1"/>
    <col min="6401" max="6401" width="2.140625" style="115" customWidth="1"/>
    <col min="6402" max="6402" width="15" style="115" customWidth="1"/>
    <col min="6403" max="6403" width="2.140625" style="115" customWidth="1"/>
    <col min="6404" max="6404" width="15" style="115" customWidth="1"/>
    <col min="6405" max="6405" width="2.140625" style="115" customWidth="1"/>
    <col min="6406" max="6406" width="15" style="115" customWidth="1"/>
    <col min="6407" max="6407" width="2.140625" style="115" customWidth="1"/>
    <col min="6408" max="6408" width="15" style="115" customWidth="1"/>
    <col min="6409" max="6409" width="2.140625" style="115" customWidth="1"/>
    <col min="6410" max="6410" width="15" style="115" customWidth="1"/>
    <col min="6411" max="6411" width="2.140625" style="115" customWidth="1"/>
    <col min="6412" max="6412" width="15" style="115" customWidth="1"/>
    <col min="6413" max="6654" width="9.140625" style="115"/>
    <col min="6655" max="6655" width="6.28515625" style="115" customWidth="1"/>
    <col min="6656" max="6656" width="15" style="115" customWidth="1"/>
    <col min="6657" max="6657" width="2.140625" style="115" customWidth="1"/>
    <col min="6658" max="6658" width="15" style="115" customWidth="1"/>
    <col min="6659" max="6659" width="2.140625" style="115" customWidth="1"/>
    <col min="6660" max="6660" width="15" style="115" customWidth="1"/>
    <col min="6661" max="6661" width="2.140625" style="115" customWidth="1"/>
    <col min="6662" max="6662" width="15" style="115" customWidth="1"/>
    <col min="6663" max="6663" width="2.140625" style="115" customWidth="1"/>
    <col min="6664" max="6664" width="15" style="115" customWidth="1"/>
    <col min="6665" max="6665" width="2.140625" style="115" customWidth="1"/>
    <col min="6666" max="6666" width="15" style="115" customWidth="1"/>
    <col min="6667" max="6667" width="2.140625" style="115" customWidth="1"/>
    <col min="6668" max="6668" width="15" style="115" customWidth="1"/>
    <col min="6669" max="6910" width="9.140625" style="115"/>
    <col min="6911" max="6911" width="6.28515625" style="115" customWidth="1"/>
    <col min="6912" max="6912" width="15" style="115" customWidth="1"/>
    <col min="6913" max="6913" width="2.140625" style="115" customWidth="1"/>
    <col min="6914" max="6914" width="15" style="115" customWidth="1"/>
    <col min="6915" max="6915" width="2.140625" style="115" customWidth="1"/>
    <col min="6916" max="6916" width="15" style="115" customWidth="1"/>
    <col min="6917" max="6917" width="2.140625" style="115" customWidth="1"/>
    <col min="6918" max="6918" width="15" style="115" customWidth="1"/>
    <col min="6919" max="6919" width="2.140625" style="115" customWidth="1"/>
    <col min="6920" max="6920" width="15" style="115" customWidth="1"/>
    <col min="6921" max="6921" width="2.140625" style="115" customWidth="1"/>
    <col min="6922" max="6922" width="15" style="115" customWidth="1"/>
    <col min="6923" max="6923" width="2.140625" style="115" customWidth="1"/>
    <col min="6924" max="6924" width="15" style="115" customWidth="1"/>
    <col min="6925" max="7166" width="9.140625" style="115"/>
    <col min="7167" max="7167" width="6.28515625" style="115" customWidth="1"/>
    <col min="7168" max="7168" width="15" style="115" customWidth="1"/>
    <col min="7169" max="7169" width="2.140625" style="115" customWidth="1"/>
    <col min="7170" max="7170" width="15" style="115" customWidth="1"/>
    <col min="7171" max="7171" width="2.140625" style="115" customWidth="1"/>
    <col min="7172" max="7172" width="15" style="115" customWidth="1"/>
    <col min="7173" max="7173" width="2.140625" style="115" customWidth="1"/>
    <col min="7174" max="7174" width="15" style="115" customWidth="1"/>
    <col min="7175" max="7175" width="2.140625" style="115" customWidth="1"/>
    <col min="7176" max="7176" width="15" style="115" customWidth="1"/>
    <col min="7177" max="7177" width="2.140625" style="115" customWidth="1"/>
    <col min="7178" max="7178" width="15" style="115" customWidth="1"/>
    <col min="7179" max="7179" width="2.140625" style="115" customWidth="1"/>
    <col min="7180" max="7180" width="15" style="115" customWidth="1"/>
    <col min="7181" max="7422" width="9.140625" style="115"/>
    <col min="7423" max="7423" width="6.28515625" style="115" customWidth="1"/>
    <col min="7424" max="7424" width="15" style="115" customWidth="1"/>
    <col min="7425" max="7425" width="2.140625" style="115" customWidth="1"/>
    <col min="7426" max="7426" width="15" style="115" customWidth="1"/>
    <col min="7427" max="7427" width="2.140625" style="115" customWidth="1"/>
    <col min="7428" max="7428" width="15" style="115" customWidth="1"/>
    <col min="7429" max="7429" width="2.140625" style="115" customWidth="1"/>
    <col min="7430" max="7430" width="15" style="115" customWidth="1"/>
    <col min="7431" max="7431" width="2.140625" style="115" customWidth="1"/>
    <col min="7432" max="7432" width="15" style="115" customWidth="1"/>
    <col min="7433" max="7433" width="2.140625" style="115" customWidth="1"/>
    <col min="7434" max="7434" width="15" style="115" customWidth="1"/>
    <col min="7435" max="7435" width="2.140625" style="115" customWidth="1"/>
    <col min="7436" max="7436" width="15" style="115" customWidth="1"/>
    <col min="7437" max="7678" width="9.140625" style="115"/>
    <col min="7679" max="7679" width="6.28515625" style="115" customWidth="1"/>
    <col min="7680" max="7680" width="15" style="115" customWidth="1"/>
    <col min="7681" max="7681" width="2.140625" style="115" customWidth="1"/>
    <col min="7682" max="7682" width="15" style="115" customWidth="1"/>
    <col min="7683" max="7683" width="2.140625" style="115" customWidth="1"/>
    <col min="7684" max="7684" width="15" style="115" customWidth="1"/>
    <col min="7685" max="7685" width="2.140625" style="115" customWidth="1"/>
    <col min="7686" max="7686" width="15" style="115" customWidth="1"/>
    <col min="7687" max="7687" width="2.140625" style="115" customWidth="1"/>
    <col min="7688" max="7688" width="15" style="115" customWidth="1"/>
    <col min="7689" max="7689" width="2.140625" style="115" customWidth="1"/>
    <col min="7690" max="7690" width="15" style="115" customWidth="1"/>
    <col min="7691" max="7691" width="2.140625" style="115" customWidth="1"/>
    <col min="7692" max="7692" width="15" style="115" customWidth="1"/>
    <col min="7693" max="7934" width="9.140625" style="115"/>
    <col min="7935" max="7935" width="6.28515625" style="115" customWidth="1"/>
    <col min="7936" max="7936" width="15" style="115" customWidth="1"/>
    <col min="7937" max="7937" width="2.140625" style="115" customWidth="1"/>
    <col min="7938" max="7938" width="15" style="115" customWidth="1"/>
    <col min="7939" max="7939" width="2.140625" style="115" customWidth="1"/>
    <col min="7940" max="7940" width="15" style="115" customWidth="1"/>
    <col min="7941" max="7941" width="2.140625" style="115" customWidth="1"/>
    <col min="7942" max="7942" width="15" style="115" customWidth="1"/>
    <col min="7943" max="7943" width="2.140625" style="115" customWidth="1"/>
    <col min="7944" max="7944" width="15" style="115" customWidth="1"/>
    <col min="7945" max="7945" width="2.140625" style="115" customWidth="1"/>
    <col min="7946" max="7946" width="15" style="115" customWidth="1"/>
    <col min="7947" max="7947" width="2.140625" style="115" customWidth="1"/>
    <col min="7948" max="7948" width="15" style="115" customWidth="1"/>
    <col min="7949" max="8190" width="9.140625" style="115"/>
    <col min="8191" max="8191" width="6.28515625" style="115" customWidth="1"/>
    <col min="8192" max="8192" width="15" style="115" customWidth="1"/>
    <col min="8193" max="8193" width="2.140625" style="115" customWidth="1"/>
    <col min="8194" max="8194" width="15" style="115" customWidth="1"/>
    <col min="8195" max="8195" width="2.140625" style="115" customWidth="1"/>
    <col min="8196" max="8196" width="15" style="115" customWidth="1"/>
    <col min="8197" max="8197" width="2.140625" style="115" customWidth="1"/>
    <col min="8198" max="8198" width="15" style="115" customWidth="1"/>
    <col min="8199" max="8199" width="2.140625" style="115" customWidth="1"/>
    <col min="8200" max="8200" width="15" style="115" customWidth="1"/>
    <col min="8201" max="8201" width="2.140625" style="115" customWidth="1"/>
    <col min="8202" max="8202" width="15" style="115" customWidth="1"/>
    <col min="8203" max="8203" width="2.140625" style="115" customWidth="1"/>
    <col min="8204" max="8204" width="15" style="115" customWidth="1"/>
    <col min="8205" max="8446" width="9.140625" style="115"/>
    <col min="8447" max="8447" width="6.28515625" style="115" customWidth="1"/>
    <col min="8448" max="8448" width="15" style="115" customWidth="1"/>
    <col min="8449" max="8449" width="2.140625" style="115" customWidth="1"/>
    <col min="8450" max="8450" width="15" style="115" customWidth="1"/>
    <col min="8451" max="8451" width="2.140625" style="115" customWidth="1"/>
    <col min="8452" max="8452" width="15" style="115" customWidth="1"/>
    <col min="8453" max="8453" width="2.140625" style="115" customWidth="1"/>
    <col min="8454" max="8454" width="15" style="115" customWidth="1"/>
    <col min="8455" max="8455" width="2.140625" style="115" customWidth="1"/>
    <col min="8456" max="8456" width="15" style="115" customWidth="1"/>
    <col min="8457" max="8457" width="2.140625" style="115" customWidth="1"/>
    <col min="8458" max="8458" width="15" style="115" customWidth="1"/>
    <col min="8459" max="8459" width="2.140625" style="115" customWidth="1"/>
    <col min="8460" max="8460" width="15" style="115" customWidth="1"/>
    <col min="8461" max="8702" width="9.140625" style="115"/>
    <col min="8703" max="8703" width="6.28515625" style="115" customWidth="1"/>
    <col min="8704" max="8704" width="15" style="115" customWidth="1"/>
    <col min="8705" max="8705" width="2.140625" style="115" customWidth="1"/>
    <col min="8706" max="8706" width="15" style="115" customWidth="1"/>
    <col min="8707" max="8707" width="2.140625" style="115" customWidth="1"/>
    <col min="8708" max="8708" width="15" style="115" customWidth="1"/>
    <col min="8709" max="8709" width="2.140625" style="115" customWidth="1"/>
    <col min="8710" max="8710" width="15" style="115" customWidth="1"/>
    <col min="8711" max="8711" width="2.140625" style="115" customWidth="1"/>
    <col min="8712" max="8712" width="15" style="115" customWidth="1"/>
    <col min="8713" max="8713" width="2.140625" style="115" customWidth="1"/>
    <col min="8714" max="8714" width="15" style="115" customWidth="1"/>
    <col min="8715" max="8715" width="2.140625" style="115" customWidth="1"/>
    <col min="8716" max="8716" width="15" style="115" customWidth="1"/>
    <col min="8717" max="8958" width="9.140625" style="115"/>
    <col min="8959" max="8959" width="6.28515625" style="115" customWidth="1"/>
    <col min="8960" max="8960" width="15" style="115" customWidth="1"/>
    <col min="8961" max="8961" width="2.140625" style="115" customWidth="1"/>
    <col min="8962" max="8962" width="15" style="115" customWidth="1"/>
    <col min="8963" max="8963" width="2.140625" style="115" customWidth="1"/>
    <col min="8964" max="8964" width="15" style="115" customWidth="1"/>
    <col min="8965" max="8965" width="2.140625" style="115" customWidth="1"/>
    <col min="8966" max="8966" width="15" style="115" customWidth="1"/>
    <col min="8967" max="8967" width="2.140625" style="115" customWidth="1"/>
    <col min="8968" max="8968" width="15" style="115" customWidth="1"/>
    <col min="8969" max="8969" width="2.140625" style="115" customWidth="1"/>
    <col min="8970" max="8970" width="15" style="115" customWidth="1"/>
    <col min="8971" max="8971" width="2.140625" style="115" customWidth="1"/>
    <col min="8972" max="8972" width="15" style="115" customWidth="1"/>
    <col min="8973" max="9214" width="9.140625" style="115"/>
    <col min="9215" max="9215" width="6.28515625" style="115" customWidth="1"/>
    <col min="9216" max="9216" width="15" style="115" customWidth="1"/>
    <col min="9217" max="9217" width="2.140625" style="115" customWidth="1"/>
    <col min="9218" max="9218" width="15" style="115" customWidth="1"/>
    <col min="9219" max="9219" width="2.140625" style="115" customWidth="1"/>
    <col min="9220" max="9220" width="15" style="115" customWidth="1"/>
    <col min="9221" max="9221" width="2.140625" style="115" customWidth="1"/>
    <col min="9222" max="9222" width="15" style="115" customWidth="1"/>
    <col min="9223" max="9223" width="2.140625" style="115" customWidth="1"/>
    <col min="9224" max="9224" width="15" style="115" customWidth="1"/>
    <col min="9225" max="9225" width="2.140625" style="115" customWidth="1"/>
    <col min="9226" max="9226" width="15" style="115" customWidth="1"/>
    <col min="9227" max="9227" width="2.140625" style="115" customWidth="1"/>
    <col min="9228" max="9228" width="15" style="115" customWidth="1"/>
    <col min="9229" max="9470" width="9.140625" style="115"/>
    <col min="9471" max="9471" width="6.28515625" style="115" customWidth="1"/>
    <col min="9472" max="9472" width="15" style="115" customWidth="1"/>
    <col min="9473" max="9473" width="2.140625" style="115" customWidth="1"/>
    <col min="9474" max="9474" width="15" style="115" customWidth="1"/>
    <col min="9475" max="9475" width="2.140625" style="115" customWidth="1"/>
    <col min="9476" max="9476" width="15" style="115" customWidth="1"/>
    <col min="9477" max="9477" width="2.140625" style="115" customWidth="1"/>
    <col min="9478" max="9478" width="15" style="115" customWidth="1"/>
    <col min="9479" max="9479" width="2.140625" style="115" customWidth="1"/>
    <col min="9480" max="9480" width="15" style="115" customWidth="1"/>
    <col min="9481" max="9481" width="2.140625" style="115" customWidth="1"/>
    <col min="9482" max="9482" width="15" style="115" customWidth="1"/>
    <col min="9483" max="9483" width="2.140625" style="115" customWidth="1"/>
    <col min="9484" max="9484" width="15" style="115" customWidth="1"/>
    <col min="9485" max="9726" width="9.140625" style="115"/>
    <col min="9727" max="9727" width="6.28515625" style="115" customWidth="1"/>
    <col min="9728" max="9728" width="15" style="115" customWidth="1"/>
    <col min="9729" max="9729" width="2.140625" style="115" customWidth="1"/>
    <col min="9730" max="9730" width="15" style="115" customWidth="1"/>
    <col min="9731" max="9731" width="2.140625" style="115" customWidth="1"/>
    <col min="9732" max="9732" width="15" style="115" customWidth="1"/>
    <col min="9733" max="9733" width="2.140625" style="115" customWidth="1"/>
    <col min="9734" max="9734" width="15" style="115" customWidth="1"/>
    <col min="9735" max="9735" width="2.140625" style="115" customWidth="1"/>
    <col min="9736" max="9736" width="15" style="115" customWidth="1"/>
    <col min="9737" max="9737" width="2.140625" style="115" customWidth="1"/>
    <col min="9738" max="9738" width="15" style="115" customWidth="1"/>
    <col min="9739" max="9739" width="2.140625" style="115" customWidth="1"/>
    <col min="9740" max="9740" width="15" style="115" customWidth="1"/>
    <col min="9741" max="9982" width="9.140625" style="115"/>
    <col min="9983" max="9983" width="6.28515625" style="115" customWidth="1"/>
    <col min="9984" max="9984" width="15" style="115" customWidth="1"/>
    <col min="9985" max="9985" width="2.140625" style="115" customWidth="1"/>
    <col min="9986" max="9986" width="15" style="115" customWidth="1"/>
    <col min="9987" max="9987" width="2.140625" style="115" customWidth="1"/>
    <col min="9988" max="9988" width="15" style="115" customWidth="1"/>
    <col min="9989" max="9989" width="2.140625" style="115" customWidth="1"/>
    <col min="9990" max="9990" width="15" style="115" customWidth="1"/>
    <col min="9991" max="9991" width="2.140625" style="115" customWidth="1"/>
    <col min="9992" max="9992" width="15" style="115" customWidth="1"/>
    <col min="9993" max="9993" width="2.140625" style="115" customWidth="1"/>
    <col min="9994" max="9994" width="15" style="115" customWidth="1"/>
    <col min="9995" max="9995" width="2.140625" style="115" customWidth="1"/>
    <col min="9996" max="9996" width="15" style="115" customWidth="1"/>
    <col min="9997" max="10238" width="9.140625" style="115"/>
    <col min="10239" max="10239" width="6.28515625" style="115" customWidth="1"/>
    <col min="10240" max="10240" width="15" style="115" customWidth="1"/>
    <col min="10241" max="10241" width="2.140625" style="115" customWidth="1"/>
    <col min="10242" max="10242" width="15" style="115" customWidth="1"/>
    <col min="10243" max="10243" width="2.140625" style="115" customWidth="1"/>
    <col min="10244" max="10244" width="15" style="115" customWidth="1"/>
    <col min="10245" max="10245" width="2.140625" style="115" customWidth="1"/>
    <col min="10246" max="10246" width="15" style="115" customWidth="1"/>
    <col min="10247" max="10247" width="2.140625" style="115" customWidth="1"/>
    <col min="10248" max="10248" width="15" style="115" customWidth="1"/>
    <col min="10249" max="10249" width="2.140625" style="115" customWidth="1"/>
    <col min="10250" max="10250" width="15" style="115" customWidth="1"/>
    <col min="10251" max="10251" width="2.140625" style="115" customWidth="1"/>
    <col min="10252" max="10252" width="15" style="115" customWidth="1"/>
    <col min="10253" max="10494" width="9.140625" style="115"/>
    <col min="10495" max="10495" width="6.28515625" style="115" customWidth="1"/>
    <col min="10496" max="10496" width="15" style="115" customWidth="1"/>
    <col min="10497" max="10497" width="2.140625" style="115" customWidth="1"/>
    <col min="10498" max="10498" width="15" style="115" customWidth="1"/>
    <col min="10499" max="10499" width="2.140625" style="115" customWidth="1"/>
    <col min="10500" max="10500" width="15" style="115" customWidth="1"/>
    <col min="10501" max="10501" width="2.140625" style="115" customWidth="1"/>
    <col min="10502" max="10502" width="15" style="115" customWidth="1"/>
    <col min="10503" max="10503" width="2.140625" style="115" customWidth="1"/>
    <col min="10504" max="10504" width="15" style="115" customWidth="1"/>
    <col min="10505" max="10505" width="2.140625" style="115" customWidth="1"/>
    <col min="10506" max="10506" width="15" style="115" customWidth="1"/>
    <col min="10507" max="10507" width="2.140625" style="115" customWidth="1"/>
    <col min="10508" max="10508" width="15" style="115" customWidth="1"/>
    <col min="10509" max="10750" width="9.140625" style="115"/>
    <col min="10751" max="10751" width="6.28515625" style="115" customWidth="1"/>
    <col min="10752" max="10752" width="15" style="115" customWidth="1"/>
    <col min="10753" max="10753" width="2.140625" style="115" customWidth="1"/>
    <col min="10754" max="10754" width="15" style="115" customWidth="1"/>
    <col min="10755" max="10755" width="2.140625" style="115" customWidth="1"/>
    <col min="10756" max="10756" width="15" style="115" customWidth="1"/>
    <col min="10757" max="10757" width="2.140625" style="115" customWidth="1"/>
    <col min="10758" max="10758" width="15" style="115" customWidth="1"/>
    <col min="10759" max="10759" width="2.140625" style="115" customWidth="1"/>
    <col min="10760" max="10760" width="15" style="115" customWidth="1"/>
    <col min="10761" max="10761" width="2.140625" style="115" customWidth="1"/>
    <col min="10762" max="10762" width="15" style="115" customWidth="1"/>
    <col min="10763" max="10763" width="2.140625" style="115" customWidth="1"/>
    <col min="10764" max="10764" width="15" style="115" customWidth="1"/>
    <col min="10765" max="11006" width="9.140625" style="115"/>
    <col min="11007" max="11007" width="6.28515625" style="115" customWidth="1"/>
    <col min="11008" max="11008" width="15" style="115" customWidth="1"/>
    <col min="11009" max="11009" width="2.140625" style="115" customWidth="1"/>
    <col min="11010" max="11010" width="15" style="115" customWidth="1"/>
    <col min="11011" max="11011" width="2.140625" style="115" customWidth="1"/>
    <col min="11012" max="11012" width="15" style="115" customWidth="1"/>
    <col min="11013" max="11013" width="2.140625" style="115" customWidth="1"/>
    <col min="11014" max="11014" width="15" style="115" customWidth="1"/>
    <col min="11015" max="11015" width="2.140625" style="115" customWidth="1"/>
    <col min="11016" max="11016" width="15" style="115" customWidth="1"/>
    <col min="11017" max="11017" width="2.140625" style="115" customWidth="1"/>
    <col min="11018" max="11018" width="15" style="115" customWidth="1"/>
    <col min="11019" max="11019" width="2.140625" style="115" customWidth="1"/>
    <col min="11020" max="11020" width="15" style="115" customWidth="1"/>
    <col min="11021" max="11262" width="9.140625" style="115"/>
    <col min="11263" max="11263" width="6.28515625" style="115" customWidth="1"/>
    <col min="11264" max="11264" width="15" style="115" customWidth="1"/>
    <col min="11265" max="11265" width="2.140625" style="115" customWidth="1"/>
    <col min="11266" max="11266" width="15" style="115" customWidth="1"/>
    <col min="11267" max="11267" width="2.140625" style="115" customWidth="1"/>
    <col min="11268" max="11268" width="15" style="115" customWidth="1"/>
    <col min="11269" max="11269" width="2.140625" style="115" customWidth="1"/>
    <col min="11270" max="11270" width="15" style="115" customWidth="1"/>
    <col min="11271" max="11271" width="2.140625" style="115" customWidth="1"/>
    <col min="11272" max="11272" width="15" style="115" customWidth="1"/>
    <col min="11273" max="11273" width="2.140625" style="115" customWidth="1"/>
    <col min="11274" max="11274" width="15" style="115" customWidth="1"/>
    <col min="11275" max="11275" width="2.140625" style="115" customWidth="1"/>
    <col min="11276" max="11276" width="15" style="115" customWidth="1"/>
    <col min="11277" max="11518" width="9.140625" style="115"/>
    <col min="11519" max="11519" width="6.28515625" style="115" customWidth="1"/>
    <col min="11520" max="11520" width="15" style="115" customWidth="1"/>
    <col min="11521" max="11521" width="2.140625" style="115" customWidth="1"/>
    <col min="11522" max="11522" width="15" style="115" customWidth="1"/>
    <col min="11523" max="11523" width="2.140625" style="115" customWidth="1"/>
    <col min="11524" max="11524" width="15" style="115" customWidth="1"/>
    <col min="11525" max="11525" width="2.140625" style="115" customWidth="1"/>
    <col min="11526" max="11526" width="15" style="115" customWidth="1"/>
    <col min="11527" max="11527" width="2.140625" style="115" customWidth="1"/>
    <col min="11528" max="11528" width="15" style="115" customWidth="1"/>
    <col min="11529" max="11529" width="2.140625" style="115" customWidth="1"/>
    <col min="11530" max="11530" width="15" style="115" customWidth="1"/>
    <col min="11531" max="11531" width="2.140625" style="115" customWidth="1"/>
    <col min="11532" max="11532" width="15" style="115" customWidth="1"/>
    <col min="11533" max="11774" width="9.140625" style="115"/>
    <col min="11775" max="11775" width="6.28515625" style="115" customWidth="1"/>
    <col min="11776" max="11776" width="15" style="115" customWidth="1"/>
    <col min="11777" max="11777" width="2.140625" style="115" customWidth="1"/>
    <col min="11778" max="11778" width="15" style="115" customWidth="1"/>
    <col min="11779" max="11779" width="2.140625" style="115" customWidth="1"/>
    <col min="11780" max="11780" width="15" style="115" customWidth="1"/>
    <col min="11781" max="11781" width="2.140625" style="115" customWidth="1"/>
    <col min="11782" max="11782" width="15" style="115" customWidth="1"/>
    <col min="11783" max="11783" width="2.140625" style="115" customWidth="1"/>
    <col min="11784" max="11784" width="15" style="115" customWidth="1"/>
    <col min="11785" max="11785" width="2.140625" style="115" customWidth="1"/>
    <col min="11786" max="11786" width="15" style="115" customWidth="1"/>
    <col min="11787" max="11787" width="2.140625" style="115" customWidth="1"/>
    <col min="11788" max="11788" width="15" style="115" customWidth="1"/>
    <col min="11789" max="12030" width="9.140625" style="115"/>
    <col min="12031" max="12031" width="6.28515625" style="115" customWidth="1"/>
    <col min="12032" max="12032" width="15" style="115" customWidth="1"/>
    <col min="12033" max="12033" width="2.140625" style="115" customWidth="1"/>
    <col min="12034" max="12034" width="15" style="115" customWidth="1"/>
    <col min="12035" max="12035" width="2.140625" style="115" customWidth="1"/>
    <col min="12036" max="12036" width="15" style="115" customWidth="1"/>
    <col min="12037" max="12037" width="2.140625" style="115" customWidth="1"/>
    <col min="12038" max="12038" width="15" style="115" customWidth="1"/>
    <col min="12039" max="12039" width="2.140625" style="115" customWidth="1"/>
    <col min="12040" max="12040" width="15" style="115" customWidth="1"/>
    <col min="12041" max="12041" width="2.140625" style="115" customWidth="1"/>
    <col min="12042" max="12042" width="15" style="115" customWidth="1"/>
    <col min="12043" max="12043" width="2.140625" style="115" customWidth="1"/>
    <col min="12044" max="12044" width="15" style="115" customWidth="1"/>
    <col min="12045" max="12286" width="9.140625" style="115"/>
    <col min="12287" max="12287" width="6.28515625" style="115" customWidth="1"/>
    <col min="12288" max="12288" width="15" style="115" customWidth="1"/>
    <col min="12289" max="12289" width="2.140625" style="115" customWidth="1"/>
    <col min="12290" max="12290" width="15" style="115" customWidth="1"/>
    <col min="12291" max="12291" width="2.140625" style="115" customWidth="1"/>
    <col min="12292" max="12292" width="15" style="115" customWidth="1"/>
    <col min="12293" max="12293" width="2.140625" style="115" customWidth="1"/>
    <col min="12294" max="12294" width="15" style="115" customWidth="1"/>
    <col min="12295" max="12295" width="2.140625" style="115" customWidth="1"/>
    <col min="12296" max="12296" width="15" style="115" customWidth="1"/>
    <col min="12297" max="12297" width="2.140625" style="115" customWidth="1"/>
    <col min="12298" max="12298" width="15" style="115" customWidth="1"/>
    <col min="12299" max="12299" width="2.140625" style="115" customWidth="1"/>
    <col min="12300" max="12300" width="15" style="115" customWidth="1"/>
    <col min="12301" max="12542" width="9.140625" style="115"/>
    <col min="12543" max="12543" width="6.28515625" style="115" customWidth="1"/>
    <col min="12544" max="12544" width="15" style="115" customWidth="1"/>
    <col min="12545" max="12545" width="2.140625" style="115" customWidth="1"/>
    <col min="12546" max="12546" width="15" style="115" customWidth="1"/>
    <col min="12547" max="12547" width="2.140625" style="115" customWidth="1"/>
    <col min="12548" max="12548" width="15" style="115" customWidth="1"/>
    <col min="12549" max="12549" width="2.140625" style="115" customWidth="1"/>
    <col min="12550" max="12550" width="15" style="115" customWidth="1"/>
    <col min="12551" max="12551" width="2.140625" style="115" customWidth="1"/>
    <col min="12552" max="12552" width="15" style="115" customWidth="1"/>
    <col min="12553" max="12553" width="2.140625" style="115" customWidth="1"/>
    <col min="12554" max="12554" width="15" style="115" customWidth="1"/>
    <col min="12555" max="12555" width="2.140625" style="115" customWidth="1"/>
    <col min="12556" max="12556" width="15" style="115" customWidth="1"/>
    <col min="12557" max="12798" width="9.140625" style="115"/>
    <col min="12799" max="12799" width="6.28515625" style="115" customWidth="1"/>
    <col min="12800" max="12800" width="15" style="115" customWidth="1"/>
    <col min="12801" max="12801" width="2.140625" style="115" customWidth="1"/>
    <col min="12802" max="12802" width="15" style="115" customWidth="1"/>
    <col min="12803" max="12803" width="2.140625" style="115" customWidth="1"/>
    <col min="12804" max="12804" width="15" style="115" customWidth="1"/>
    <col min="12805" max="12805" width="2.140625" style="115" customWidth="1"/>
    <col min="12806" max="12806" width="15" style="115" customWidth="1"/>
    <col min="12807" max="12807" width="2.140625" style="115" customWidth="1"/>
    <col min="12808" max="12808" width="15" style="115" customWidth="1"/>
    <col min="12809" max="12809" width="2.140625" style="115" customWidth="1"/>
    <col min="12810" max="12810" width="15" style="115" customWidth="1"/>
    <col min="12811" max="12811" width="2.140625" style="115" customWidth="1"/>
    <col min="12812" max="12812" width="15" style="115" customWidth="1"/>
    <col min="12813" max="13054" width="9.140625" style="115"/>
    <col min="13055" max="13055" width="6.28515625" style="115" customWidth="1"/>
    <col min="13056" max="13056" width="15" style="115" customWidth="1"/>
    <col min="13057" max="13057" width="2.140625" style="115" customWidth="1"/>
    <col min="13058" max="13058" width="15" style="115" customWidth="1"/>
    <col min="13059" max="13059" width="2.140625" style="115" customWidth="1"/>
    <col min="13060" max="13060" width="15" style="115" customWidth="1"/>
    <col min="13061" max="13061" width="2.140625" style="115" customWidth="1"/>
    <col min="13062" max="13062" width="15" style="115" customWidth="1"/>
    <col min="13063" max="13063" width="2.140625" style="115" customWidth="1"/>
    <col min="13064" max="13064" width="15" style="115" customWidth="1"/>
    <col min="13065" max="13065" width="2.140625" style="115" customWidth="1"/>
    <col min="13066" max="13066" width="15" style="115" customWidth="1"/>
    <col min="13067" max="13067" width="2.140625" style="115" customWidth="1"/>
    <col min="13068" max="13068" width="15" style="115" customWidth="1"/>
    <col min="13069" max="13310" width="9.140625" style="115"/>
    <col min="13311" max="13311" width="6.28515625" style="115" customWidth="1"/>
    <col min="13312" max="13312" width="15" style="115" customWidth="1"/>
    <col min="13313" max="13313" width="2.140625" style="115" customWidth="1"/>
    <col min="13314" max="13314" width="15" style="115" customWidth="1"/>
    <col min="13315" max="13315" width="2.140625" style="115" customWidth="1"/>
    <col min="13316" max="13316" width="15" style="115" customWidth="1"/>
    <col min="13317" max="13317" width="2.140625" style="115" customWidth="1"/>
    <col min="13318" max="13318" width="15" style="115" customWidth="1"/>
    <col min="13319" max="13319" width="2.140625" style="115" customWidth="1"/>
    <col min="13320" max="13320" width="15" style="115" customWidth="1"/>
    <col min="13321" max="13321" width="2.140625" style="115" customWidth="1"/>
    <col min="13322" max="13322" width="15" style="115" customWidth="1"/>
    <col min="13323" max="13323" width="2.140625" style="115" customWidth="1"/>
    <col min="13324" max="13324" width="15" style="115" customWidth="1"/>
    <col min="13325" max="13566" width="9.140625" style="115"/>
    <col min="13567" max="13567" width="6.28515625" style="115" customWidth="1"/>
    <col min="13568" max="13568" width="15" style="115" customWidth="1"/>
    <col min="13569" max="13569" width="2.140625" style="115" customWidth="1"/>
    <col min="13570" max="13570" width="15" style="115" customWidth="1"/>
    <col min="13571" max="13571" width="2.140625" style="115" customWidth="1"/>
    <col min="13572" max="13572" width="15" style="115" customWidth="1"/>
    <col min="13573" max="13573" width="2.140625" style="115" customWidth="1"/>
    <col min="13574" max="13574" width="15" style="115" customWidth="1"/>
    <col min="13575" max="13575" width="2.140625" style="115" customWidth="1"/>
    <col min="13576" max="13576" width="15" style="115" customWidth="1"/>
    <col min="13577" max="13577" width="2.140625" style="115" customWidth="1"/>
    <col min="13578" max="13578" width="15" style="115" customWidth="1"/>
    <col min="13579" max="13579" width="2.140625" style="115" customWidth="1"/>
    <col min="13580" max="13580" width="15" style="115" customWidth="1"/>
    <col min="13581" max="13822" width="9.140625" style="115"/>
    <col min="13823" max="13823" width="6.28515625" style="115" customWidth="1"/>
    <col min="13824" max="13824" width="15" style="115" customWidth="1"/>
    <col min="13825" max="13825" width="2.140625" style="115" customWidth="1"/>
    <col min="13826" max="13826" width="15" style="115" customWidth="1"/>
    <col min="13827" max="13827" width="2.140625" style="115" customWidth="1"/>
    <col min="13828" max="13828" width="15" style="115" customWidth="1"/>
    <col min="13829" max="13829" width="2.140625" style="115" customWidth="1"/>
    <col min="13830" max="13830" width="15" style="115" customWidth="1"/>
    <col min="13831" max="13831" width="2.140625" style="115" customWidth="1"/>
    <col min="13832" max="13832" width="15" style="115" customWidth="1"/>
    <col min="13833" max="13833" width="2.140625" style="115" customWidth="1"/>
    <col min="13834" max="13834" width="15" style="115" customWidth="1"/>
    <col min="13835" max="13835" width="2.140625" style="115" customWidth="1"/>
    <col min="13836" max="13836" width="15" style="115" customWidth="1"/>
    <col min="13837" max="14078" width="9.140625" style="115"/>
    <col min="14079" max="14079" width="6.28515625" style="115" customWidth="1"/>
    <col min="14080" max="14080" width="15" style="115" customWidth="1"/>
    <col min="14081" max="14081" width="2.140625" style="115" customWidth="1"/>
    <col min="14082" max="14082" width="15" style="115" customWidth="1"/>
    <col min="14083" max="14083" width="2.140625" style="115" customWidth="1"/>
    <col min="14084" max="14084" width="15" style="115" customWidth="1"/>
    <col min="14085" max="14085" width="2.140625" style="115" customWidth="1"/>
    <col min="14086" max="14086" width="15" style="115" customWidth="1"/>
    <col min="14087" max="14087" width="2.140625" style="115" customWidth="1"/>
    <col min="14088" max="14088" width="15" style="115" customWidth="1"/>
    <col min="14089" max="14089" width="2.140625" style="115" customWidth="1"/>
    <col min="14090" max="14090" width="15" style="115" customWidth="1"/>
    <col min="14091" max="14091" width="2.140625" style="115" customWidth="1"/>
    <col min="14092" max="14092" width="15" style="115" customWidth="1"/>
    <col min="14093" max="14334" width="9.140625" style="115"/>
    <col min="14335" max="14335" width="6.28515625" style="115" customWidth="1"/>
    <col min="14336" max="14336" width="15" style="115" customWidth="1"/>
    <col min="14337" max="14337" width="2.140625" style="115" customWidth="1"/>
    <col min="14338" max="14338" width="15" style="115" customWidth="1"/>
    <col min="14339" max="14339" width="2.140625" style="115" customWidth="1"/>
    <col min="14340" max="14340" width="15" style="115" customWidth="1"/>
    <col min="14341" max="14341" width="2.140625" style="115" customWidth="1"/>
    <col min="14342" max="14342" width="15" style="115" customWidth="1"/>
    <col min="14343" max="14343" width="2.140625" style="115" customWidth="1"/>
    <col min="14344" max="14344" width="15" style="115" customWidth="1"/>
    <col min="14345" max="14345" width="2.140625" style="115" customWidth="1"/>
    <col min="14346" max="14346" width="15" style="115" customWidth="1"/>
    <col min="14347" max="14347" width="2.140625" style="115" customWidth="1"/>
    <col min="14348" max="14348" width="15" style="115" customWidth="1"/>
    <col min="14349" max="14590" width="9.140625" style="115"/>
    <col min="14591" max="14591" width="6.28515625" style="115" customWidth="1"/>
    <col min="14592" max="14592" width="15" style="115" customWidth="1"/>
    <col min="14593" max="14593" width="2.140625" style="115" customWidth="1"/>
    <col min="14594" max="14594" width="15" style="115" customWidth="1"/>
    <col min="14595" max="14595" width="2.140625" style="115" customWidth="1"/>
    <col min="14596" max="14596" width="15" style="115" customWidth="1"/>
    <col min="14597" max="14597" width="2.140625" style="115" customWidth="1"/>
    <col min="14598" max="14598" width="15" style="115" customWidth="1"/>
    <col min="14599" max="14599" width="2.140625" style="115" customWidth="1"/>
    <col min="14600" max="14600" width="15" style="115" customWidth="1"/>
    <col min="14601" max="14601" width="2.140625" style="115" customWidth="1"/>
    <col min="14602" max="14602" width="15" style="115" customWidth="1"/>
    <col min="14603" max="14603" width="2.140625" style="115" customWidth="1"/>
    <col min="14604" max="14604" width="15" style="115" customWidth="1"/>
    <col min="14605" max="14846" width="9.140625" style="115"/>
    <col min="14847" max="14847" width="6.28515625" style="115" customWidth="1"/>
    <col min="14848" max="14848" width="15" style="115" customWidth="1"/>
    <col min="14849" max="14849" width="2.140625" style="115" customWidth="1"/>
    <col min="14850" max="14850" width="15" style="115" customWidth="1"/>
    <col min="14851" max="14851" width="2.140625" style="115" customWidth="1"/>
    <col min="14852" max="14852" width="15" style="115" customWidth="1"/>
    <col min="14853" max="14853" width="2.140625" style="115" customWidth="1"/>
    <col min="14854" max="14854" width="15" style="115" customWidth="1"/>
    <col min="14855" max="14855" width="2.140625" style="115" customWidth="1"/>
    <col min="14856" max="14856" width="15" style="115" customWidth="1"/>
    <col min="14857" max="14857" width="2.140625" style="115" customWidth="1"/>
    <col min="14858" max="14858" width="15" style="115" customWidth="1"/>
    <col min="14859" max="14859" width="2.140625" style="115" customWidth="1"/>
    <col min="14860" max="14860" width="15" style="115" customWidth="1"/>
    <col min="14861" max="15102" width="9.140625" style="115"/>
    <col min="15103" max="15103" width="6.28515625" style="115" customWidth="1"/>
    <col min="15104" max="15104" width="15" style="115" customWidth="1"/>
    <col min="15105" max="15105" width="2.140625" style="115" customWidth="1"/>
    <col min="15106" max="15106" width="15" style="115" customWidth="1"/>
    <col min="15107" max="15107" width="2.140625" style="115" customWidth="1"/>
    <col min="15108" max="15108" width="15" style="115" customWidth="1"/>
    <col min="15109" max="15109" width="2.140625" style="115" customWidth="1"/>
    <col min="15110" max="15110" width="15" style="115" customWidth="1"/>
    <col min="15111" max="15111" width="2.140625" style="115" customWidth="1"/>
    <col min="15112" max="15112" width="15" style="115" customWidth="1"/>
    <col min="15113" max="15113" width="2.140625" style="115" customWidth="1"/>
    <col min="15114" max="15114" width="15" style="115" customWidth="1"/>
    <col min="15115" max="15115" width="2.140625" style="115" customWidth="1"/>
    <col min="15116" max="15116" width="15" style="115" customWidth="1"/>
    <col min="15117" max="15358" width="9.140625" style="115"/>
    <col min="15359" max="15359" width="6.28515625" style="115" customWidth="1"/>
    <col min="15360" max="15360" width="15" style="115" customWidth="1"/>
    <col min="15361" max="15361" width="2.140625" style="115" customWidth="1"/>
    <col min="15362" max="15362" width="15" style="115" customWidth="1"/>
    <col min="15363" max="15363" width="2.140625" style="115" customWidth="1"/>
    <col min="15364" max="15364" width="15" style="115" customWidth="1"/>
    <col min="15365" max="15365" width="2.140625" style="115" customWidth="1"/>
    <col min="15366" max="15366" width="15" style="115" customWidth="1"/>
    <col min="15367" max="15367" width="2.140625" style="115" customWidth="1"/>
    <col min="15368" max="15368" width="15" style="115" customWidth="1"/>
    <col min="15369" max="15369" width="2.140625" style="115" customWidth="1"/>
    <col min="15370" max="15370" width="15" style="115" customWidth="1"/>
    <col min="15371" max="15371" width="2.140625" style="115" customWidth="1"/>
    <col min="15372" max="15372" width="15" style="115" customWidth="1"/>
    <col min="15373" max="15614" width="9.140625" style="115"/>
    <col min="15615" max="15615" width="6.28515625" style="115" customWidth="1"/>
    <col min="15616" max="15616" width="15" style="115" customWidth="1"/>
    <col min="15617" max="15617" width="2.140625" style="115" customWidth="1"/>
    <col min="15618" max="15618" width="15" style="115" customWidth="1"/>
    <col min="15619" max="15619" width="2.140625" style="115" customWidth="1"/>
    <col min="15620" max="15620" width="15" style="115" customWidth="1"/>
    <col min="15621" max="15621" width="2.140625" style="115" customWidth="1"/>
    <col min="15622" max="15622" width="15" style="115" customWidth="1"/>
    <col min="15623" max="15623" width="2.140625" style="115" customWidth="1"/>
    <col min="15624" max="15624" width="15" style="115" customWidth="1"/>
    <col min="15625" max="15625" width="2.140625" style="115" customWidth="1"/>
    <col min="15626" max="15626" width="15" style="115" customWidth="1"/>
    <col min="15627" max="15627" width="2.140625" style="115" customWidth="1"/>
    <col min="15628" max="15628" width="15" style="115" customWidth="1"/>
    <col min="15629" max="15870" width="9.140625" style="115"/>
    <col min="15871" max="15871" width="6.28515625" style="115" customWidth="1"/>
    <col min="15872" max="15872" width="15" style="115" customWidth="1"/>
    <col min="15873" max="15873" width="2.140625" style="115" customWidth="1"/>
    <col min="15874" max="15874" width="15" style="115" customWidth="1"/>
    <col min="15875" max="15875" width="2.140625" style="115" customWidth="1"/>
    <col min="15876" max="15876" width="15" style="115" customWidth="1"/>
    <col min="15877" max="15877" width="2.140625" style="115" customWidth="1"/>
    <col min="15878" max="15878" width="15" style="115" customWidth="1"/>
    <col min="15879" max="15879" width="2.140625" style="115" customWidth="1"/>
    <col min="15880" max="15880" width="15" style="115" customWidth="1"/>
    <col min="15881" max="15881" width="2.140625" style="115" customWidth="1"/>
    <col min="15882" max="15882" width="15" style="115" customWidth="1"/>
    <col min="15883" max="15883" width="2.140625" style="115" customWidth="1"/>
    <col min="15884" max="15884" width="15" style="115" customWidth="1"/>
    <col min="15885" max="16126" width="9.140625" style="115"/>
    <col min="16127" max="16127" width="6.28515625" style="115" customWidth="1"/>
    <col min="16128" max="16128" width="15" style="115" customWidth="1"/>
    <col min="16129" max="16129" width="2.140625" style="115" customWidth="1"/>
    <col min="16130" max="16130" width="15" style="115" customWidth="1"/>
    <col min="16131" max="16131" width="2.140625" style="115" customWidth="1"/>
    <col min="16132" max="16132" width="15" style="115" customWidth="1"/>
    <col min="16133" max="16133" width="2.140625" style="115" customWidth="1"/>
    <col min="16134" max="16134" width="15" style="115" customWidth="1"/>
    <col min="16135" max="16135" width="2.140625" style="115" customWidth="1"/>
    <col min="16136" max="16136" width="15" style="115" customWidth="1"/>
    <col min="16137" max="16137" width="2.140625" style="115" customWidth="1"/>
    <col min="16138" max="16138" width="15" style="115" customWidth="1"/>
    <col min="16139" max="16139" width="2.140625" style="115" customWidth="1"/>
    <col min="16140" max="16140" width="15" style="115" customWidth="1"/>
    <col min="16141" max="16384" width="9.140625" style="115"/>
  </cols>
  <sheetData>
    <row r="1" spans="1:19" s="1026" customFormat="1" ht="27">
      <c r="B1" s="1029" t="s">
        <v>392</v>
      </c>
    </row>
    <row r="2" spans="1:19" s="1026" customFormat="1" ht="27">
      <c r="B2" s="1028" t="s">
        <v>388</v>
      </c>
      <c r="S2" s="1027"/>
    </row>
    <row r="3" spans="1:19" ht="24.95" customHeight="1"/>
    <row r="4" spans="1:19" ht="60" customHeight="1">
      <c r="B4" s="1086" t="s">
        <v>387</v>
      </c>
      <c r="C4" s="1086"/>
      <c r="D4" s="1086"/>
      <c r="E4" s="1086"/>
      <c r="F4" s="1086"/>
      <c r="G4" s="1086"/>
      <c r="H4" s="1086"/>
      <c r="I4" s="1086"/>
      <c r="J4" s="1086"/>
      <c r="K4" s="1086"/>
      <c r="L4" s="1086"/>
      <c r="M4" s="1086"/>
      <c r="N4" s="1086"/>
      <c r="Q4" s="395"/>
    </row>
    <row r="5" spans="1:19" ht="15" customHeight="1"/>
    <row r="6" spans="1:19" ht="15" customHeight="1"/>
    <row r="7" spans="1:19" ht="15" customHeight="1">
      <c r="B7" s="1087" t="s">
        <v>386</v>
      </c>
      <c r="C7" s="1087"/>
      <c r="D7" s="1087"/>
      <c r="E7" s="1087"/>
      <c r="F7" s="1087"/>
      <c r="G7" s="1087"/>
      <c r="H7" s="1087"/>
      <c r="I7" s="1087"/>
      <c r="J7" s="1087"/>
      <c r="K7" s="1087"/>
      <c r="L7" s="1087"/>
      <c r="M7" s="1087"/>
      <c r="N7" s="1087"/>
    </row>
    <row r="8" spans="1:19" ht="5.0999999999999996" customHeight="1">
      <c r="M8" s="395"/>
    </row>
    <row r="9" spans="1:19" s="1014" customFormat="1" ht="15" customHeight="1">
      <c r="A9" s="1033"/>
      <c r="B9" s="1037" t="s">
        <v>385</v>
      </c>
      <c r="C9" s="1023"/>
      <c r="D9" s="1037" t="s">
        <v>384</v>
      </c>
      <c r="E9" s="1023"/>
      <c r="F9" s="1037" t="s">
        <v>383</v>
      </c>
      <c r="G9" s="1023"/>
      <c r="H9" s="1037" t="s">
        <v>382</v>
      </c>
      <c r="I9" s="1023"/>
      <c r="J9" s="1037" t="s">
        <v>381</v>
      </c>
      <c r="K9" s="1023"/>
      <c r="L9" s="1037" t="s">
        <v>380</v>
      </c>
      <c r="M9" s="1023"/>
      <c r="N9" s="1037" t="s">
        <v>379</v>
      </c>
      <c r="O9" s="1025"/>
    </row>
    <row r="10" spans="1:19" s="395" customFormat="1" ht="5.0999999999999996" customHeight="1">
      <c r="A10" s="1034"/>
      <c r="B10" s="1020"/>
      <c r="C10" s="1024"/>
      <c r="D10" s="1020"/>
      <c r="E10" s="1024"/>
      <c r="F10" s="1021"/>
      <c r="G10" s="1024"/>
      <c r="H10" s="1021"/>
      <c r="I10" s="1024"/>
      <c r="J10" s="1021"/>
      <c r="K10" s="1024"/>
      <c r="L10" s="1021"/>
      <c r="M10" s="1024"/>
      <c r="N10" s="1021"/>
      <c r="O10" s="1030"/>
    </row>
    <row r="11" spans="1:19" s="1014" customFormat="1" ht="15" customHeight="1">
      <c r="A11" s="1033"/>
      <c r="B11" s="1037" t="s">
        <v>378</v>
      </c>
      <c r="C11" s="1023"/>
      <c r="D11" s="1037" t="s">
        <v>377</v>
      </c>
      <c r="E11" s="1023"/>
      <c r="F11" s="1037" t="s">
        <v>376</v>
      </c>
      <c r="G11" s="1023"/>
      <c r="H11" s="1037" t="s">
        <v>375</v>
      </c>
      <c r="I11" s="1023"/>
      <c r="J11" s="1037" t="s">
        <v>374</v>
      </c>
      <c r="K11" s="1023"/>
      <c r="L11" s="1037" t="s">
        <v>373</v>
      </c>
      <c r="M11" s="1023"/>
      <c r="N11" s="1037" t="s">
        <v>372</v>
      </c>
      <c r="O11" s="1025"/>
      <c r="P11" s="1019"/>
      <c r="Q11" s="1019"/>
    </row>
    <row r="12" spans="1:19" s="395" customFormat="1" ht="5.0999999999999996" customHeight="1">
      <c r="A12" s="1034"/>
      <c r="B12" s="1020"/>
      <c r="C12" s="1024"/>
      <c r="D12" s="1020"/>
      <c r="E12" s="1024"/>
      <c r="F12" s="1021"/>
      <c r="G12" s="1024"/>
      <c r="H12" s="1021"/>
      <c r="I12" s="1024"/>
      <c r="J12" s="1021"/>
      <c r="K12" s="1024"/>
      <c r="L12" s="1021"/>
      <c r="M12" s="1024"/>
      <c r="N12" s="1021"/>
      <c r="O12" s="1030"/>
    </row>
    <row r="13" spans="1:19" s="1014" customFormat="1" ht="15" customHeight="1">
      <c r="A13" s="1033"/>
      <c r="B13" s="1037" t="s">
        <v>371</v>
      </c>
      <c r="C13" s="1023"/>
      <c r="D13" s="1037" t="s">
        <v>370</v>
      </c>
      <c r="E13" s="1031"/>
      <c r="F13" s="1037" t="s">
        <v>369</v>
      </c>
      <c r="G13" s="1023"/>
      <c r="H13" s="1037" t="s">
        <v>368</v>
      </c>
      <c r="I13" s="1023"/>
      <c r="J13" s="1037" t="s">
        <v>367</v>
      </c>
      <c r="K13" s="1023"/>
      <c r="L13" s="1037" t="s">
        <v>366</v>
      </c>
      <c r="M13" s="1023"/>
      <c r="N13" s="1037" t="s">
        <v>365</v>
      </c>
      <c r="O13" s="1025"/>
      <c r="P13" s="1019"/>
      <c r="Q13" s="1019"/>
    </row>
    <row r="14" spans="1:19" s="395" customFormat="1" ht="5.0999999999999996" customHeight="1">
      <c r="A14" s="1034"/>
      <c r="B14" s="1020"/>
      <c r="C14" s="1024"/>
      <c r="D14" s="1020"/>
      <c r="E14" s="1024"/>
      <c r="F14" s="1021"/>
      <c r="G14" s="1024"/>
      <c r="H14" s="1021"/>
      <c r="I14" s="1024"/>
      <c r="J14" s="1021"/>
      <c r="K14" s="1024"/>
      <c r="L14" s="1032"/>
      <c r="M14" s="1024"/>
      <c r="N14" s="1021"/>
      <c r="O14" s="1030"/>
    </row>
    <row r="15" spans="1:19" s="1014" customFormat="1" ht="15" customHeight="1">
      <c r="A15" s="1033"/>
      <c r="B15" s="1037" t="s">
        <v>364</v>
      </c>
      <c r="C15" s="1031"/>
      <c r="D15" s="1037" t="s">
        <v>363</v>
      </c>
      <c r="E15" s="1023"/>
      <c r="F15" s="1037" t="s">
        <v>362</v>
      </c>
      <c r="G15" s="1023"/>
      <c r="H15" s="1037" t="s">
        <v>361</v>
      </c>
      <c r="I15" s="1023"/>
      <c r="J15" s="1037" t="s">
        <v>394</v>
      </c>
      <c r="K15" s="1023"/>
      <c r="L15" s="1037" t="s">
        <v>395</v>
      </c>
      <c r="M15" s="1023"/>
      <c r="N15" s="1037" t="s">
        <v>360</v>
      </c>
      <c r="O15" s="1025"/>
      <c r="P15" s="1019"/>
      <c r="Q15" s="1019"/>
    </row>
    <row r="16" spans="1:19" s="395" customFormat="1" ht="5.0999999999999996" customHeight="1">
      <c r="A16" s="1034"/>
      <c r="B16" s="1020"/>
      <c r="C16" s="1030"/>
      <c r="D16" s="1020"/>
      <c r="E16" s="1030"/>
      <c r="F16" s="1021"/>
      <c r="G16" s="1030"/>
      <c r="H16" s="1021"/>
      <c r="I16" s="1031"/>
      <c r="J16" s="1021"/>
      <c r="K16" s="1031"/>
      <c r="L16" s="1021"/>
      <c r="M16" s="1031"/>
      <c r="N16" s="1021"/>
      <c r="O16" s="1030"/>
    </row>
    <row r="17" spans="1:20" s="1014" customFormat="1" ht="15" customHeight="1">
      <c r="A17" s="1033"/>
      <c r="B17" s="1037" t="s">
        <v>359</v>
      </c>
      <c r="C17" s="1031"/>
      <c r="D17" s="1037" t="s">
        <v>396</v>
      </c>
      <c r="E17" s="1023"/>
      <c r="F17" s="1037" t="s">
        <v>397</v>
      </c>
      <c r="G17" s="1023"/>
      <c r="H17" s="1037" t="s">
        <v>398</v>
      </c>
      <c r="I17" s="1023"/>
      <c r="J17" s="1037" t="s">
        <v>399</v>
      </c>
      <c r="K17" s="1023"/>
      <c r="L17" s="1037" t="s">
        <v>400</v>
      </c>
      <c r="M17" s="1023"/>
      <c r="N17" s="1037" t="s">
        <v>401</v>
      </c>
      <c r="O17" s="1020"/>
      <c r="P17" s="1019"/>
      <c r="Q17" s="1019"/>
      <c r="R17" s="1019"/>
      <c r="S17" s="1019"/>
      <c r="T17" s="1019"/>
    </row>
    <row r="18" spans="1:20" s="1019" customFormat="1" ht="5.0999999999999996" customHeight="1">
      <c r="A18" s="1034"/>
      <c r="B18" s="1020"/>
      <c r="C18" s="1023"/>
      <c r="D18" s="1020"/>
      <c r="E18" s="1023"/>
      <c r="F18" s="1020"/>
      <c r="G18" s="1023"/>
      <c r="H18" s="1020"/>
      <c r="I18" s="1023"/>
      <c r="J18" s="1020"/>
      <c r="K18" s="1023"/>
      <c r="L18" s="1020"/>
      <c r="M18" s="1023"/>
      <c r="N18" s="1020"/>
      <c r="O18" s="1021"/>
      <c r="P18" s="1020"/>
    </row>
    <row r="19" spans="1:20" s="1014" customFormat="1" ht="15" customHeight="1">
      <c r="A19" s="1033"/>
      <c r="B19" s="1037" t="s">
        <v>402</v>
      </c>
      <c r="C19" s="1023"/>
      <c r="D19" s="1032"/>
      <c r="E19" s="1032"/>
      <c r="F19" s="1020"/>
      <c r="G19" s="1023"/>
      <c r="H19" s="1020"/>
      <c r="I19" s="1023"/>
      <c r="J19" s="1020"/>
      <c r="K19" s="1023"/>
      <c r="L19" s="1020"/>
      <c r="M19" s="1023"/>
      <c r="N19" s="1020"/>
      <c r="O19" s="1020"/>
      <c r="P19" s="1021"/>
      <c r="Q19" s="1019"/>
      <c r="R19" s="1019"/>
      <c r="S19" s="1019"/>
      <c r="T19" s="1019"/>
    </row>
    <row r="20" spans="1:20" ht="15" customHeight="1">
      <c r="A20" s="1033"/>
      <c r="B20" s="1035"/>
      <c r="C20" s="1030"/>
      <c r="D20" s="1032"/>
      <c r="E20" s="1032"/>
      <c r="F20" s="1030"/>
      <c r="G20" s="1036"/>
      <c r="H20" s="1036"/>
      <c r="I20" s="1036"/>
      <c r="J20" s="1036"/>
      <c r="K20" s="1036"/>
      <c r="L20" s="1036"/>
      <c r="M20" s="1036"/>
      <c r="N20" s="1036"/>
      <c r="O20" s="1030"/>
      <c r="P20" s="1020"/>
      <c r="Q20" s="395"/>
      <c r="R20" s="395"/>
      <c r="S20" s="395"/>
      <c r="T20" s="395"/>
    </row>
    <row r="21" spans="1:20" ht="15" customHeight="1">
      <c r="A21" s="1013"/>
      <c r="B21" s="1012"/>
      <c r="C21" s="395"/>
      <c r="D21" s="395"/>
      <c r="E21" s="395"/>
      <c r="F21" s="395"/>
      <c r="O21" s="395"/>
      <c r="P21" s="1020"/>
      <c r="Q21" s="395"/>
      <c r="R21" s="395"/>
      <c r="S21" s="395"/>
      <c r="T21" s="395"/>
    </row>
    <row r="22" spans="1:20" s="1014" customFormat="1" ht="15" customHeight="1">
      <c r="A22" s="1013"/>
      <c r="B22" s="1087" t="s">
        <v>358</v>
      </c>
      <c r="C22" s="1087"/>
      <c r="D22" s="1087"/>
      <c r="E22" s="1087"/>
      <c r="F22" s="1087"/>
      <c r="G22" s="1087"/>
      <c r="H22" s="1087"/>
      <c r="I22" s="1087"/>
      <c r="J22" s="1087"/>
      <c r="K22" s="1087"/>
      <c r="L22" s="1087"/>
      <c r="M22" s="1087"/>
      <c r="N22" s="1087"/>
      <c r="O22" s="1019"/>
      <c r="P22" s="1019"/>
      <c r="Q22" s="1019"/>
      <c r="R22" s="1019"/>
      <c r="S22" s="1020"/>
      <c r="T22" s="1019"/>
    </row>
    <row r="23" spans="1:20" ht="5.0999999999999996" customHeight="1">
      <c r="A23" s="1013"/>
      <c r="B23" s="1012"/>
      <c r="C23" s="395"/>
      <c r="D23" s="395"/>
      <c r="E23" s="395"/>
      <c r="F23" s="395"/>
      <c r="O23" s="395"/>
      <c r="P23" s="1020"/>
      <c r="Q23" s="395"/>
      <c r="R23" s="395"/>
      <c r="S23" s="395"/>
      <c r="T23" s="395"/>
    </row>
    <row r="24" spans="1:20" ht="15" customHeight="1">
      <c r="A24" s="1013"/>
      <c r="B24" s="1016" t="s">
        <v>357</v>
      </c>
      <c r="C24" s="395"/>
      <c r="D24" s="395"/>
      <c r="E24" s="395"/>
      <c r="F24" s="395"/>
      <c r="O24" s="395"/>
      <c r="P24" s="1020"/>
      <c r="Q24" s="395"/>
      <c r="R24" s="395"/>
      <c r="S24" s="395"/>
      <c r="T24" s="395"/>
    </row>
    <row r="25" spans="1:20" ht="15" customHeight="1">
      <c r="A25" s="1013"/>
      <c r="B25" s="1012"/>
      <c r="C25" s="395"/>
      <c r="D25" s="395"/>
      <c r="E25" s="395"/>
      <c r="F25" s="395"/>
      <c r="O25" s="395"/>
      <c r="P25" s="1020"/>
      <c r="Q25" s="395"/>
      <c r="R25" s="395"/>
      <c r="S25" s="395"/>
      <c r="T25" s="395"/>
    </row>
    <row r="26" spans="1:20" ht="15" customHeight="1">
      <c r="A26" s="1013"/>
      <c r="B26" s="1016" t="s">
        <v>356</v>
      </c>
      <c r="C26" s="1016"/>
      <c r="D26" s="1016"/>
      <c r="E26" s="1016"/>
      <c r="F26" s="1016"/>
      <c r="G26" s="1016"/>
      <c r="H26" s="1016"/>
      <c r="O26" s="395"/>
      <c r="P26" s="1020"/>
      <c r="Q26" s="395"/>
      <c r="R26" s="395"/>
      <c r="S26" s="395"/>
      <c r="T26" s="395"/>
    </row>
    <row r="27" spans="1:20" ht="15" customHeight="1">
      <c r="A27" s="1013"/>
      <c r="B27" s="1016" t="s">
        <v>355</v>
      </c>
      <c r="C27" s="1016"/>
      <c r="D27" s="1016"/>
      <c r="E27" s="1016"/>
      <c r="F27" s="1016"/>
      <c r="G27" s="1016"/>
      <c r="H27" s="1016"/>
      <c r="O27" s="395"/>
      <c r="P27" s="1020"/>
      <c r="Q27" s="395"/>
      <c r="R27" s="395"/>
      <c r="S27" s="395"/>
      <c r="T27" s="395"/>
    </row>
    <row r="28" spans="1:20" ht="15" customHeight="1">
      <c r="A28" s="1013"/>
      <c r="B28" s="1016" t="s">
        <v>354</v>
      </c>
      <c r="C28" s="1016"/>
      <c r="D28" s="1016"/>
      <c r="E28" s="1016"/>
      <c r="F28" s="1016"/>
      <c r="G28" s="1016"/>
      <c r="H28" s="1016"/>
      <c r="O28" s="395"/>
      <c r="P28" s="1020"/>
      <c r="Q28" s="395"/>
      <c r="R28" s="395"/>
      <c r="S28" s="395"/>
      <c r="T28" s="395"/>
    </row>
    <row r="29" spans="1:20" ht="15" customHeight="1">
      <c r="A29" s="1013"/>
      <c r="B29" s="1016" t="s">
        <v>353</v>
      </c>
      <c r="C29" s="1016"/>
      <c r="D29" s="1016"/>
      <c r="E29" s="1016"/>
      <c r="F29" s="1016"/>
      <c r="G29" s="1016"/>
      <c r="H29" s="1016"/>
      <c r="O29" s="395"/>
      <c r="P29" s="1020"/>
      <c r="Q29" s="395"/>
      <c r="R29" s="395"/>
      <c r="S29" s="395"/>
      <c r="T29" s="395"/>
    </row>
    <row r="30" spans="1:20" ht="15" customHeight="1">
      <c r="A30" s="1013"/>
      <c r="B30" s="1016" t="s">
        <v>352</v>
      </c>
      <c r="C30" s="1016"/>
      <c r="D30" s="1016"/>
      <c r="E30" s="1016"/>
      <c r="F30" s="1016"/>
      <c r="G30" s="1016"/>
      <c r="H30" s="1016"/>
      <c r="O30" s="395"/>
      <c r="P30" s="1020"/>
      <c r="Q30" s="395"/>
      <c r="R30" s="395"/>
      <c r="S30" s="395"/>
      <c r="T30" s="395"/>
    </row>
    <row r="31" spans="1:20" ht="15" customHeight="1">
      <c r="A31" s="1013"/>
      <c r="B31" s="1016" t="s">
        <v>351</v>
      </c>
      <c r="C31" s="1016"/>
      <c r="D31" s="1016"/>
      <c r="E31" s="1016"/>
      <c r="F31" s="1016"/>
      <c r="G31" s="1016"/>
      <c r="H31" s="1016"/>
      <c r="O31" s="395"/>
      <c r="P31" s="1020"/>
      <c r="Q31" s="395"/>
      <c r="R31" s="395"/>
      <c r="S31" s="395"/>
      <c r="T31" s="395"/>
    </row>
    <row r="32" spans="1:20" ht="15" customHeight="1">
      <c r="A32" s="1013"/>
      <c r="B32" s="1016" t="s">
        <v>350</v>
      </c>
      <c r="C32" s="1016"/>
      <c r="D32" s="1016"/>
      <c r="E32" s="1016"/>
      <c r="F32" s="1016"/>
      <c r="G32" s="1016"/>
      <c r="H32" s="1016"/>
      <c r="O32" s="395"/>
      <c r="P32" s="1020"/>
      <c r="Q32" s="395"/>
      <c r="R32" s="395"/>
      <c r="S32" s="395"/>
      <c r="T32" s="395"/>
    </row>
    <row r="33" spans="1:20" ht="15" customHeight="1">
      <c r="A33" s="1013"/>
      <c r="B33" s="1016" t="s">
        <v>389</v>
      </c>
      <c r="C33" s="1016"/>
      <c r="D33" s="1016"/>
      <c r="E33" s="1016"/>
      <c r="F33" s="1016"/>
      <c r="G33" s="1016"/>
      <c r="H33" s="1016"/>
      <c r="O33" s="395"/>
      <c r="P33" s="1020"/>
      <c r="Q33" s="395"/>
      <c r="R33" s="395"/>
      <c r="S33" s="395"/>
      <c r="T33" s="395"/>
    </row>
    <row r="34" spans="1:20" ht="15" customHeight="1">
      <c r="A34" s="1013"/>
      <c r="B34" s="1016" t="s">
        <v>349</v>
      </c>
      <c r="C34" s="1016"/>
      <c r="D34" s="1016"/>
      <c r="E34" s="1016"/>
      <c r="F34" s="1016"/>
      <c r="G34" s="1016"/>
      <c r="H34" s="1016"/>
      <c r="O34" s="395"/>
      <c r="P34" s="1020"/>
      <c r="Q34" s="395"/>
      <c r="R34" s="395"/>
      <c r="S34" s="395"/>
      <c r="T34" s="395"/>
    </row>
    <row r="35" spans="1:20" ht="15" customHeight="1">
      <c r="A35" s="1013"/>
      <c r="B35" s="1016" t="s">
        <v>348</v>
      </c>
      <c r="C35" s="1016"/>
      <c r="D35" s="1016"/>
      <c r="E35" s="1016"/>
      <c r="F35" s="1016"/>
      <c r="G35" s="1016"/>
      <c r="H35" s="1016"/>
      <c r="O35" s="395"/>
      <c r="P35" s="1020"/>
      <c r="Q35" s="395"/>
      <c r="R35" s="395"/>
      <c r="S35" s="395"/>
      <c r="T35" s="395"/>
    </row>
    <row r="36" spans="1:20" ht="15" customHeight="1">
      <c r="A36" s="1013"/>
      <c r="B36" s="1016" t="s">
        <v>390</v>
      </c>
      <c r="C36" s="1016"/>
      <c r="D36" s="1016"/>
      <c r="E36" s="1016"/>
      <c r="F36" s="1016"/>
      <c r="G36" s="1016"/>
      <c r="H36" s="1016"/>
      <c r="O36" s="395"/>
      <c r="P36" s="1020"/>
      <c r="Q36" s="395"/>
      <c r="R36" s="395"/>
      <c r="S36" s="395"/>
      <c r="T36" s="395"/>
    </row>
    <row r="37" spans="1:20" ht="15" customHeight="1">
      <c r="A37" s="1013"/>
      <c r="B37" s="1016" t="s">
        <v>391</v>
      </c>
      <c r="C37" s="1016"/>
      <c r="D37" s="1016"/>
      <c r="E37" s="1016"/>
      <c r="F37" s="1016"/>
      <c r="G37" s="1016"/>
      <c r="H37" s="1016"/>
      <c r="O37" s="395"/>
      <c r="P37" s="1020"/>
      <c r="Q37" s="395"/>
      <c r="R37" s="395"/>
      <c r="S37" s="395"/>
      <c r="T37" s="395"/>
    </row>
    <row r="38" spans="1:20" ht="15" customHeight="1">
      <c r="A38" s="1013"/>
      <c r="B38" s="1012"/>
      <c r="C38" s="395"/>
      <c r="D38" s="395"/>
      <c r="E38" s="395"/>
      <c r="F38" s="395"/>
      <c r="O38" s="395"/>
      <c r="P38" s="1020"/>
      <c r="Q38" s="395"/>
      <c r="R38" s="395"/>
      <c r="S38" s="395"/>
      <c r="T38" s="395"/>
    </row>
    <row r="39" spans="1:20" ht="15" customHeight="1">
      <c r="A39" s="1013"/>
      <c r="B39" s="1012"/>
      <c r="C39" s="395"/>
      <c r="D39" s="395"/>
      <c r="E39" s="395"/>
      <c r="F39" s="395"/>
      <c r="O39" s="395"/>
      <c r="P39" s="1020"/>
      <c r="Q39" s="395"/>
      <c r="R39" s="395"/>
      <c r="S39" s="395"/>
      <c r="T39" s="395"/>
    </row>
    <row r="40" spans="1:20" s="1014" customFormat="1" ht="15" customHeight="1">
      <c r="A40" s="1013"/>
      <c r="B40" s="1087" t="s">
        <v>347</v>
      </c>
      <c r="C40" s="1087"/>
      <c r="D40" s="1087"/>
      <c r="E40" s="1087"/>
      <c r="F40" s="1087"/>
      <c r="G40" s="1087"/>
      <c r="H40" s="1087"/>
      <c r="I40" s="1087"/>
      <c r="J40" s="1087"/>
      <c r="K40" s="1087"/>
      <c r="L40" s="1087"/>
      <c r="M40" s="1087"/>
      <c r="N40" s="1087"/>
      <c r="O40" s="1019"/>
      <c r="P40" s="1019"/>
      <c r="Q40" s="1019"/>
      <c r="R40" s="1019"/>
      <c r="S40" s="1020"/>
      <c r="T40" s="1019"/>
    </row>
    <row r="41" spans="1:20" ht="5.0999999999999996" customHeight="1">
      <c r="A41" s="1013"/>
      <c r="B41" s="1022"/>
      <c r="C41" s="1022"/>
      <c r="D41" s="1022"/>
      <c r="E41" s="1022"/>
      <c r="F41" s="1022"/>
      <c r="G41" s="1022"/>
      <c r="H41" s="1022"/>
      <c r="I41" s="1022"/>
      <c r="J41" s="1022"/>
      <c r="K41" s="1022"/>
      <c r="L41" s="1022"/>
      <c r="M41" s="1015"/>
      <c r="N41" s="1015"/>
      <c r="O41" s="395"/>
      <c r="P41" s="395"/>
      <c r="Q41" s="395"/>
      <c r="R41" s="395"/>
      <c r="S41" s="1021"/>
      <c r="T41" s="395"/>
    </row>
    <row r="42" spans="1:20" s="1014" customFormat="1" ht="15" customHeight="1">
      <c r="A42" s="1013"/>
      <c r="B42" s="1016" t="s">
        <v>346</v>
      </c>
      <c r="C42" s="1016"/>
      <c r="D42" s="1016"/>
      <c r="E42" s="1016"/>
      <c r="F42" s="1016"/>
      <c r="G42" s="1016"/>
      <c r="H42" s="1016"/>
      <c r="I42" s="1016"/>
      <c r="J42" s="1016"/>
      <c r="K42" s="1016"/>
      <c r="L42" s="1016"/>
      <c r="M42" s="1015"/>
      <c r="N42" s="1015"/>
      <c r="O42" s="1019"/>
      <c r="P42" s="1019"/>
      <c r="Q42" s="1019"/>
      <c r="R42" s="1019"/>
      <c r="S42" s="1020"/>
      <c r="T42" s="1019"/>
    </row>
    <row r="43" spans="1:20" ht="5.0999999999999996" customHeight="1">
      <c r="A43" s="1013"/>
      <c r="B43" s="1016"/>
      <c r="C43" s="1016"/>
      <c r="D43" s="1016"/>
      <c r="E43" s="1016"/>
      <c r="F43" s="1016"/>
      <c r="G43" s="1016"/>
      <c r="H43" s="1016"/>
      <c r="I43" s="1016"/>
      <c r="J43" s="1016"/>
      <c r="K43" s="1016"/>
      <c r="L43" s="1016"/>
      <c r="M43" s="1015"/>
      <c r="N43" s="1015"/>
      <c r="O43" s="395"/>
      <c r="P43" s="395"/>
      <c r="Q43" s="395" t="s">
        <v>345</v>
      </c>
      <c r="R43" s="395"/>
      <c r="S43" s="395"/>
      <c r="T43" s="395"/>
    </row>
    <row r="44" spans="1:20" s="1014" customFormat="1" ht="15" customHeight="1">
      <c r="A44" s="1013"/>
      <c r="B44" s="1018" t="s">
        <v>344</v>
      </c>
      <c r="C44" s="1017"/>
      <c r="D44" s="1017"/>
      <c r="E44" s="1017"/>
      <c r="F44" s="1016"/>
      <c r="G44" s="1016"/>
      <c r="H44" s="1016"/>
      <c r="I44" s="1016"/>
      <c r="J44" s="1016"/>
      <c r="K44" s="1016"/>
      <c r="L44" s="1016"/>
      <c r="M44" s="1015"/>
      <c r="N44" s="1015"/>
      <c r="O44" s="1019"/>
      <c r="P44" s="1019"/>
      <c r="Q44" s="1019"/>
      <c r="R44" s="1019"/>
      <c r="S44" s="1019"/>
      <c r="T44" s="1019"/>
    </row>
    <row r="45" spans="1:20" ht="15" customHeight="1">
      <c r="A45" s="1013"/>
      <c r="B45" s="1018" t="s">
        <v>223</v>
      </c>
      <c r="C45" s="1017"/>
      <c r="D45" s="1017"/>
      <c r="E45" s="1017"/>
      <c r="F45" s="1016"/>
      <c r="G45" s="1016"/>
      <c r="H45" s="1016"/>
      <c r="I45" s="1016"/>
      <c r="J45" s="1016"/>
      <c r="K45" s="1016"/>
      <c r="L45" s="1016"/>
      <c r="M45" s="1015"/>
      <c r="N45" s="1015"/>
      <c r="O45" s="395"/>
      <c r="P45" s="395"/>
      <c r="Q45" s="395"/>
      <c r="R45" s="395"/>
      <c r="S45" s="395"/>
      <c r="T45" s="395"/>
    </row>
    <row r="46" spans="1:20" s="1014" customFormat="1" ht="15" customHeight="1">
      <c r="A46" s="1013"/>
      <c r="B46" s="1018" t="s">
        <v>393</v>
      </c>
      <c r="C46" s="1017"/>
      <c r="D46" s="1017"/>
      <c r="E46" s="1017"/>
      <c r="F46" s="1016"/>
      <c r="G46" s="1016"/>
      <c r="H46" s="1016"/>
      <c r="I46" s="1016"/>
      <c r="J46" s="1016"/>
      <c r="K46" s="1016"/>
      <c r="L46" s="1016"/>
      <c r="M46" s="1015"/>
      <c r="N46" s="1015"/>
      <c r="O46" s="1019"/>
      <c r="P46" s="1019"/>
      <c r="Q46" s="1019"/>
      <c r="R46" s="1019"/>
      <c r="S46" s="1019"/>
      <c r="T46" s="1019"/>
    </row>
    <row r="47" spans="1:20" ht="15" customHeight="1">
      <c r="A47" s="1013"/>
      <c r="B47" s="1018" t="s">
        <v>343</v>
      </c>
      <c r="C47" s="1017"/>
      <c r="D47" s="1017"/>
      <c r="E47" s="1017"/>
      <c r="F47" s="1016"/>
      <c r="G47" s="1016"/>
      <c r="H47" s="1016"/>
      <c r="I47" s="1016"/>
      <c r="J47" s="1016"/>
      <c r="K47" s="1016"/>
      <c r="L47" s="1016"/>
      <c r="M47" s="1015"/>
      <c r="N47" s="1015"/>
    </row>
    <row r="48" spans="1:20" s="1014" customFormat="1" ht="15" customHeight="1">
      <c r="A48" s="1013"/>
      <c r="B48" s="1018" t="s">
        <v>342</v>
      </c>
      <c r="C48" s="1017"/>
      <c r="D48" s="1017"/>
      <c r="E48" s="1017"/>
      <c r="F48" s="1016"/>
      <c r="G48" s="1016"/>
      <c r="H48" s="1016"/>
      <c r="I48" s="1016"/>
      <c r="J48" s="1016"/>
      <c r="K48" s="1016"/>
      <c r="L48" s="1016"/>
      <c r="M48" s="1015"/>
      <c r="N48" s="1015"/>
    </row>
    <row r="49" spans="1:2" ht="15" customHeight="1">
      <c r="A49" s="1013"/>
      <c r="B49" s="1012"/>
    </row>
    <row r="50" spans="1:2" s="1014" customFormat="1" ht="15" customHeight="1">
      <c r="A50" s="1013"/>
    </row>
    <row r="51" spans="1:2" ht="15" customHeight="1">
      <c r="A51" s="1013"/>
      <c r="B51" s="1012"/>
    </row>
    <row r="52" spans="1:2" s="1014" customFormat="1" ht="18" customHeight="1">
      <c r="A52" s="1013"/>
    </row>
    <row r="53" spans="1:2" ht="18" customHeight="1">
      <c r="A53" s="1013"/>
      <c r="B53" s="1012"/>
    </row>
    <row r="54" spans="1:2" s="1014" customFormat="1" ht="18" customHeight="1">
      <c r="A54" s="1013"/>
    </row>
    <row r="55" spans="1:2" ht="5.0999999999999996" customHeight="1">
      <c r="A55" s="1013"/>
      <c r="B55" s="1012"/>
    </row>
    <row r="56" spans="1:2" ht="5.0999999999999996" customHeight="1">
      <c r="A56" s="1013"/>
      <c r="B56" s="1012"/>
    </row>
  </sheetData>
  <mergeCells count="4">
    <mergeCell ref="B4:N4"/>
    <mergeCell ref="B7:N7"/>
    <mergeCell ref="B40:N40"/>
    <mergeCell ref="B22:N22"/>
  </mergeCells>
  <hyperlinks>
    <hyperlink ref="B9" location="'1.1'!A1" display="Table 1.1"/>
    <hyperlink ref="D9" location="'1.2'!A1" display="Table 1.2"/>
    <hyperlink ref="F9" location="'1.3'!A1" display="Table 1.3"/>
    <hyperlink ref="H9" location="'1.4'!A1" display="Table 1.4"/>
    <hyperlink ref="J9" location="'1.5'!A1" display="Table 1.5"/>
    <hyperlink ref="L9" location="'1.6'!A1" display="Table 1.6"/>
    <hyperlink ref="N9" location="'1.7'!A1" display="Table 1.7"/>
    <hyperlink ref="B11" location="'1.8'!A1" display="Table 1.8"/>
    <hyperlink ref="D11" location="'1.9'!A1" display="Table 1.9"/>
    <hyperlink ref="F11" location="'1.10'!A1" display="Table 1.10"/>
    <hyperlink ref="H11" location="'2.1'!A1" display="Table 2.1"/>
    <hyperlink ref="J11" location="'2.2'!A1" display="Table 2.2"/>
    <hyperlink ref="N11" location="'2.4'!A1" display="Table 2.4"/>
    <hyperlink ref="B13" location="'2.5'!A1" display="Table 2.5"/>
    <hyperlink ref="D13" location="'2.6'!A1" display="Table 2.6"/>
    <hyperlink ref="F13" location="'2.7'!A1" display="Table 2.7"/>
    <hyperlink ref="H13" location="'2.8'!A1" display="Table 2.8"/>
    <hyperlink ref="J13" location="'2.9'!A1" display="Table 2.9"/>
    <hyperlink ref="L13" location="'2.10'!A1" display="Table 2.10"/>
    <hyperlink ref="N13" location="'2.11'!A1" display="Table 2.11"/>
    <hyperlink ref="B15" location="'2.12'!A1" display="Table 2.12"/>
    <hyperlink ref="D15" location="'3.1'!A1" display="Table 3.1"/>
    <hyperlink ref="F15" location="'3.2'!A1" display="Table 3.2"/>
    <hyperlink ref="H15" location="'4.1'!A1" display="Table 4.1"/>
    <hyperlink ref="J15" location="'4.2 &amp; 4.3'!A1" display="Table 4.2 &amp; 4.3"/>
    <hyperlink ref="N15" location="'4.6'!A1" display="Table 4.6"/>
    <hyperlink ref="B17" location="'5.1'!A1" display="Table 5.1"/>
    <hyperlink ref="D17" location="'5.2 &amp; 5.3'!A1" display="Table 5.2 &amp; 5.3"/>
    <hyperlink ref="F17" location="'5.4'!A1" display="Table 5.4"/>
    <hyperlink ref="H17" location="'5.5'!A1" display="Table 5.5"/>
    <hyperlink ref="J17" location="'5.6 &amp; 5.7'!A1" display="Table 5.6 &amp; 5.7"/>
    <hyperlink ref="L17" location="'5.8 &amp; 5.9'!A1" display="Table 5.8 &amp; 5.9"/>
    <hyperlink ref="N17" location="'5.10'!A1" display="Table 5.10"/>
    <hyperlink ref="B19" location="'6.1 &amp; 6.2'!A1" display="Table 6.1 &amp; 6.2"/>
    <hyperlink ref="L11" location="'2.3'!A1" display="Table 2.3"/>
    <hyperlink ref="L15" location="'4.4 &amp; 4.5'!A1" display="Table 4.4 &amp; 4.5"/>
  </hyperlinks>
  <pageMargins left="0.7" right="0.7" top="0.75" bottom="0.75" header="0.3" footer="0.3"/>
  <pageSetup paperSize="9"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zoomScaleNormal="100" zoomScaleSheetLayoutView="100" workbookViewId="0"/>
  </sheetViews>
  <sheetFormatPr defaultColWidth="9.140625" defaultRowHeight="12.75"/>
  <cols>
    <col min="1" max="1" width="3.7109375" style="341" customWidth="1"/>
    <col min="2" max="2" width="10.7109375" style="340" customWidth="1"/>
    <col min="3" max="3" width="11" style="340" customWidth="1"/>
    <col min="4" max="4" width="17.28515625" style="340" customWidth="1"/>
    <col min="5" max="5" width="2.28515625" style="340" customWidth="1"/>
    <col min="6" max="6" width="12.5703125" style="341" customWidth="1"/>
    <col min="7" max="7" width="11.42578125" style="341" customWidth="1"/>
    <col min="8" max="8" width="14.7109375" style="341" customWidth="1"/>
    <col min="9" max="16384" width="9.140625" style="341"/>
  </cols>
  <sheetData>
    <row r="1" spans="1:8" ht="13.5" customHeight="1">
      <c r="A1" s="316"/>
      <c r="B1" s="346"/>
      <c r="C1" s="346"/>
      <c r="D1" s="346"/>
      <c r="E1" s="346"/>
      <c r="F1" s="316"/>
      <c r="G1" s="316"/>
      <c r="H1" s="316"/>
    </row>
    <row r="2" spans="1:8" ht="12.75" customHeight="1">
      <c r="A2" s="316"/>
      <c r="B2" s="346"/>
      <c r="C2" s="346"/>
      <c r="D2" s="346"/>
      <c r="E2" s="346"/>
      <c r="F2" s="1090" t="s">
        <v>403</v>
      </c>
      <c r="G2" s="1090"/>
      <c r="H2" s="1090"/>
    </row>
    <row r="3" spans="1:8" ht="13.5" customHeight="1">
      <c r="A3" s="316"/>
      <c r="B3" s="346"/>
      <c r="C3" s="346"/>
      <c r="D3" s="316"/>
      <c r="E3" s="316"/>
      <c r="F3" s="316"/>
      <c r="G3" s="323"/>
      <c r="H3" s="323"/>
    </row>
    <row r="4" spans="1:8" s="313" customFormat="1" ht="18.95" customHeight="1">
      <c r="A4" s="322"/>
      <c r="B4" s="869" t="s">
        <v>298</v>
      </c>
      <c r="C4" s="758"/>
      <c r="D4" s="760"/>
      <c r="E4" s="760"/>
      <c r="F4" s="398"/>
      <c r="G4" s="797"/>
      <c r="H4" s="797"/>
    </row>
    <row r="5" spans="1:8" s="314" customFormat="1" ht="15" customHeight="1">
      <c r="A5" s="458"/>
      <c r="B5" s="324"/>
      <c r="C5" s="324"/>
      <c r="D5" s="316"/>
      <c r="E5"/>
      <c r="F5" s="316"/>
      <c r="G5" s="446"/>
      <c r="H5" s="323"/>
    </row>
    <row r="6" spans="1:8" s="314" customFormat="1" ht="12.95" customHeight="1">
      <c r="A6" s="458"/>
      <c r="B6" s="906" t="s">
        <v>89</v>
      </c>
      <c r="C6" s="553"/>
      <c r="D6" s="904" t="s">
        <v>66</v>
      </c>
      <c r="E6"/>
      <c r="F6" s="906" t="s">
        <v>89</v>
      </c>
      <c r="G6" s="553"/>
      <c r="H6" s="904" t="s">
        <v>66</v>
      </c>
    </row>
    <row r="7" spans="1:8" s="314" customFormat="1" ht="12.95" customHeight="1">
      <c r="A7" s="458"/>
      <c r="B7" s="325"/>
      <c r="C7" s="326"/>
      <c r="D7" s="325" t="s">
        <v>69</v>
      </c>
      <c r="E7"/>
      <c r="F7" s="325"/>
      <c r="G7" s="326"/>
      <c r="H7" s="325" t="s">
        <v>69</v>
      </c>
    </row>
    <row r="8" spans="1:8" s="334" customFormat="1" ht="3" customHeight="1">
      <c r="A8" s="371"/>
      <c r="B8" s="371"/>
      <c r="C8" s="371"/>
      <c r="D8" s="371"/>
      <c r="E8"/>
      <c r="G8" s="371"/>
      <c r="H8" s="371"/>
    </row>
    <row r="9" spans="1:8" s="334" customFormat="1" ht="14.1" customHeight="1">
      <c r="A9" s="371"/>
      <c r="B9" s="639" t="s">
        <v>38</v>
      </c>
      <c r="C9" s="639" t="s">
        <v>29</v>
      </c>
      <c r="D9" s="640">
        <v>1</v>
      </c>
      <c r="E9"/>
      <c r="F9" s="639" t="s">
        <v>42</v>
      </c>
      <c r="G9" s="639" t="s">
        <v>29</v>
      </c>
      <c r="H9" s="640">
        <v>2</v>
      </c>
    </row>
    <row r="10" spans="1:8" s="334" customFormat="1" ht="14.1" customHeight="1">
      <c r="A10" s="371"/>
      <c r="B10" s="639"/>
      <c r="C10" s="639" t="s">
        <v>193</v>
      </c>
      <c r="D10" s="640">
        <v>2</v>
      </c>
      <c r="E10"/>
      <c r="F10" s="639"/>
      <c r="G10" s="639" t="s">
        <v>193</v>
      </c>
      <c r="H10" s="640">
        <v>3</v>
      </c>
    </row>
    <row r="11" spans="1:8" s="334" customFormat="1" ht="14.1" customHeight="1">
      <c r="A11" s="371"/>
      <c r="B11" s="639"/>
      <c r="C11" s="639" t="s">
        <v>37</v>
      </c>
      <c r="D11" s="640">
        <v>3</v>
      </c>
      <c r="E11"/>
      <c r="F11" s="639"/>
      <c r="G11" s="639" t="s">
        <v>37</v>
      </c>
      <c r="H11" s="640">
        <v>9</v>
      </c>
    </row>
    <row r="12" spans="1:8" s="334" customFormat="1" ht="14.1" customHeight="1">
      <c r="A12" s="371"/>
      <c r="B12" s="881"/>
      <c r="C12" s="881" t="s">
        <v>194</v>
      </c>
      <c r="D12" s="882">
        <v>2</v>
      </c>
      <c r="E12"/>
      <c r="F12" s="881"/>
      <c r="G12" s="881" t="s">
        <v>194</v>
      </c>
      <c r="H12" s="882">
        <v>3</v>
      </c>
    </row>
    <row r="13" spans="1:8" s="334" customFormat="1" ht="3" customHeight="1">
      <c r="A13" s="371"/>
      <c r="B13" s="639"/>
      <c r="C13" s="639"/>
      <c r="D13" s="640"/>
      <c r="E13"/>
      <c r="F13" s="639"/>
      <c r="G13" s="639"/>
      <c r="H13" s="640"/>
    </row>
    <row r="14" spans="1:8" s="334" customFormat="1" ht="14.1" customHeight="1">
      <c r="A14" s="371"/>
      <c r="B14" s="641" t="s">
        <v>39</v>
      </c>
      <c r="C14" s="639" t="s">
        <v>29</v>
      </c>
      <c r="D14" s="640">
        <v>1</v>
      </c>
      <c r="E14"/>
      <c r="F14" s="641" t="s">
        <v>43</v>
      </c>
      <c r="G14" s="639" t="s">
        <v>29</v>
      </c>
      <c r="H14" s="640">
        <v>2</v>
      </c>
    </row>
    <row r="15" spans="1:8" s="334" customFormat="1" ht="14.1" customHeight="1">
      <c r="A15" s="371"/>
      <c r="B15" s="641"/>
      <c r="C15" s="639" t="s">
        <v>193</v>
      </c>
      <c r="D15" s="640">
        <v>5</v>
      </c>
      <c r="E15"/>
      <c r="F15" s="641"/>
      <c r="G15" s="639" t="s">
        <v>193</v>
      </c>
      <c r="H15" s="640">
        <v>1</v>
      </c>
    </row>
    <row r="16" spans="1:8" s="334" customFormat="1" ht="14.1" customHeight="1">
      <c r="A16" s="371"/>
      <c r="B16" s="641"/>
      <c r="C16" s="639" t="s">
        <v>37</v>
      </c>
      <c r="D16" s="640">
        <v>6</v>
      </c>
      <c r="E16"/>
      <c r="F16" s="641"/>
      <c r="G16" s="639" t="s">
        <v>37</v>
      </c>
      <c r="H16" s="640">
        <v>3</v>
      </c>
    </row>
    <row r="17" spans="1:8" s="334" customFormat="1" ht="14.1" customHeight="1">
      <c r="A17" s="371"/>
      <c r="B17" s="883"/>
      <c r="C17" s="881" t="s">
        <v>194</v>
      </c>
      <c r="D17" s="882">
        <v>0</v>
      </c>
      <c r="E17"/>
      <c r="F17" s="883"/>
      <c r="G17" s="881" t="s">
        <v>194</v>
      </c>
      <c r="H17" s="882">
        <v>2</v>
      </c>
    </row>
    <row r="18" spans="1:8" s="334" customFormat="1" ht="3" customHeight="1">
      <c r="A18" s="371"/>
      <c r="B18" s="641"/>
      <c r="C18" s="639"/>
      <c r="D18" s="640"/>
      <c r="E18"/>
      <c r="F18" s="641"/>
      <c r="G18" s="639"/>
      <c r="H18" s="640"/>
    </row>
    <row r="19" spans="1:8" s="334" customFormat="1" ht="14.1" customHeight="1">
      <c r="A19" s="371"/>
      <c r="B19" s="639" t="s">
        <v>40</v>
      </c>
      <c r="C19" s="639" t="s">
        <v>29</v>
      </c>
      <c r="D19" s="640">
        <v>0</v>
      </c>
      <c r="E19"/>
      <c r="F19" s="639" t="s">
        <v>44</v>
      </c>
      <c r="G19" s="639" t="s">
        <v>29</v>
      </c>
      <c r="H19" s="640">
        <v>2</v>
      </c>
    </row>
    <row r="20" spans="1:8" s="334" customFormat="1" ht="14.1" customHeight="1">
      <c r="A20" s="371"/>
      <c r="B20" s="639"/>
      <c r="C20" s="639" t="s">
        <v>193</v>
      </c>
      <c r="D20" s="640">
        <v>9</v>
      </c>
      <c r="E20"/>
      <c r="F20" s="639"/>
      <c r="G20" s="639" t="s">
        <v>193</v>
      </c>
      <c r="H20" s="640">
        <v>6</v>
      </c>
    </row>
    <row r="21" spans="1:8" s="334" customFormat="1" ht="14.1" customHeight="1">
      <c r="A21" s="371"/>
      <c r="B21" s="639"/>
      <c r="C21" s="639" t="s">
        <v>37</v>
      </c>
      <c r="D21" s="640">
        <v>5</v>
      </c>
      <c r="E21"/>
      <c r="F21" s="639"/>
      <c r="G21" s="639" t="s">
        <v>37</v>
      </c>
      <c r="H21" s="640">
        <v>3</v>
      </c>
    </row>
    <row r="22" spans="1:8" s="334" customFormat="1" ht="14.1" customHeight="1">
      <c r="A22" s="371"/>
      <c r="B22" s="881"/>
      <c r="C22" s="881" t="s">
        <v>194</v>
      </c>
      <c r="D22" s="882">
        <v>0</v>
      </c>
      <c r="E22"/>
      <c r="F22" s="881"/>
      <c r="G22" s="881" t="s">
        <v>194</v>
      </c>
      <c r="H22" s="882">
        <v>1</v>
      </c>
    </row>
    <row r="23" spans="1:8" s="334" customFormat="1" ht="3" customHeight="1">
      <c r="A23" s="371"/>
      <c r="B23" s="639"/>
      <c r="C23" s="639"/>
      <c r="D23" s="640"/>
      <c r="E23" s="640"/>
      <c r="F23" s="307"/>
      <c r="G23" s="309"/>
      <c r="H23" s="309"/>
    </row>
    <row r="24" spans="1:8" s="334" customFormat="1" ht="14.1" customHeight="1">
      <c r="A24" s="371"/>
      <c r="B24" s="641" t="s">
        <v>41</v>
      </c>
      <c r="C24" s="639" t="s">
        <v>29</v>
      </c>
      <c r="D24" s="640">
        <v>3</v>
      </c>
      <c r="E24" s="640"/>
      <c r="F24" s="307"/>
      <c r="G24" s="305"/>
      <c r="H24" s="309"/>
    </row>
    <row r="25" spans="1:8" s="334" customFormat="1" ht="14.1" customHeight="1">
      <c r="A25" s="371"/>
      <c r="B25" s="641"/>
      <c r="C25" s="639" t="s">
        <v>193</v>
      </c>
      <c r="D25" s="640">
        <v>7</v>
      </c>
      <c r="E25" s="640"/>
      <c r="F25" s="307"/>
      <c r="G25" s="305"/>
      <c r="H25" s="309"/>
    </row>
    <row r="26" spans="1:8" s="334" customFormat="1" ht="14.1" customHeight="1">
      <c r="A26" s="371"/>
      <c r="B26" s="641"/>
      <c r="C26" s="639" t="s">
        <v>37</v>
      </c>
      <c r="D26" s="640">
        <v>7</v>
      </c>
      <c r="E26" s="640"/>
      <c r="F26" s="307"/>
      <c r="G26" s="305"/>
      <c r="H26" s="309"/>
    </row>
    <row r="27" spans="1:8" s="334" customFormat="1" ht="14.1" customHeight="1">
      <c r="A27" s="371"/>
      <c r="B27" s="883"/>
      <c r="C27" s="881" t="s">
        <v>194</v>
      </c>
      <c r="D27" s="882">
        <v>1</v>
      </c>
      <c r="E27" s="640"/>
      <c r="F27" s="307"/>
      <c r="G27" s="305"/>
      <c r="H27" s="309"/>
    </row>
    <row r="28" spans="1:8" s="334" customFormat="1" ht="3" customHeight="1">
      <c r="A28" s="371"/>
      <c r="B28" s="641"/>
      <c r="C28" s="639"/>
      <c r="D28" s="905"/>
      <c r="E28" s="640"/>
      <c r="F28" s="307"/>
      <c r="G28" s="305"/>
      <c r="H28" s="309"/>
    </row>
    <row r="29" spans="1:8" s="334" customFormat="1" ht="14.1" customHeight="1">
      <c r="A29" s="371"/>
      <c r="B29" s="221" t="s">
        <v>195</v>
      </c>
      <c r="D29" s="220"/>
      <c r="E29" s="220"/>
      <c r="F29" s="221" t="s">
        <v>196</v>
      </c>
      <c r="H29" s="157"/>
    </row>
    <row r="30" spans="1:8" s="334" customFormat="1" ht="14.1" customHeight="1">
      <c r="A30" s="371"/>
      <c r="B30" s="221" t="s">
        <v>197</v>
      </c>
      <c r="D30" s="371"/>
      <c r="E30" s="371"/>
      <c r="F30" s="221" t="s">
        <v>198</v>
      </c>
      <c r="H30" s="157"/>
    </row>
    <row r="31" spans="1:8" s="525" customFormat="1" ht="3" customHeight="1">
      <c r="F31" s="528"/>
      <c r="G31" s="528"/>
      <c r="H31" s="522"/>
    </row>
    <row r="32" spans="1:8" s="525" customFormat="1" ht="10.15" customHeight="1">
      <c r="B32" s="534" t="s">
        <v>96</v>
      </c>
      <c r="C32" s="534" t="s">
        <v>144</v>
      </c>
      <c r="D32" s="527"/>
      <c r="E32" s="527"/>
      <c r="F32" s="537"/>
      <c r="G32" s="537"/>
      <c r="H32" s="537"/>
    </row>
    <row r="33" spans="2:8" ht="10.15" customHeight="1">
      <c r="B33" s="494" t="s">
        <v>129</v>
      </c>
      <c r="C33" s="695" t="s">
        <v>139</v>
      </c>
      <c r="D33" s="730"/>
      <c r="E33" s="730"/>
      <c r="F33" s="701"/>
      <c r="G33" s="701"/>
      <c r="H33" s="315"/>
    </row>
  </sheetData>
  <mergeCells count="1">
    <mergeCell ref="F2:H2"/>
  </mergeCells>
  <hyperlinks>
    <hyperlink ref="F2:G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oddHeader>&amp;L&amp;"Gill Sans MT,Regular"&amp;9&amp;K0065A4        BITRE • &amp;K01+000Road trauma involving heavy vehicles 2017 statistical summary</oddHeader>
    <oddFooter>&amp;L&amp;"Gill Sans MT,Regular"&amp;9&amp;K00+000hhh&amp;K0065A4•&amp;K000000 &amp;A&amp;K0065A4 •&amp;R&amp;"Gill Sans MT,Regular"&amp;9&amp;K00+000hhhhhhhh</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
  <sheetViews>
    <sheetView zoomScaleNormal="100" zoomScaleSheetLayoutView="106" workbookViewId="0"/>
  </sheetViews>
  <sheetFormatPr defaultColWidth="9" defaultRowHeight="12.75"/>
  <cols>
    <col min="1" max="1" width="3.7109375" customWidth="1"/>
    <col min="2" max="2" width="10.7109375" customWidth="1"/>
    <col min="3" max="3" width="11.5703125" customWidth="1"/>
    <col min="4" max="8" width="5.7109375" customWidth="1"/>
    <col min="9" max="9" width="6.5703125" customWidth="1"/>
    <col min="10" max="10" width="5.7109375" customWidth="1"/>
    <col min="11" max="11" width="6.7109375" customWidth="1"/>
  </cols>
  <sheetData>
    <row r="1" spans="1:13" ht="13.5" customHeight="1">
      <c r="A1" s="37"/>
      <c r="B1" s="37"/>
      <c r="C1" s="37"/>
    </row>
    <row r="2" spans="1:13" ht="13.5" customHeight="1">
      <c r="A2" s="37"/>
      <c r="B2" s="37"/>
      <c r="C2" s="37"/>
      <c r="J2" s="1090" t="s">
        <v>403</v>
      </c>
      <c r="K2" s="1090"/>
      <c r="L2" s="1090"/>
      <c r="M2" s="1090"/>
    </row>
    <row r="3" spans="1:13" ht="13.5" customHeight="1">
      <c r="A3" s="37"/>
      <c r="B3" s="37"/>
      <c r="C3" s="37"/>
    </row>
    <row r="4" spans="1:13" ht="15" customHeight="1">
      <c r="A4" s="37"/>
      <c r="B4" s="869" t="s">
        <v>299</v>
      </c>
      <c r="C4" s="758"/>
      <c r="D4" s="762"/>
      <c r="E4" s="762"/>
      <c r="F4" s="762"/>
      <c r="G4" s="762"/>
      <c r="H4" s="763"/>
      <c r="I4" s="480"/>
    </row>
    <row r="5" spans="1:13" ht="15" customHeight="1">
      <c r="A5" s="37"/>
      <c r="B5" s="37"/>
      <c r="C5" s="37"/>
      <c r="E5" s="4"/>
      <c r="F5" s="4"/>
      <c r="G5" s="4"/>
      <c r="J5" s="37"/>
      <c r="K5" s="37"/>
    </row>
    <row r="6" spans="1:13" s="334" customFormat="1" ht="17.100000000000001" customHeight="1">
      <c r="A6" s="371"/>
      <c r="B6" s="350"/>
      <c r="C6" s="350"/>
      <c r="D6" s="369" t="s">
        <v>0</v>
      </c>
      <c r="E6" s="369" t="s">
        <v>1</v>
      </c>
      <c r="F6" s="369" t="s">
        <v>2</v>
      </c>
      <c r="G6" s="369" t="s">
        <v>3</v>
      </c>
      <c r="H6" s="369" t="s">
        <v>4</v>
      </c>
      <c r="I6" s="369" t="s">
        <v>5</v>
      </c>
      <c r="J6" s="369" t="s">
        <v>6</v>
      </c>
      <c r="K6" s="369" t="s">
        <v>7</v>
      </c>
      <c r="L6" s="369" t="s">
        <v>8</v>
      </c>
    </row>
    <row r="7" spans="1:13" s="334" customFormat="1" ht="8.4499999999999993" customHeight="1">
      <c r="A7" s="371"/>
      <c r="B7" s="351"/>
      <c r="C7" s="351"/>
      <c r="H7" s="347"/>
      <c r="I7" s="347"/>
      <c r="J7" s="37"/>
      <c r="K7" s="37"/>
    </row>
    <row r="8" spans="1:13" ht="14.1" customHeight="1">
      <c r="A8" s="37"/>
      <c r="B8" s="565">
        <v>2008</v>
      </c>
      <c r="C8" s="353"/>
      <c r="D8" s="300">
        <v>2.3087223530498222</v>
      </c>
      <c r="E8" s="300">
        <v>2.2991148407862974</v>
      </c>
      <c r="F8" s="300">
        <v>4.4081992506061276</v>
      </c>
      <c r="G8" s="300">
        <v>2.1308331557639035</v>
      </c>
      <c r="H8" s="300">
        <v>3.3063316250619934</v>
      </c>
      <c r="I8" s="300">
        <v>0</v>
      </c>
      <c r="J8" s="300">
        <v>0</v>
      </c>
      <c r="K8" s="300">
        <v>0</v>
      </c>
      <c r="L8" s="300">
        <v>2.7301721249426043</v>
      </c>
    </row>
    <row r="9" spans="1:13" ht="14.1" customHeight="1">
      <c r="A9" s="37"/>
      <c r="B9" s="565">
        <v>2009</v>
      </c>
      <c r="C9" s="353"/>
      <c r="D9" s="300">
        <v>3.5712691397705463</v>
      </c>
      <c r="E9" s="300">
        <v>3.3220751896351253</v>
      </c>
      <c r="F9" s="300">
        <v>4.1825691430961465</v>
      </c>
      <c r="G9" s="300">
        <v>4.068348250610252</v>
      </c>
      <c r="H9" s="300">
        <v>0.76881679095871458</v>
      </c>
      <c r="I9" s="300">
        <v>4.1288191577208915</v>
      </c>
      <c r="J9" s="300">
        <v>0</v>
      </c>
      <c r="K9" s="300">
        <v>0</v>
      </c>
      <c r="L9" s="300">
        <v>3.0800942982715931</v>
      </c>
    </row>
    <row r="10" spans="1:13" ht="14.1" customHeight="1">
      <c r="A10" s="37"/>
      <c r="B10" s="565">
        <v>2010</v>
      </c>
      <c r="D10" s="300">
        <v>3.9361469494861145</v>
      </c>
      <c r="E10" s="300">
        <v>1.0865431629271471</v>
      </c>
      <c r="F10" s="300">
        <v>1.5461526568056485</v>
      </c>
      <c r="G10" s="300">
        <v>5.8616647127784285</v>
      </c>
      <c r="H10" s="300">
        <v>0.7452675510508272</v>
      </c>
      <c r="I10" s="300">
        <v>3.9246467817896393</v>
      </c>
      <c r="J10" s="300">
        <v>2.7956388034665922</v>
      </c>
      <c r="K10" s="300">
        <v>9.6993210475266736</v>
      </c>
      <c r="L10" s="300">
        <v>2.4314842474556255</v>
      </c>
    </row>
    <row r="11" spans="1:13" ht="14.1" customHeight="1">
      <c r="A11" s="37"/>
      <c r="B11" s="565">
        <v>2011</v>
      </c>
      <c r="C11" s="353"/>
      <c r="D11" s="300">
        <v>4.7028644719965795</v>
      </c>
      <c r="E11" s="300">
        <v>2.1257373651485358</v>
      </c>
      <c r="F11" s="300">
        <v>3.5820284515402725</v>
      </c>
      <c r="G11" s="300">
        <v>0</v>
      </c>
      <c r="H11" s="300">
        <v>0.73545635066558801</v>
      </c>
      <c r="I11" s="300">
        <v>0</v>
      </c>
      <c r="J11" s="300">
        <v>0</v>
      </c>
      <c r="K11" s="300">
        <v>0</v>
      </c>
      <c r="L11" s="300">
        <v>2.6171159382360636</v>
      </c>
    </row>
    <row r="12" spans="1:13" ht="14.1" customHeight="1">
      <c r="A12" s="37"/>
      <c r="B12" s="565">
        <v>2012</v>
      </c>
      <c r="C12" s="353"/>
      <c r="D12" s="300">
        <v>2.5250399797996805</v>
      </c>
      <c r="E12" s="300">
        <v>1.5500671695773485</v>
      </c>
      <c r="F12" s="300">
        <v>2.9673590504451037</v>
      </c>
      <c r="G12" s="300">
        <v>1.8308311973636029</v>
      </c>
      <c r="H12" s="300">
        <v>2.0875374017117805</v>
      </c>
      <c r="I12" s="300">
        <v>0</v>
      </c>
      <c r="J12" s="300">
        <v>0</v>
      </c>
      <c r="K12" s="300">
        <v>0</v>
      </c>
      <c r="L12" s="300">
        <v>2.0971533902140203</v>
      </c>
    </row>
    <row r="13" spans="1:13" ht="14.1" customHeight="1">
      <c r="A13" s="37"/>
      <c r="B13" s="565">
        <v>2013</v>
      </c>
      <c r="C13" s="353"/>
      <c r="D13" s="300">
        <v>0.82610491532424624</v>
      </c>
      <c r="E13" s="300">
        <v>1.5377518068583731</v>
      </c>
      <c r="F13" s="300">
        <v>2.3780081803481403</v>
      </c>
      <c r="G13" s="300">
        <v>0</v>
      </c>
      <c r="H13" s="300">
        <v>0</v>
      </c>
      <c r="I13" s="300">
        <v>0</v>
      </c>
      <c r="J13" s="300">
        <v>2.6246719160104988</v>
      </c>
      <c r="K13" s="300">
        <v>0</v>
      </c>
      <c r="L13" s="300">
        <v>1.1823634370230238</v>
      </c>
    </row>
    <row r="14" spans="1:13" ht="14.1" customHeight="1">
      <c r="A14" s="37"/>
      <c r="B14" s="565">
        <v>2014</v>
      </c>
      <c r="C14" s="353"/>
      <c r="D14" s="300">
        <v>2.4373400495592477</v>
      </c>
      <c r="E14" s="300">
        <v>1.5288182235132244</v>
      </c>
      <c r="F14" s="300">
        <v>0.46866944743872146</v>
      </c>
      <c r="G14" s="300">
        <v>1.7787264318747775</v>
      </c>
      <c r="H14" s="300">
        <v>1.9579689335595873</v>
      </c>
      <c r="I14" s="300">
        <v>0</v>
      </c>
      <c r="J14" s="300">
        <v>0</v>
      </c>
      <c r="K14" s="300">
        <v>0</v>
      </c>
      <c r="L14" s="300">
        <v>1.4872889908744196</v>
      </c>
    </row>
    <row r="15" spans="1:13" ht="14.1" customHeight="1">
      <c r="B15" s="565">
        <v>2015</v>
      </c>
      <c r="C15" s="353"/>
      <c r="D15" s="300">
        <v>1.9802764465919442</v>
      </c>
      <c r="E15" s="300">
        <v>3.0254134731746669</v>
      </c>
      <c r="F15" s="300">
        <v>0.93318402388951105</v>
      </c>
      <c r="G15" s="300">
        <v>1.8005041411595248</v>
      </c>
      <c r="H15" s="300">
        <v>1.2934100756644895</v>
      </c>
      <c r="I15" s="300">
        <v>3.7174721189591078</v>
      </c>
      <c r="J15" s="300">
        <v>2.57201646090535</v>
      </c>
      <c r="K15" s="300">
        <v>0</v>
      </c>
      <c r="L15" s="300">
        <v>1.8917697506016877</v>
      </c>
    </row>
    <row r="16" spans="1:13" ht="14.1" customHeight="1">
      <c r="B16" s="565">
        <v>2016</v>
      </c>
      <c r="C16" s="353"/>
      <c r="D16" s="300">
        <v>3.4696788619453334</v>
      </c>
      <c r="E16" s="300">
        <v>0.98512461826421038</v>
      </c>
      <c r="F16" s="300">
        <v>1.3982754602656722</v>
      </c>
      <c r="G16" s="300">
        <v>5.2714812862414338</v>
      </c>
      <c r="H16" s="300">
        <v>1.301913813305559</v>
      </c>
      <c r="I16" s="300">
        <v>3.5486160397444997</v>
      </c>
      <c r="J16" s="300">
        <v>2.5227043390514634</v>
      </c>
      <c r="K16" s="300">
        <v>0</v>
      </c>
      <c r="L16" s="300">
        <v>2.1743181959371314</v>
      </c>
    </row>
    <row r="17" spans="1:12" ht="14.1" customHeight="1">
      <c r="B17" s="565">
        <v>2017</v>
      </c>
      <c r="C17" s="353"/>
      <c r="D17" s="300">
        <v>2.242068682037293</v>
      </c>
      <c r="E17" s="300">
        <v>3.3937748472801319</v>
      </c>
      <c r="F17" s="300">
        <v>3.7451430176489864</v>
      </c>
      <c r="G17" s="300">
        <v>0</v>
      </c>
      <c r="H17" s="300">
        <v>1.3563000135630001</v>
      </c>
      <c r="I17" s="300">
        <v>3.497726477789437</v>
      </c>
      <c r="J17" s="300">
        <v>2.6539278131634818</v>
      </c>
      <c r="K17" s="300">
        <v>0</v>
      </c>
      <c r="L17" s="300">
        <v>2.5791808521613535</v>
      </c>
    </row>
    <row r="18" spans="1:12" ht="3.6" customHeight="1">
      <c r="A18" s="37"/>
      <c r="B18" s="409"/>
      <c r="C18" s="409"/>
      <c r="D18" s="587"/>
      <c r="E18" s="587"/>
      <c r="F18" s="587"/>
      <c r="G18" s="587"/>
      <c r="H18" s="587"/>
      <c r="I18" s="587"/>
      <c r="J18" s="587"/>
      <c r="K18" s="587"/>
      <c r="L18" s="587"/>
    </row>
    <row r="19" spans="1:12" ht="3.6" customHeight="1">
      <c r="A19" s="37"/>
      <c r="B19" s="355"/>
      <c r="C19" s="355"/>
      <c r="D19" s="590"/>
      <c r="E19" s="590"/>
      <c r="F19" s="590"/>
      <c r="G19" s="4"/>
      <c r="H19" s="119"/>
      <c r="I19" s="4"/>
      <c r="J19" s="959"/>
      <c r="K19" s="337"/>
      <c r="L19" s="368"/>
    </row>
    <row r="20" spans="1:12" ht="14.1" customHeight="1">
      <c r="A20" s="37"/>
      <c r="B20" s="1089" t="s">
        <v>23</v>
      </c>
      <c r="C20" s="1089"/>
      <c r="D20" s="142">
        <v>-4.1476419036776013</v>
      </c>
      <c r="E20" s="142">
        <v>-0.53244717353919668</v>
      </c>
      <c r="F20" s="142">
        <v>-10.326546641503819</v>
      </c>
      <c r="G20" s="854" t="s">
        <v>9</v>
      </c>
      <c r="H20" s="854" t="s">
        <v>9</v>
      </c>
      <c r="I20" s="854" t="s">
        <v>9</v>
      </c>
      <c r="J20" s="854" t="s">
        <v>9</v>
      </c>
      <c r="K20" s="854" t="s">
        <v>9</v>
      </c>
      <c r="L20" s="142">
        <v>-3.847143327028113</v>
      </c>
    </row>
    <row r="21" spans="1:12" s="379" customFormat="1" ht="9.9499999999999993" customHeight="1">
      <c r="B21" s="1089"/>
      <c r="C21" s="1089"/>
      <c r="D21" s="361"/>
      <c r="E21" s="361"/>
      <c r="F21" s="361"/>
      <c r="G21" s="361"/>
      <c r="H21" s="119"/>
      <c r="I21" s="338"/>
      <c r="J21" s="338"/>
      <c r="K21" s="382"/>
      <c r="L21" s="382"/>
    </row>
    <row r="22" spans="1:12" s="379" customFormat="1" ht="3" customHeight="1">
      <c r="B22" s="746"/>
      <c r="C22" s="746"/>
      <c r="D22" s="361"/>
      <c r="E22" s="361"/>
      <c r="F22" s="361"/>
      <c r="G22" s="361"/>
      <c r="H22" s="119"/>
      <c r="I22" s="338"/>
      <c r="J22" s="338"/>
      <c r="K22" s="382"/>
      <c r="L22" s="382"/>
    </row>
    <row r="23" spans="1:12" s="520" customFormat="1" ht="9.9499999999999993" customHeight="1">
      <c r="A23" s="512"/>
      <c r="B23" s="503" t="s">
        <v>129</v>
      </c>
      <c r="C23" s="503" t="s">
        <v>318</v>
      </c>
      <c r="D23" s="502"/>
      <c r="E23" s="502"/>
      <c r="F23" s="688"/>
    </row>
    <row r="24" spans="1:12">
      <c r="E24" s="319"/>
      <c r="F24" s="319"/>
      <c r="G24" s="336"/>
      <c r="H24" s="116"/>
      <c r="I24" s="353"/>
    </row>
    <row r="25" spans="1:12">
      <c r="E25" s="319"/>
      <c r="F25" s="319"/>
      <c r="G25" s="336"/>
      <c r="H25" s="116"/>
      <c r="I25" s="353"/>
    </row>
    <row r="26" spans="1:12">
      <c r="E26" s="319"/>
      <c r="F26" s="319"/>
      <c r="G26" s="336"/>
      <c r="H26" s="116"/>
      <c r="I26" s="353"/>
    </row>
    <row r="27" spans="1:12" ht="15" customHeight="1">
      <c r="A27" s="37"/>
      <c r="B27" s="869" t="s">
        <v>300</v>
      </c>
      <c r="C27" s="758"/>
      <c r="D27" s="759"/>
      <c r="E27" s="764"/>
      <c r="F27" s="764"/>
      <c r="G27" s="764"/>
      <c r="H27" s="764"/>
      <c r="I27" s="764"/>
      <c r="J27" s="764"/>
      <c r="K27" s="765"/>
    </row>
    <row r="28" spans="1:12" ht="15" customHeight="1">
      <c r="A28" s="37"/>
      <c r="B28" s="869" t="s">
        <v>335</v>
      </c>
      <c r="C28" s="761"/>
      <c r="D28" s="759"/>
      <c r="E28" s="764"/>
      <c r="F28" s="764"/>
      <c r="G28" s="764"/>
      <c r="H28" s="764"/>
      <c r="I28" s="764"/>
      <c r="J28" s="764"/>
      <c r="K28" s="765"/>
    </row>
    <row r="29" spans="1:12" ht="15.6" customHeight="1">
      <c r="A29" s="37"/>
      <c r="B29" s="37"/>
      <c r="C29" s="37"/>
      <c r="D29" s="384"/>
      <c r="E29" s="59"/>
      <c r="F29" s="59"/>
      <c r="G29" s="59"/>
      <c r="H29" s="59"/>
      <c r="I29" s="59"/>
      <c r="J29" s="59"/>
      <c r="K29" s="52"/>
    </row>
    <row r="30" spans="1:12" s="334" customFormat="1" ht="17.100000000000001" customHeight="1">
      <c r="A30" s="371"/>
      <c r="B30" s="350"/>
      <c r="C30" s="350"/>
      <c r="D30" s="369" t="s">
        <v>0</v>
      </c>
      <c r="E30" s="369" t="s">
        <v>1</v>
      </c>
      <c r="F30" s="369" t="s">
        <v>2</v>
      </c>
      <c r="G30" s="369" t="s">
        <v>3</v>
      </c>
      <c r="H30" s="369" t="s">
        <v>4</v>
      </c>
      <c r="I30" s="369" t="s">
        <v>5</v>
      </c>
      <c r="J30" s="369" t="s">
        <v>6</v>
      </c>
      <c r="K30" s="369" t="s">
        <v>7</v>
      </c>
      <c r="L30" s="369" t="s">
        <v>8</v>
      </c>
    </row>
    <row r="31" spans="1:12" s="334" customFormat="1" ht="3" customHeight="1">
      <c r="A31" s="371"/>
      <c r="B31" s="351"/>
      <c r="C31" s="351"/>
      <c r="D31" s="351"/>
      <c r="E31" s="371"/>
      <c r="F31" s="371"/>
      <c r="G31" s="371"/>
      <c r="H31" s="371"/>
      <c r="I31" s="371"/>
      <c r="J31" s="371"/>
      <c r="K31" s="371"/>
      <c r="L31" s="2"/>
    </row>
    <row r="32" spans="1:12" ht="14.1" customHeight="1">
      <c r="A32" s="52"/>
      <c r="B32" s="411" t="s">
        <v>16</v>
      </c>
      <c r="C32" s="411"/>
      <c r="D32" s="601"/>
      <c r="E32" s="620"/>
      <c r="F32" s="620"/>
      <c r="G32" s="620"/>
      <c r="H32" s="620"/>
      <c r="I32" s="620"/>
      <c r="J32" s="620"/>
      <c r="K32" s="621"/>
      <c r="L32" s="571"/>
    </row>
    <row r="33" spans="1:12" ht="3.6" customHeight="1">
      <c r="A33" s="52"/>
      <c r="B33" s="408"/>
      <c r="C33" s="408"/>
      <c r="D33" s="601"/>
      <c r="E33" s="620"/>
      <c r="F33" s="620"/>
      <c r="G33" s="620"/>
      <c r="H33" s="620"/>
      <c r="I33" s="620"/>
      <c r="J33" s="620"/>
      <c r="K33" s="621"/>
      <c r="L33" s="571"/>
    </row>
    <row r="34" spans="1:12" ht="14.1" customHeight="1">
      <c r="A34" s="52"/>
      <c r="B34" s="565">
        <v>2008</v>
      </c>
      <c r="C34" s="353"/>
      <c r="D34" s="454">
        <v>9.0268778098609328</v>
      </c>
      <c r="E34" s="454">
        <v>10.448368265155914</v>
      </c>
      <c r="F34" s="454">
        <v>16.117974148691911</v>
      </c>
      <c r="G34" s="454">
        <v>6.7231088641487675</v>
      </c>
      <c r="H34" s="454">
        <v>12.687436359226311</v>
      </c>
      <c r="I34" s="454">
        <v>0</v>
      </c>
      <c r="J34" s="454">
        <v>0</v>
      </c>
      <c r="K34" s="454">
        <v>0</v>
      </c>
      <c r="L34" s="454">
        <v>10.699742387864692</v>
      </c>
    </row>
    <row r="35" spans="1:12" ht="14.1" customHeight="1">
      <c r="A35" s="52"/>
      <c r="B35" s="565">
        <v>2009</v>
      </c>
      <c r="C35" s="353"/>
      <c r="D35" s="454">
        <v>13.928082459120045</v>
      </c>
      <c r="E35" s="454">
        <v>14.814108822559467</v>
      </c>
      <c r="F35" s="454">
        <v>15.516070410023115</v>
      </c>
      <c r="G35" s="454">
        <v>13.181352622734984</v>
      </c>
      <c r="H35" s="454">
        <v>3.0956286030297897</v>
      </c>
      <c r="I35" s="454">
        <v>20.645511943705362</v>
      </c>
      <c r="J35" s="454">
        <v>0</v>
      </c>
      <c r="K35" s="454">
        <v>0</v>
      </c>
      <c r="L35" s="454">
        <v>12.191087655823484</v>
      </c>
    </row>
    <row r="36" spans="1:12" ht="14.1" customHeight="1">
      <c r="A36" s="52"/>
      <c r="B36" s="565">
        <v>2010</v>
      </c>
      <c r="D36" s="454">
        <v>15.421168901718861</v>
      </c>
      <c r="E36" s="454">
        <v>4.6724767593759342</v>
      </c>
      <c r="F36" s="454">
        <v>5.5609722656618352</v>
      </c>
      <c r="G36" s="454">
        <v>19.254755609717222</v>
      </c>
      <c r="H36" s="454">
        <v>3.032361079312166</v>
      </c>
      <c r="I36" s="454">
        <v>20.567043922781664</v>
      </c>
      <c r="J36" s="454">
        <v>11.570049188667239</v>
      </c>
      <c r="K36" s="454">
        <v>31.815062501162497</v>
      </c>
      <c r="L36" s="454">
        <v>9.5316304461589709</v>
      </c>
    </row>
    <row r="37" spans="1:12" ht="14.1" customHeight="1">
      <c r="A37" s="52"/>
      <c r="B37" s="565">
        <v>2011</v>
      </c>
      <c r="C37" s="353"/>
      <c r="D37" s="454">
        <v>18.401418452138362</v>
      </c>
      <c r="E37" s="454">
        <v>8.8613676272365431</v>
      </c>
      <c r="F37" s="454">
        <v>12.509067919341907</v>
      </c>
      <c r="G37" s="454">
        <v>0</v>
      </c>
      <c r="H37" s="454">
        <v>2.9616919119736025</v>
      </c>
      <c r="I37" s="454">
        <v>0</v>
      </c>
      <c r="J37" s="454">
        <v>0</v>
      </c>
      <c r="K37" s="454">
        <v>0</v>
      </c>
      <c r="L37" s="454">
        <v>10.11462621253516</v>
      </c>
    </row>
    <row r="38" spans="1:12" ht="14.1" customHeight="1">
      <c r="A38" s="52"/>
      <c r="B38" s="565">
        <v>2012</v>
      </c>
      <c r="C38" s="353"/>
      <c r="D38" s="454">
        <v>9.7368399497650309</v>
      </c>
      <c r="E38" s="454">
        <v>6.2294347135887609</v>
      </c>
      <c r="F38" s="454">
        <v>10.292659882339878</v>
      </c>
      <c r="G38" s="454">
        <v>6.3060692004519945</v>
      </c>
      <c r="H38" s="454">
        <v>8.6151601998810072</v>
      </c>
      <c r="I38" s="454">
        <v>0</v>
      </c>
      <c r="J38" s="454">
        <v>0</v>
      </c>
      <c r="K38" s="454">
        <v>0</v>
      </c>
      <c r="L38" s="454">
        <v>8.0505437237627202</v>
      </c>
    </row>
    <row r="39" spans="1:12" ht="14.1" customHeight="1">
      <c r="A39" s="52"/>
      <c r="B39" s="565">
        <v>2013</v>
      </c>
      <c r="C39" s="353"/>
      <c r="D39" s="454">
        <v>3.2178447779165342</v>
      </c>
      <c r="E39" s="454">
        <v>6.3604737229061259</v>
      </c>
      <c r="F39" s="454">
        <v>8.2383783531200834</v>
      </c>
      <c r="G39" s="454">
        <v>0</v>
      </c>
      <c r="H39" s="454">
        <v>0</v>
      </c>
      <c r="I39" s="454">
        <v>0</v>
      </c>
      <c r="J39" s="454">
        <v>10.859299130383521</v>
      </c>
      <c r="K39" s="454">
        <v>0</v>
      </c>
      <c r="L39" s="454">
        <v>4.5828085445032096</v>
      </c>
    </row>
    <row r="40" spans="1:12" ht="14.1" customHeight="1">
      <c r="B40" s="565">
        <v>2014</v>
      </c>
      <c r="C40" s="353"/>
      <c r="D40" s="454">
        <v>9.5518285402333554</v>
      </c>
      <c r="E40" s="454">
        <v>6.3453443241276748</v>
      </c>
      <c r="F40" s="454">
        <v>1.6134201031915241</v>
      </c>
      <c r="G40" s="454">
        <v>6.2926815845338497</v>
      </c>
      <c r="H40" s="454">
        <v>7.8554196642245335</v>
      </c>
      <c r="I40" s="454">
        <v>0</v>
      </c>
      <c r="J40" s="454">
        <v>0</v>
      </c>
      <c r="K40" s="454">
        <v>0</v>
      </c>
      <c r="L40" s="454">
        <v>5.7348507729903799</v>
      </c>
    </row>
    <row r="41" spans="1:12" ht="14.1" customHeight="1">
      <c r="B41" s="565">
        <v>2015</v>
      </c>
      <c r="C41" s="353"/>
      <c r="D41" s="454">
        <v>7.8436642213383045</v>
      </c>
      <c r="E41" s="454">
        <v>12.601414763338473</v>
      </c>
      <c r="F41" s="454">
        <v>3.2474572768213963</v>
      </c>
      <c r="G41" s="454">
        <v>6.1933140276528817</v>
      </c>
      <c r="H41" s="454">
        <v>5.2202822997549045</v>
      </c>
      <c r="I41" s="454">
        <v>19.602786357534189</v>
      </c>
      <c r="J41" s="454">
        <v>10.503531629736662</v>
      </c>
      <c r="K41" s="454">
        <v>0</v>
      </c>
      <c r="L41" s="454">
        <v>7.3304399984770914</v>
      </c>
    </row>
    <row r="42" spans="1:12" ht="14.1" customHeight="1">
      <c r="B42" s="565">
        <v>2016</v>
      </c>
      <c r="C42" s="353"/>
      <c r="D42" s="454">
        <v>13.93834338117358</v>
      </c>
      <c r="E42" s="454">
        <v>4.1520901186941295</v>
      </c>
      <c r="F42" s="454">
        <v>4.837198262679796</v>
      </c>
      <c r="G42" s="454">
        <v>18.427067418014907</v>
      </c>
      <c r="H42" s="454">
        <v>5.1907925509269575</v>
      </c>
      <c r="I42" s="454">
        <v>19.408699363895238</v>
      </c>
      <c r="J42" s="454">
        <v>10.32240582656306</v>
      </c>
      <c r="K42" s="454">
        <v>0</v>
      </c>
      <c r="L42" s="454">
        <v>8.468825788493378</v>
      </c>
    </row>
    <row r="43" spans="1:12" ht="14.1" customHeight="1">
      <c r="B43" s="565">
        <v>2017</v>
      </c>
      <c r="C43" s="353"/>
      <c r="D43" s="454">
        <v>9.1123582912023373</v>
      </c>
      <c r="E43" s="454">
        <v>14.3129467087132</v>
      </c>
      <c r="F43" s="454">
        <v>12.822206795758767</v>
      </c>
      <c r="G43" s="454">
        <v>0</v>
      </c>
      <c r="H43" s="454">
        <v>5.2087468815632123</v>
      </c>
      <c r="I43" s="454">
        <v>19.173023754985586</v>
      </c>
      <c r="J43" s="454">
        <v>10.367445665805425</v>
      </c>
      <c r="K43" s="454">
        <v>0</v>
      </c>
      <c r="L43" s="454">
        <v>9.9838379750564279</v>
      </c>
    </row>
    <row r="44" spans="1:12" ht="3.6" customHeight="1">
      <c r="B44" s="409"/>
      <c r="C44" s="409"/>
      <c r="D44" s="586"/>
      <c r="E44" s="599"/>
      <c r="F44" s="588"/>
      <c r="G44" s="588"/>
      <c r="H44" s="591"/>
      <c r="I44" s="643"/>
      <c r="J44" s="595"/>
      <c r="K44" s="595"/>
      <c r="L44" s="252"/>
    </row>
    <row r="45" spans="1:12" ht="3.6" customHeight="1">
      <c r="B45" s="355"/>
      <c r="C45" s="355"/>
      <c r="D45" s="589"/>
      <c r="E45" s="600"/>
      <c r="F45" s="567"/>
      <c r="G45" s="567"/>
      <c r="H45" s="644"/>
      <c r="I45" s="623"/>
      <c r="J45" s="614"/>
      <c r="K45" s="624"/>
      <c r="L45" s="622"/>
    </row>
    <row r="46" spans="1:12" ht="14.1" customHeight="1">
      <c r="B46" s="1105" t="s">
        <v>23</v>
      </c>
      <c r="C46" s="1105"/>
      <c r="D46" s="196">
        <v>-3.783818909337533</v>
      </c>
      <c r="E46" s="196">
        <v>-1.259774603801056</v>
      </c>
      <c r="F46" s="196">
        <v>-11.024774380077872</v>
      </c>
      <c r="G46" s="854" t="s">
        <v>9</v>
      </c>
      <c r="H46" s="854" t="s">
        <v>9</v>
      </c>
      <c r="I46" s="854" t="s">
        <v>9</v>
      </c>
      <c r="J46" s="854" t="s">
        <v>9</v>
      </c>
      <c r="K46" s="854" t="s">
        <v>9</v>
      </c>
      <c r="L46" s="196">
        <v>-4.0095552634670906</v>
      </c>
    </row>
    <row r="47" spans="1:12" ht="9.9499999999999993" customHeight="1">
      <c r="B47" s="1105"/>
      <c r="C47" s="1105"/>
      <c r="D47" s="141"/>
      <c r="E47" s="141"/>
      <c r="F47" s="141"/>
      <c r="G47" s="142"/>
      <c r="H47" s="142"/>
      <c r="I47" s="142"/>
      <c r="J47" s="142"/>
      <c r="K47" s="142"/>
      <c r="L47" s="141"/>
    </row>
    <row r="48" spans="1:12" ht="3" customHeight="1">
      <c r="B48" s="335"/>
      <c r="C48" s="335"/>
      <c r="D48" s="361"/>
      <c r="E48" s="361"/>
      <c r="F48" s="361"/>
      <c r="G48" s="361"/>
      <c r="H48" s="361"/>
      <c r="I48" s="361"/>
      <c r="J48" s="361"/>
      <c r="K48" s="361"/>
      <c r="L48" s="361"/>
    </row>
    <row r="49" spans="2:12" s="489" customFormat="1" ht="9.9499999999999993" customHeight="1">
      <c r="B49" s="555" t="s">
        <v>129</v>
      </c>
      <c r="C49" s="555" t="s">
        <v>220</v>
      </c>
      <c r="D49" s="502"/>
      <c r="E49" s="502"/>
      <c r="F49" s="502"/>
      <c r="G49" s="502"/>
      <c r="H49" s="502"/>
      <c r="I49" s="502"/>
      <c r="J49" s="502"/>
      <c r="K49" s="502"/>
      <c r="L49" s="502"/>
    </row>
  </sheetData>
  <mergeCells count="3">
    <mergeCell ref="B20:C21"/>
    <mergeCell ref="B46:C47"/>
    <mergeCell ref="J2:M2"/>
  </mergeCells>
  <hyperlinks>
    <hyperlink ref="J2:K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 &amp;K000000Road trauma involving heavy vehicles 2017 statistical summary</oddHeader>
    <oddFooter>&amp;L&amp;"Gill Sans MT,Regular"&amp;9&amp;K0065A4• &amp;K000000&amp;A&amp;K0065A4 •</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AN135"/>
  <sheetViews>
    <sheetView zoomScaleNormal="100" zoomScaleSheetLayoutView="120" workbookViewId="0"/>
  </sheetViews>
  <sheetFormatPr defaultColWidth="9.140625" defaultRowHeight="12.75"/>
  <cols>
    <col min="1" max="1" width="3.7109375" style="341" customWidth="1"/>
    <col min="2" max="2" width="10.7109375" style="340" customWidth="1"/>
    <col min="3" max="3" width="5.140625" style="340" customWidth="1"/>
    <col min="4" max="4" width="9.140625" style="340" customWidth="1"/>
    <col min="5" max="5" width="15.42578125" style="340" customWidth="1"/>
    <col min="6" max="6" width="18.5703125" style="340" customWidth="1"/>
    <col min="7" max="7" width="24.5703125" style="340" customWidth="1"/>
    <col min="8" max="8" width="11.28515625" style="341" customWidth="1"/>
    <col min="9" max="9" width="15.28515625" style="341" customWidth="1"/>
    <col min="10" max="10" width="13.7109375" style="341" customWidth="1"/>
    <col min="11" max="11" width="10.5703125" style="341" customWidth="1"/>
    <col min="12" max="14" width="10.28515625" style="341" customWidth="1"/>
    <col min="15" max="15" width="10.28515625" style="340" customWidth="1"/>
    <col min="16" max="18" width="8.28515625" style="708" customWidth="1"/>
    <col min="19" max="19" width="8.28515625" style="341" customWidth="1"/>
    <col min="20" max="20" width="11.7109375" style="341" customWidth="1"/>
    <col min="21" max="21" width="7.28515625" style="341" customWidth="1"/>
    <col min="22" max="23" width="8.28515625" style="341" customWidth="1"/>
    <col min="24" max="24" width="13.7109375" style="341" customWidth="1"/>
    <col min="25" max="25" width="7.28515625" style="341" customWidth="1"/>
    <col min="26" max="26" width="9.140625" style="306"/>
    <col min="27" max="27" width="7.28515625" style="341" customWidth="1"/>
    <col min="28" max="28" width="8.85546875" style="341" customWidth="1"/>
    <col min="29" max="255" width="11.5703125" style="341" customWidth="1"/>
    <col min="256" max="16384" width="9.140625" style="341"/>
  </cols>
  <sheetData>
    <row r="1" spans="1:29" ht="13.5" customHeight="1">
      <c r="A1" s="316"/>
      <c r="B1" s="346"/>
      <c r="C1" s="346"/>
      <c r="D1" s="346"/>
      <c r="E1" s="346"/>
      <c r="F1" s="346"/>
      <c r="G1" s="346"/>
      <c r="H1" s="316"/>
      <c r="I1" s="316"/>
      <c r="J1" s="316"/>
      <c r="K1" s="316"/>
      <c r="L1" s="316"/>
      <c r="M1" s="316"/>
      <c r="N1" s="316"/>
      <c r="O1" s="346"/>
      <c r="P1" s="710"/>
    </row>
    <row r="2" spans="1:29" ht="13.5" customHeight="1">
      <c r="A2" s="316"/>
      <c r="B2" s="346"/>
      <c r="C2" s="346"/>
      <c r="D2" s="346"/>
      <c r="E2" s="346"/>
      <c r="F2" s="346"/>
      <c r="G2" s="346"/>
      <c r="H2" s="316"/>
      <c r="I2" s="316"/>
      <c r="J2" s="316"/>
      <c r="K2" s="316"/>
      <c r="L2" s="316"/>
      <c r="M2" s="710"/>
      <c r="N2" s="710"/>
      <c r="O2" s="721"/>
      <c r="P2" s="710"/>
      <c r="S2" s="708"/>
    </row>
    <row r="3" spans="1:29" ht="13.5" customHeight="1">
      <c r="A3" s="316"/>
      <c r="B3" s="346"/>
      <c r="C3" s="346"/>
      <c r="D3" s="346"/>
      <c r="E3" s="346"/>
      <c r="G3" s="346"/>
      <c r="H3" s="702"/>
      <c r="J3" s="710"/>
      <c r="K3" s="721"/>
      <c r="L3" s="710"/>
      <c r="M3" s="708"/>
      <c r="N3" s="708"/>
      <c r="S3" s="708"/>
    </row>
    <row r="4" spans="1:29" s="313" customFormat="1" ht="18.95" customHeight="1">
      <c r="A4" s="322"/>
      <c r="B4" s="758" t="s">
        <v>254</v>
      </c>
      <c r="C4" s="758"/>
      <c r="D4" s="761"/>
      <c r="E4" s="758"/>
      <c r="F4" s="758"/>
      <c r="G4" s="759"/>
      <c r="H4" s="384"/>
      <c r="J4" s="711"/>
      <c r="K4" s="722"/>
      <c r="S4" s="713"/>
    </row>
    <row r="5" spans="1:29" s="313" customFormat="1" ht="18.95" customHeight="1">
      <c r="A5" s="322"/>
      <c r="B5" s="761" t="s">
        <v>255</v>
      </c>
      <c r="C5" s="761"/>
      <c r="D5" s="761"/>
      <c r="E5" s="758"/>
      <c r="F5" s="758"/>
      <c r="G5" s="759"/>
      <c r="H5" s="384"/>
      <c r="I5" s="712"/>
      <c r="J5" s="712"/>
      <c r="K5" s="723"/>
      <c r="L5" s="726"/>
      <c r="M5" s="726"/>
      <c r="N5" s="726"/>
      <c r="S5" s="714"/>
      <c r="T5" s="322"/>
      <c r="U5" s="322"/>
      <c r="V5" s="322"/>
      <c r="W5" s="322"/>
      <c r="X5" s="322"/>
      <c r="Y5" s="322"/>
      <c r="Z5" s="322"/>
      <c r="AA5" s="322"/>
      <c r="AB5" s="322"/>
      <c r="AC5" s="322"/>
    </row>
    <row r="6" spans="1:29" s="334" customFormat="1" ht="15" customHeight="1">
      <c r="A6" s="371"/>
      <c r="B6" s="371"/>
      <c r="C6" s="371"/>
      <c r="D6" s="371"/>
      <c r="E6" s="371"/>
      <c r="F6" s="371"/>
      <c r="G6" s="103"/>
      <c r="H6" s="308"/>
      <c r="I6" s="371"/>
      <c r="J6" s="448"/>
      <c r="K6" s="724"/>
      <c r="L6" s="715"/>
      <c r="M6" s="706"/>
      <c r="N6" s="706"/>
      <c r="S6" s="450"/>
      <c r="T6" s="451"/>
      <c r="U6" s="308"/>
      <c r="V6" s="371"/>
      <c r="W6" s="448"/>
      <c r="X6" s="449"/>
      <c r="Y6" s="308"/>
      <c r="Z6" s="371"/>
      <c r="AA6" s="448"/>
      <c r="AB6" s="449"/>
      <c r="AC6" s="308"/>
    </row>
    <row r="7" spans="1:29" s="334" customFormat="1" ht="14.1" customHeight="1">
      <c r="A7" s="371"/>
      <c r="B7" s="371"/>
      <c r="C7" s="371"/>
      <c r="D7" s="371"/>
      <c r="E7" s="371"/>
      <c r="F7" s="371"/>
      <c r="G7" s="103"/>
      <c r="H7" s="371"/>
      <c r="I7" s="371"/>
      <c r="J7" s="351"/>
      <c r="K7" s="720"/>
      <c r="L7" s="718"/>
      <c r="M7" s="718"/>
      <c r="N7" s="718"/>
      <c r="S7" s="371"/>
      <c r="T7" s="371"/>
      <c r="U7" s="371"/>
      <c r="V7" s="371"/>
      <c r="W7" s="371"/>
      <c r="X7" s="371"/>
      <c r="Y7" s="371"/>
      <c r="Z7" s="371"/>
      <c r="AA7" s="371"/>
      <c r="AB7" s="371"/>
      <c r="AC7" s="371"/>
    </row>
    <row r="8" spans="1:29" s="334" customFormat="1" ht="14.1" customHeight="1">
      <c r="A8" s="371"/>
      <c r="B8" s="371"/>
      <c r="C8" s="371"/>
      <c r="D8" s="371"/>
      <c r="E8" s="371"/>
      <c r="F8" s="371"/>
      <c r="G8" s="103"/>
      <c r="H8" s="371"/>
      <c r="I8" s="371"/>
      <c r="J8" s="351"/>
      <c r="K8" s="720"/>
      <c r="L8" s="718"/>
      <c r="M8" s="718"/>
      <c r="N8" s="718"/>
      <c r="S8" s="371"/>
      <c r="T8" s="371"/>
      <c r="U8" s="371"/>
      <c r="V8" s="371"/>
      <c r="W8" s="371"/>
      <c r="X8" s="371"/>
      <c r="Y8" s="371"/>
      <c r="Z8" s="371"/>
      <c r="AA8" s="371"/>
      <c r="AB8" s="371"/>
      <c r="AC8" s="371"/>
    </row>
    <row r="9" spans="1:29" s="334" customFormat="1" ht="14.1" customHeight="1">
      <c r="A9" s="371"/>
      <c r="B9" s="371"/>
      <c r="C9" s="371"/>
      <c r="D9" s="371"/>
      <c r="E9" s="371"/>
      <c r="F9" s="371"/>
      <c r="G9" s="371"/>
      <c r="H9" s="371"/>
      <c r="I9" s="371"/>
      <c r="J9" s="351"/>
      <c r="K9" s="720"/>
      <c r="L9" s="718"/>
      <c r="M9" s="718"/>
      <c r="N9" s="718"/>
      <c r="S9" s="371"/>
      <c r="T9" s="371"/>
      <c r="U9" s="371"/>
      <c r="V9" s="371"/>
      <c r="W9" s="371"/>
      <c r="X9" s="371"/>
      <c r="Y9" s="371"/>
      <c r="Z9" s="371"/>
      <c r="AA9" s="371"/>
      <c r="AB9" s="371"/>
      <c r="AC9" s="371"/>
    </row>
    <row r="10" spans="1:29" s="334" customFormat="1" ht="14.1" customHeight="1">
      <c r="A10" s="371"/>
      <c r="B10" s="371"/>
      <c r="C10" s="371"/>
      <c r="D10" s="371"/>
      <c r="E10" s="371"/>
      <c r="F10" s="371"/>
      <c r="G10" s="371"/>
      <c r="H10" s="371"/>
      <c r="I10" s="371"/>
      <c r="J10" s="351"/>
      <c r="K10" s="720"/>
      <c r="L10" s="718"/>
      <c r="M10" s="718"/>
      <c r="N10" s="718"/>
      <c r="S10" s="371"/>
      <c r="T10" s="371"/>
      <c r="U10" s="371"/>
      <c r="V10" s="371"/>
      <c r="W10" s="371"/>
      <c r="X10" s="371"/>
      <c r="Y10" s="371"/>
      <c r="Z10" s="371"/>
      <c r="AA10" s="371"/>
      <c r="AB10" s="371"/>
      <c r="AC10" s="371"/>
    </row>
    <row r="11" spans="1:29" s="334" customFormat="1" ht="14.1" customHeight="1">
      <c r="A11" s="371"/>
      <c r="B11" s="371"/>
      <c r="C11" s="371"/>
      <c r="D11" s="371"/>
      <c r="E11" s="371"/>
      <c r="F11" s="371"/>
      <c r="G11" s="371"/>
      <c r="H11" s="371"/>
      <c r="I11" s="371"/>
      <c r="J11" s="351"/>
      <c r="K11" s="720"/>
      <c r="L11" s="718"/>
      <c r="M11" s="718"/>
      <c r="N11" s="718"/>
      <c r="S11" s="221"/>
      <c r="T11" s="103"/>
      <c r="U11" s="371"/>
      <c r="V11" s="371"/>
      <c r="W11" s="408"/>
      <c r="X11" s="371"/>
      <c r="Y11" s="371"/>
      <c r="Z11" s="371"/>
      <c r="AA11" s="371"/>
      <c r="AB11" s="371"/>
      <c r="AC11" s="371"/>
    </row>
    <row r="12" spans="1:29" s="334" customFormat="1" ht="14.1" customHeight="1">
      <c r="A12" s="371"/>
      <c r="B12" s="371"/>
      <c r="C12" s="371"/>
      <c r="D12" s="371"/>
      <c r="E12" s="371"/>
      <c r="F12" s="371"/>
      <c r="G12" s="371"/>
      <c r="H12" s="371"/>
      <c r="I12" s="371"/>
      <c r="J12" s="351"/>
      <c r="K12" s="720"/>
      <c r="L12" s="718"/>
      <c r="M12" s="718"/>
      <c r="N12" s="718"/>
      <c r="S12" s="221"/>
      <c r="T12" s="103"/>
      <c r="U12" s="371"/>
      <c r="V12" s="371"/>
      <c r="W12" s="371"/>
      <c r="X12" s="371"/>
      <c r="Y12" s="371"/>
      <c r="Z12" s="371"/>
      <c r="AA12" s="371"/>
      <c r="AB12" s="371"/>
      <c r="AC12" s="371"/>
    </row>
    <row r="13" spans="1:29" s="334" customFormat="1" ht="14.1" customHeight="1">
      <c r="A13" s="371"/>
      <c r="B13" s="371"/>
      <c r="C13" s="371"/>
      <c r="D13" s="371"/>
      <c r="E13" s="371"/>
      <c r="F13" s="371"/>
      <c r="G13" s="371"/>
      <c r="H13" s="371"/>
      <c r="I13" s="371"/>
      <c r="J13" s="351"/>
      <c r="K13" s="720"/>
      <c r="L13" s="718"/>
      <c r="M13" s="718"/>
      <c r="N13" s="718"/>
      <c r="S13" s="371"/>
      <c r="T13" s="103"/>
      <c r="U13" s="371"/>
      <c r="V13" s="371"/>
      <c r="W13" s="371"/>
      <c r="X13" s="371"/>
      <c r="Y13" s="371"/>
      <c r="Z13" s="371"/>
      <c r="AA13" s="371"/>
      <c r="AB13" s="371"/>
      <c r="AC13" s="371"/>
    </row>
    <row r="14" spans="1:29" s="334" customFormat="1" ht="15" customHeight="1">
      <c r="A14" s="371"/>
      <c r="B14" s="198"/>
      <c r="C14" s="198"/>
      <c r="D14" s="198"/>
      <c r="E14" s="198"/>
      <c r="F14" s="198"/>
      <c r="G14" s="351"/>
      <c r="H14" s="371"/>
      <c r="I14" s="371"/>
      <c r="J14" s="351"/>
      <c r="K14" s="720"/>
      <c r="L14" s="718"/>
      <c r="M14" s="718"/>
      <c r="N14" s="718"/>
      <c r="S14" s="371"/>
      <c r="T14" s="371"/>
      <c r="U14" s="371"/>
      <c r="V14" s="371"/>
      <c r="W14" s="371"/>
      <c r="X14" s="371"/>
      <c r="Y14" s="371"/>
      <c r="Z14" s="371"/>
      <c r="AA14" s="371"/>
      <c r="AB14" s="371"/>
      <c r="AC14" s="371"/>
    </row>
    <row r="15" spans="1:29" s="334" customFormat="1" ht="15" customHeight="1">
      <c r="A15" s="371"/>
      <c r="B15" s="198"/>
      <c r="C15" s="198"/>
      <c r="D15" s="198"/>
      <c r="E15" s="198"/>
      <c r="F15" s="198"/>
      <c r="G15" s="351"/>
      <c r="H15" s="371"/>
      <c r="I15" s="371"/>
      <c r="J15" s="351"/>
      <c r="K15" s="720"/>
      <c r="L15" s="718"/>
      <c r="M15" s="718"/>
      <c r="N15" s="718"/>
      <c r="S15" s="458"/>
      <c r="T15" s="371"/>
      <c r="U15" s="371"/>
      <c r="V15" s="371"/>
      <c r="W15" s="371"/>
      <c r="X15" s="371"/>
      <c r="Y15" s="371"/>
      <c r="Z15" s="371"/>
      <c r="AA15" s="371"/>
      <c r="AB15" s="371"/>
      <c r="AC15" s="371"/>
    </row>
    <row r="16" spans="1:29" s="334" customFormat="1" ht="15" customHeight="1">
      <c r="A16" s="371"/>
      <c r="B16" s="198"/>
      <c r="C16" s="198"/>
      <c r="D16" s="198"/>
      <c r="E16" s="198"/>
      <c r="F16" s="198"/>
      <c r="G16" s="351"/>
      <c r="H16" s="371"/>
      <c r="I16" s="371"/>
      <c r="J16" s="351"/>
      <c r="K16" s="720"/>
      <c r="L16" s="718"/>
      <c r="M16" s="718"/>
      <c r="N16" s="718"/>
      <c r="S16" s="440"/>
      <c r="T16" s="371"/>
      <c r="U16" s="371"/>
      <c r="V16" s="371"/>
      <c r="W16" s="371"/>
      <c r="X16" s="371"/>
      <c r="Y16" s="371"/>
      <c r="Z16" s="371"/>
      <c r="AA16" s="371"/>
      <c r="AB16" s="371"/>
      <c r="AC16" s="371"/>
    </row>
    <row r="17" spans="1:31" s="334" customFormat="1" ht="15" customHeight="1">
      <c r="A17" s="371"/>
      <c r="B17" s="198"/>
      <c r="C17" s="198"/>
      <c r="D17" s="198"/>
      <c r="E17" s="198"/>
      <c r="F17" s="198"/>
      <c r="G17" s="351"/>
      <c r="H17" s="371"/>
      <c r="I17" s="458"/>
      <c r="J17" s="351"/>
      <c r="K17" s="720"/>
      <c r="L17" s="718"/>
      <c r="M17" s="718"/>
      <c r="N17" s="718"/>
      <c r="S17" s="442"/>
      <c r="T17" s="458"/>
      <c r="U17" s="371"/>
      <c r="V17" s="371"/>
      <c r="W17" s="371"/>
      <c r="X17" s="371"/>
      <c r="Y17" s="371"/>
      <c r="Z17" s="371"/>
      <c r="AA17" s="371"/>
      <c r="AB17" s="371"/>
      <c r="AC17" s="371"/>
    </row>
    <row r="18" spans="1:31" s="334" customFormat="1" ht="15" customHeight="1">
      <c r="A18" s="371"/>
      <c r="B18" s="198"/>
      <c r="C18" s="198"/>
      <c r="D18" s="198"/>
      <c r="E18" s="198"/>
      <c r="F18" s="198"/>
      <c r="G18" s="351"/>
      <c r="H18" s="371"/>
      <c r="J18" s="351"/>
      <c r="K18" s="720"/>
      <c r="L18" s="718"/>
      <c r="M18" s="718"/>
      <c r="N18" s="718"/>
      <c r="S18" s="442"/>
      <c r="T18" s="440"/>
      <c r="U18" s="371"/>
      <c r="V18" s="371"/>
      <c r="W18" s="371"/>
      <c r="X18" s="371"/>
      <c r="Y18" s="371"/>
      <c r="Z18" s="371"/>
      <c r="AA18" s="371"/>
      <c r="AB18" s="371"/>
      <c r="AC18" s="371"/>
    </row>
    <row r="19" spans="1:31" s="334" customFormat="1" ht="15" customHeight="1">
      <c r="A19" s="371"/>
      <c r="B19" s="198"/>
      <c r="C19" s="198"/>
      <c r="D19" s="198"/>
      <c r="E19" s="198"/>
      <c r="F19" s="198"/>
      <c r="G19" s="351"/>
      <c r="H19" s="371"/>
      <c r="I19" s="443"/>
      <c r="J19" s="351"/>
      <c r="K19" s="720"/>
      <c r="L19" s="718"/>
      <c r="M19" s="718"/>
      <c r="N19" s="718"/>
      <c r="S19" s="442"/>
      <c r="T19" s="371"/>
      <c r="U19" s="371"/>
      <c r="V19" s="371"/>
      <c r="W19" s="371"/>
      <c r="X19" s="371"/>
      <c r="Y19" s="371"/>
      <c r="Z19" s="371"/>
      <c r="AA19" s="371"/>
      <c r="AB19" s="371"/>
      <c r="AC19" s="371"/>
    </row>
    <row r="20" spans="1:31" ht="14.1" customHeight="1">
      <c r="A20" s="323"/>
      <c r="B20" s="346"/>
      <c r="C20" s="346"/>
      <c r="D20" s="346"/>
      <c r="E20" s="346"/>
      <c r="F20" s="346"/>
      <c r="G20" s="458"/>
      <c r="H20" s="331"/>
      <c r="I20" s="443"/>
      <c r="J20" s="351"/>
      <c r="K20" s="720"/>
      <c r="L20" s="718"/>
      <c r="M20" s="718"/>
      <c r="N20" s="718"/>
      <c r="S20" s="442"/>
      <c r="T20" s="323"/>
      <c r="U20" s="452"/>
      <c r="V20" s="452"/>
      <c r="W20" s="452"/>
      <c r="X20" s="452"/>
      <c r="Y20" s="452"/>
      <c r="Z20" s="153"/>
      <c r="AA20" s="445"/>
      <c r="AB20" s="453"/>
      <c r="AC20" s="323"/>
    </row>
    <row r="21" spans="1:31" ht="14.1" customHeight="1">
      <c r="A21" s="342"/>
      <c r="B21" s="343"/>
      <c r="C21" s="343"/>
      <c r="D21" s="343"/>
      <c r="E21" s="343"/>
      <c r="F21" s="343"/>
      <c r="G21" s="458"/>
      <c r="H21" s="331"/>
      <c r="I21" s="439"/>
      <c r="J21" s="351"/>
      <c r="K21" s="720"/>
      <c r="L21" s="718"/>
      <c r="M21" s="718"/>
      <c r="N21" s="718"/>
      <c r="S21" s="442"/>
      <c r="T21" s="323"/>
      <c r="U21" s="452"/>
      <c r="V21" s="452"/>
      <c r="W21" s="452"/>
      <c r="X21" s="452"/>
      <c r="Y21" s="452"/>
      <c r="Z21" s="153"/>
      <c r="AA21" s="445"/>
      <c r="AB21" s="323"/>
      <c r="AC21" s="323"/>
    </row>
    <row r="22" spans="1:31" ht="14.1" customHeight="1">
      <c r="B22" s="240"/>
      <c r="C22" s="240"/>
      <c r="D22" s="240"/>
      <c r="E22" s="240"/>
      <c r="F22" s="240"/>
      <c r="G22" s="304"/>
      <c r="H22" s="327"/>
      <c r="I22" s="443"/>
      <c r="J22" s="351"/>
      <c r="K22" s="720"/>
      <c r="L22" s="718"/>
      <c r="M22" s="718"/>
      <c r="N22" s="718"/>
      <c r="S22" s="221"/>
      <c r="T22" s="323"/>
      <c r="U22" s="327"/>
      <c r="V22" s="327"/>
      <c r="W22" s="327"/>
      <c r="X22" s="153"/>
      <c r="Y22" s="445"/>
      <c r="Z22" s="323"/>
      <c r="AA22" s="323"/>
      <c r="AB22" s="323"/>
      <c r="AC22" s="323"/>
    </row>
    <row r="23" spans="1:31" ht="14.1" customHeight="1">
      <c r="B23" s="240"/>
      <c r="C23" s="240"/>
      <c r="D23" s="240"/>
      <c r="E23" s="240"/>
      <c r="F23" s="240"/>
      <c r="G23" s="304"/>
      <c r="H23" s="327"/>
      <c r="I23" s="443"/>
      <c r="J23" s="351"/>
      <c r="K23" s="720"/>
      <c r="L23" s="718"/>
      <c r="M23" s="718"/>
      <c r="N23" s="718"/>
      <c r="S23" s="221"/>
      <c r="T23" s="323"/>
      <c r="U23" s="327"/>
      <c r="V23" s="327"/>
      <c r="W23" s="327"/>
      <c r="X23" s="153"/>
      <c r="Y23" s="445"/>
      <c r="Z23" s="323"/>
      <c r="AA23" s="323"/>
      <c r="AB23" s="323"/>
      <c r="AC23" s="323"/>
    </row>
    <row r="24" spans="1:31" s="334" customFormat="1" ht="14.1" customHeight="1">
      <c r="A24" s="371"/>
      <c r="B24" s="221" t="s">
        <v>195</v>
      </c>
      <c r="D24" s="220"/>
      <c r="E24" s="221" t="s">
        <v>196</v>
      </c>
      <c r="G24" s="157"/>
      <c r="H24" s="441"/>
      <c r="I24" s="447"/>
      <c r="J24" s="351"/>
      <c r="K24" s="720"/>
      <c r="L24" s="718"/>
      <c r="M24" s="718"/>
      <c r="N24" s="718"/>
      <c r="S24" s="442"/>
      <c r="T24" s="220"/>
      <c r="U24" s="443"/>
      <c r="V24" s="303"/>
      <c r="W24" s="441"/>
      <c r="X24" s="442"/>
      <c r="Y24" s="443"/>
      <c r="Z24" s="371"/>
      <c r="AA24" s="441"/>
      <c r="AB24" s="442"/>
      <c r="AC24" s="443"/>
      <c r="AD24" s="444"/>
      <c r="AE24" s="330"/>
    </row>
    <row r="25" spans="1:31" s="334" customFormat="1" ht="14.1" customHeight="1">
      <c r="A25" s="371"/>
      <c r="B25" s="221" t="s">
        <v>197</v>
      </c>
      <c r="D25" s="371"/>
      <c r="E25" s="221" t="s">
        <v>198</v>
      </c>
      <c r="G25" s="157"/>
      <c r="H25" s="441"/>
      <c r="I25" s="443"/>
      <c r="J25" s="351"/>
      <c r="K25" s="720"/>
      <c r="L25" s="718"/>
      <c r="M25" s="718"/>
      <c r="N25" s="718"/>
      <c r="S25" s="531"/>
      <c r="T25" s="220"/>
      <c r="U25" s="443"/>
      <c r="V25" s="303"/>
      <c r="W25" s="441"/>
      <c r="X25" s="442"/>
      <c r="Y25" s="443"/>
      <c r="Z25" s="371"/>
      <c r="AA25" s="441"/>
      <c r="AB25" s="442"/>
      <c r="AC25" s="443"/>
      <c r="AD25" s="371"/>
    </row>
    <row r="26" spans="1:31" s="731" customFormat="1" ht="10.15" customHeight="1">
      <c r="B26" s="494" t="s">
        <v>129</v>
      </c>
      <c r="C26" s="494" t="s">
        <v>128</v>
      </c>
      <c r="D26" s="732"/>
      <c r="E26" s="732"/>
      <c r="F26" s="733"/>
      <c r="G26" s="734"/>
      <c r="H26" s="635"/>
      <c r="I26" s="735"/>
      <c r="J26" s="603"/>
      <c r="K26" s="736"/>
      <c r="L26" s="737"/>
      <c r="M26" s="737"/>
      <c r="N26" s="737"/>
      <c r="O26" s="738"/>
      <c r="P26" s="739"/>
      <c r="Q26" s="739"/>
      <c r="R26" s="739"/>
      <c r="S26" s="740"/>
      <c r="T26" s="741"/>
      <c r="U26" s="635"/>
      <c r="V26" s="635"/>
      <c r="W26" s="635"/>
      <c r="X26" s="217"/>
      <c r="Y26" s="742"/>
      <c r="Z26" s="741"/>
      <c r="AA26" s="741"/>
      <c r="AB26" s="741"/>
      <c r="AC26" s="741"/>
    </row>
    <row r="27" spans="1:31" s="525" customFormat="1" ht="9.9499999999999993" customHeight="1">
      <c r="F27" s="526"/>
      <c r="G27" s="527"/>
      <c r="H27" s="528"/>
      <c r="I27" s="529"/>
      <c r="J27" s="351"/>
      <c r="K27" s="720"/>
      <c r="L27" s="718"/>
      <c r="M27" s="718"/>
      <c r="N27" s="718"/>
      <c r="S27" s="442"/>
      <c r="T27" s="530"/>
      <c r="U27" s="528"/>
      <c r="V27" s="528"/>
      <c r="W27" s="528"/>
      <c r="X27" s="532"/>
      <c r="Y27" s="533"/>
      <c r="Z27" s="530"/>
      <c r="AA27" s="530"/>
      <c r="AB27" s="530"/>
      <c r="AC27" s="530"/>
    </row>
    <row r="28" spans="1:31" ht="14.1" customHeight="1">
      <c r="D28" s="56"/>
      <c r="E28" s="328"/>
      <c r="F28" s="240"/>
      <c r="G28" s="304"/>
      <c r="H28" s="327"/>
      <c r="I28" s="443"/>
      <c r="J28" s="351"/>
      <c r="K28" s="720"/>
      <c r="L28" s="718"/>
      <c r="M28" s="718"/>
      <c r="N28" s="718"/>
      <c r="S28" s="442"/>
      <c r="T28" s="323"/>
      <c r="U28" s="327"/>
      <c r="V28" s="327"/>
      <c r="W28" s="327"/>
      <c r="X28" s="153"/>
      <c r="Y28" s="445"/>
      <c r="Z28" s="323"/>
      <c r="AA28" s="323"/>
      <c r="AB28" s="323"/>
      <c r="AC28" s="323"/>
    </row>
    <row r="29" spans="1:31" ht="18.95" customHeight="1">
      <c r="I29" s="443"/>
      <c r="J29" s="351"/>
      <c r="K29" s="720"/>
      <c r="L29" s="718"/>
      <c r="M29" s="718"/>
      <c r="N29" s="718"/>
      <c r="S29" s="442"/>
      <c r="T29" s="316"/>
      <c r="U29" s="344"/>
      <c r="V29" s="344"/>
      <c r="W29" s="344"/>
      <c r="X29" s="306"/>
      <c r="Y29" s="345"/>
      <c r="Z29" s="341"/>
    </row>
    <row r="30" spans="1:31" ht="14.1" customHeight="1">
      <c r="I30" s="443"/>
      <c r="J30" s="351"/>
      <c r="K30" s="720"/>
      <c r="L30" s="718"/>
      <c r="M30" s="718"/>
      <c r="N30" s="718"/>
      <c r="S30" s="442"/>
      <c r="T30" s="316"/>
      <c r="U30" s="344"/>
      <c r="V30" s="344"/>
      <c r="W30" s="344"/>
      <c r="X30" s="306"/>
      <c r="Y30" s="345"/>
      <c r="Z30" s="341"/>
    </row>
    <row r="31" spans="1:31" ht="17.100000000000001" customHeight="1">
      <c r="B31" s="341"/>
      <c r="C31" s="341"/>
      <c r="D31" s="341"/>
      <c r="E31" s="341"/>
      <c r="F31" s="341"/>
      <c r="G31" s="341"/>
      <c r="I31" s="443"/>
      <c r="J31" s="351"/>
      <c r="K31" s="720"/>
      <c r="L31" s="718"/>
      <c r="M31" s="718"/>
      <c r="N31" s="718"/>
      <c r="S31" s="442"/>
      <c r="T31" s="316"/>
      <c r="U31" s="344"/>
      <c r="V31" s="344"/>
      <c r="W31" s="344"/>
      <c r="X31" s="306"/>
      <c r="Y31" s="345"/>
      <c r="Z31" s="341"/>
    </row>
    <row r="32" spans="1:31" ht="14.1" customHeight="1">
      <c r="I32" s="443"/>
      <c r="J32" s="351"/>
      <c r="K32" s="720"/>
      <c r="L32" s="718"/>
      <c r="M32" s="718"/>
      <c r="N32" s="718"/>
      <c r="S32" s="443"/>
      <c r="T32" s="316"/>
      <c r="U32" s="344"/>
      <c r="V32" s="344"/>
      <c r="W32" s="344"/>
      <c r="X32" s="306"/>
      <c r="Y32" s="345"/>
      <c r="Z32" s="341"/>
    </row>
    <row r="33" spans="2:40" ht="19.5" customHeight="1">
      <c r="B33" s="703"/>
      <c r="C33" s="703"/>
      <c r="D33" s="240"/>
      <c r="E33" s="240"/>
      <c r="I33" s="443"/>
      <c r="J33" s="351"/>
      <c r="K33" s="720"/>
      <c r="L33" s="718"/>
      <c r="M33" s="718"/>
      <c r="N33" s="718"/>
      <c r="S33" s="316"/>
      <c r="T33" s="316"/>
      <c r="U33" s="344"/>
      <c r="V33" s="344"/>
      <c r="W33" s="344"/>
      <c r="X33" s="153"/>
      <c r="Y33" s="445"/>
      <c r="Z33" s="323"/>
      <c r="AA33" s="323"/>
      <c r="AB33" s="323"/>
      <c r="AC33" s="323"/>
      <c r="AD33" s="323"/>
      <c r="AE33" s="323"/>
      <c r="AF33" s="323"/>
      <c r="AG33" s="323"/>
      <c r="AH33" s="323"/>
      <c r="AI33" s="323"/>
    </row>
    <row r="34" spans="2:40">
      <c r="B34" s="341"/>
      <c r="C34" s="341"/>
      <c r="D34" s="341"/>
      <c r="E34" s="341"/>
      <c r="J34" s="351"/>
      <c r="K34" s="720"/>
      <c r="L34" s="718"/>
      <c r="M34" s="718"/>
      <c r="N34" s="718"/>
      <c r="S34" s="316"/>
      <c r="T34" s="443"/>
      <c r="U34" s="316"/>
      <c r="V34" s="371"/>
      <c r="W34" s="441"/>
      <c r="X34" s="442"/>
      <c r="Y34" s="316"/>
      <c r="Z34" s="344"/>
      <c r="AA34" s="344"/>
      <c r="AB34" s="344"/>
      <c r="AC34" s="153"/>
      <c r="AD34" s="445"/>
      <c r="AE34" s="458"/>
      <c r="AF34" s="458"/>
      <c r="AG34" s="327"/>
      <c r="AH34" s="327"/>
      <c r="AI34" s="327"/>
      <c r="AJ34" s="327"/>
      <c r="AK34" s="327"/>
      <c r="AL34" s="327"/>
      <c r="AM34" s="327"/>
      <c r="AN34" s="323"/>
    </row>
    <row r="35" spans="2:40">
      <c r="B35" s="341"/>
      <c r="C35" s="341"/>
      <c r="D35" s="341"/>
      <c r="E35" s="341"/>
      <c r="F35" s="22"/>
      <c r="G35" s="23"/>
      <c r="H35" s="344"/>
      <c r="I35" s="344"/>
      <c r="J35" s="344"/>
      <c r="K35" s="443"/>
      <c r="L35" s="443"/>
      <c r="M35" s="221"/>
      <c r="N35" s="443"/>
      <c r="O35" s="719"/>
      <c r="P35" s="718"/>
      <c r="Q35" s="718"/>
      <c r="R35" s="718"/>
      <c r="S35" s="316"/>
      <c r="T35" s="371"/>
      <c r="U35" s="441"/>
      <c r="V35" s="442"/>
      <c r="W35" s="316"/>
      <c r="X35" s="344"/>
      <c r="Y35" s="344"/>
      <c r="Z35" s="344"/>
      <c r="AA35" s="153"/>
      <c r="AB35" s="445"/>
      <c r="AC35" s="458"/>
      <c r="AD35" s="458"/>
      <c r="AE35" s="327"/>
      <c r="AF35" s="327"/>
      <c r="AG35" s="327"/>
      <c r="AH35" s="327"/>
      <c r="AI35" s="327"/>
      <c r="AJ35" s="327"/>
      <c r="AK35" s="327"/>
      <c r="AL35" s="323"/>
    </row>
    <row r="36" spans="2:40" ht="27.6" customHeight="1">
      <c r="B36" s="341"/>
      <c r="C36" s="341"/>
      <c r="D36" s="341"/>
      <c r="E36" s="341"/>
      <c r="F36" s="341"/>
      <c r="G36" s="21"/>
      <c r="H36" s="21"/>
      <c r="I36" s="340"/>
      <c r="J36" s="340"/>
      <c r="K36" s="340"/>
      <c r="M36" s="221"/>
      <c r="N36" s="443"/>
      <c r="O36" s="719"/>
      <c r="P36" s="718"/>
      <c r="Q36" s="718"/>
      <c r="R36" s="718"/>
      <c r="S36" s="316"/>
      <c r="T36" s="371"/>
      <c r="U36" s="907"/>
      <c r="V36" s="442"/>
      <c r="W36" s="316"/>
      <c r="X36" s="11"/>
      <c r="Y36" s="11"/>
      <c r="Z36" s="11"/>
      <c r="AA36" s="153"/>
      <c r="AB36" s="445"/>
      <c r="AC36" s="458"/>
      <c r="AD36" s="458"/>
      <c r="AE36" s="327"/>
      <c r="AF36" s="327"/>
      <c r="AG36" s="327"/>
      <c r="AH36" s="327"/>
      <c r="AI36" s="327"/>
      <c r="AJ36" s="327"/>
      <c r="AK36" s="327"/>
      <c r="AL36" s="323"/>
    </row>
    <row r="37" spans="2:40" ht="27.6" customHeight="1">
      <c r="B37" s="341" t="s">
        <v>29</v>
      </c>
      <c r="C37" s="341"/>
      <c r="D37" s="341"/>
      <c r="E37" s="341"/>
      <c r="F37" s="21"/>
      <c r="H37" s="340"/>
      <c r="I37" s="727" t="s">
        <v>45</v>
      </c>
      <c r="J37" s="728" t="s">
        <v>46</v>
      </c>
      <c r="K37" s="728" t="s">
        <v>16</v>
      </c>
      <c r="L37" s="344"/>
      <c r="M37" s="866">
        <v>2017</v>
      </c>
      <c r="N37" s="443"/>
      <c r="O37" s="719"/>
      <c r="P37" s="718"/>
      <c r="Q37" s="718"/>
      <c r="R37" s="718"/>
      <c r="S37" s="316"/>
      <c r="T37" s="371"/>
      <c r="U37" s="907"/>
      <c r="V37" s="442"/>
      <c r="W37" s="316"/>
      <c r="X37" s="344"/>
      <c r="Y37" s="344"/>
      <c r="Z37" s="344"/>
      <c r="AA37" s="153"/>
      <c r="AB37" s="445"/>
      <c r="AC37" s="458"/>
      <c r="AD37" s="458"/>
      <c r="AE37" s="327"/>
      <c r="AF37" s="327"/>
      <c r="AG37" s="327"/>
      <c r="AH37" s="327"/>
      <c r="AI37" s="327"/>
      <c r="AJ37" s="327"/>
      <c r="AK37" s="327"/>
      <c r="AL37" s="323"/>
    </row>
    <row r="38" spans="2:40" ht="27.6" customHeight="1">
      <c r="B38" s="341" t="s">
        <v>193</v>
      </c>
      <c r="C38" s="341"/>
      <c r="D38" s="341"/>
      <c r="E38" s="341"/>
      <c r="F38" s="21"/>
      <c r="G38" s="704" t="s">
        <v>199</v>
      </c>
      <c r="H38" s="222"/>
      <c r="I38" s="718">
        <v>1.9607843137254902E-2</v>
      </c>
      <c r="J38" s="718">
        <v>5.2770448548812667E-2</v>
      </c>
      <c r="K38" s="718">
        <v>1.1627906976744186E-2</v>
      </c>
      <c r="L38" s="344"/>
      <c r="M38" s="718">
        <v>1.1235955056179775E-2</v>
      </c>
      <c r="N38" s="443"/>
      <c r="O38" s="719"/>
      <c r="P38" s="718"/>
      <c r="Q38" s="718"/>
      <c r="R38" s="718"/>
      <c r="S38" s="316"/>
      <c r="T38" s="371"/>
      <c r="U38" s="907"/>
      <c r="V38" s="442"/>
      <c r="W38" s="316"/>
      <c r="X38" s="344"/>
      <c r="Y38" s="344"/>
      <c r="Z38" s="344"/>
      <c r="AA38" s="153"/>
      <c r="AB38" s="445"/>
      <c r="AC38" s="458"/>
      <c r="AD38" s="458"/>
      <c r="AE38" s="327"/>
      <c r="AF38" s="327"/>
      <c r="AG38" s="327"/>
      <c r="AH38" s="327"/>
      <c r="AI38" s="327"/>
      <c r="AJ38" s="327"/>
      <c r="AK38" s="327"/>
      <c r="AL38" s="323"/>
    </row>
    <row r="39" spans="2:40" ht="27.6" customHeight="1">
      <c r="B39" s="341" t="s">
        <v>37</v>
      </c>
      <c r="C39" s="341"/>
      <c r="D39" s="341"/>
      <c r="E39" s="341"/>
      <c r="F39" s="21"/>
      <c r="G39" s="705" t="s">
        <v>179</v>
      </c>
      <c r="H39" s="21"/>
      <c r="I39" s="718">
        <v>5.2941176470588235E-2</v>
      </c>
      <c r="J39" s="718">
        <v>9.2348284960422161E-2</v>
      </c>
      <c r="K39" s="718">
        <v>4.6511627906976744E-2</v>
      </c>
      <c r="L39" s="344"/>
      <c r="M39" s="718">
        <v>2.247191011235955E-2</v>
      </c>
      <c r="N39" s="443"/>
      <c r="O39" s="719"/>
      <c r="P39" s="707"/>
      <c r="Q39" s="707"/>
      <c r="R39" s="707"/>
      <c r="S39" s="316"/>
      <c r="T39" s="371"/>
      <c r="U39" s="907"/>
      <c r="V39" s="442"/>
      <c r="W39" s="316"/>
      <c r="X39" s="344"/>
      <c r="Y39" s="344"/>
      <c r="Z39" s="344"/>
      <c r="AA39" s="153"/>
      <c r="AB39" s="445"/>
      <c r="AC39" s="458"/>
      <c r="AD39" s="458"/>
      <c r="AE39" s="327"/>
      <c r="AF39" s="327"/>
      <c r="AG39" s="327"/>
      <c r="AH39" s="327"/>
      <c r="AI39" s="327"/>
      <c r="AJ39" s="327"/>
      <c r="AK39" s="327"/>
      <c r="AL39" s="323"/>
    </row>
    <row r="40" spans="2:40" ht="27.6" customHeight="1">
      <c r="B40" s="341" t="s">
        <v>194</v>
      </c>
      <c r="C40" s="341"/>
      <c r="D40" s="341"/>
      <c r="E40" s="341"/>
      <c r="F40" s="21"/>
      <c r="G40" s="705" t="s">
        <v>180</v>
      </c>
      <c r="H40" s="21"/>
      <c r="I40" s="718">
        <v>2.9411764705882353E-2</v>
      </c>
      <c r="J40" s="718">
        <v>2.9023746701846966E-2</v>
      </c>
      <c r="K40" s="718">
        <v>4.6511627906976744E-2</v>
      </c>
      <c r="L40" s="344"/>
      <c r="M40" s="718">
        <v>3.3707865168539325E-2</v>
      </c>
      <c r="N40" s="443"/>
      <c r="O40" s="719"/>
      <c r="P40" s="707"/>
      <c r="Q40" s="707"/>
      <c r="R40" s="707"/>
      <c r="S40" s="316"/>
      <c r="T40" s="371"/>
      <c r="U40" s="907"/>
      <c r="V40" s="442"/>
      <c r="W40" s="316"/>
      <c r="X40" s="344"/>
      <c r="Y40" s="344"/>
      <c r="Z40" s="344"/>
      <c r="AA40" s="153"/>
      <c r="AB40" s="445"/>
      <c r="AC40" s="458"/>
      <c r="AD40" s="458"/>
      <c r="AE40" s="327"/>
      <c r="AF40" s="327"/>
      <c r="AG40" s="327"/>
      <c r="AH40" s="327"/>
      <c r="AI40" s="327"/>
      <c r="AJ40" s="327"/>
      <c r="AK40" s="327"/>
      <c r="AL40" s="323"/>
    </row>
    <row r="41" spans="2:40" ht="27.6" customHeight="1">
      <c r="B41" s="341"/>
      <c r="C41" s="341"/>
      <c r="D41" s="341"/>
      <c r="E41" s="341"/>
      <c r="F41" s="21"/>
      <c r="G41" s="705" t="s">
        <v>166</v>
      </c>
      <c r="H41" s="21"/>
      <c r="I41" s="718">
        <v>1.7647058823529412E-2</v>
      </c>
      <c r="J41" s="718">
        <v>5.2770448548812663E-3</v>
      </c>
      <c r="K41" s="718">
        <v>3.4883720930232558E-2</v>
      </c>
      <c r="L41" s="344"/>
      <c r="M41" s="718">
        <v>2.247191011235955E-2</v>
      </c>
      <c r="N41" s="443"/>
      <c r="O41" s="719"/>
      <c r="P41" s="707"/>
      <c r="Q41" s="707"/>
      <c r="R41" s="707"/>
      <c r="S41" s="316"/>
      <c r="T41" s="371"/>
      <c r="U41" s="907"/>
      <c r="V41" s="442"/>
      <c r="W41" s="316"/>
      <c r="X41" s="344"/>
      <c r="Y41" s="344"/>
      <c r="Z41" s="344"/>
      <c r="AA41" s="153"/>
      <c r="AB41" s="445"/>
      <c r="AC41" s="458"/>
      <c r="AD41" s="458"/>
      <c r="AE41" s="327"/>
      <c r="AF41" s="327"/>
      <c r="AG41" s="327"/>
      <c r="AH41" s="327"/>
      <c r="AI41" s="327"/>
      <c r="AJ41" s="327"/>
      <c r="AK41" s="327"/>
      <c r="AL41" s="323"/>
    </row>
    <row r="42" spans="2:40" ht="27.6" customHeight="1">
      <c r="B42" s="341"/>
      <c r="C42" s="341"/>
      <c r="D42" s="341"/>
      <c r="E42" s="341"/>
      <c r="F42" s="21"/>
      <c r="G42" s="704" t="s">
        <v>200</v>
      </c>
      <c r="H42" s="222"/>
      <c r="I42" s="718">
        <v>3.3333333333333333E-2</v>
      </c>
      <c r="J42" s="718">
        <v>4.221635883905013E-2</v>
      </c>
      <c r="K42" s="718">
        <v>1.1627906976744186E-2</v>
      </c>
      <c r="L42" s="344"/>
      <c r="M42" s="718">
        <v>1.1235955056179775E-2</v>
      </c>
      <c r="N42" s="443"/>
      <c r="O42" s="719"/>
      <c r="P42" s="707"/>
      <c r="Q42" s="707"/>
      <c r="R42" s="707"/>
      <c r="S42" s="316"/>
      <c r="T42" s="371"/>
      <c r="U42" s="907"/>
      <c r="V42" s="442"/>
      <c r="W42" s="316"/>
      <c r="X42" s="344"/>
      <c r="Y42" s="344"/>
      <c r="Z42" s="344"/>
      <c r="AA42" s="153"/>
      <c r="AB42" s="445"/>
      <c r="AC42" s="458"/>
      <c r="AD42" s="458"/>
      <c r="AE42" s="458"/>
      <c r="AF42" s="458"/>
      <c r="AG42" s="458"/>
      <c r="AH42" s="458"/>
      <c r="AI42" s="458"/>
      <c r="AJ42" s="458"/>
      <c r="AK42" s="458"/>
      <c r="AL42" s="323"/>
    </row>
    <row r="43" spans="2:40" ht="27.6" customHeight="1">
      <c r="B43" s="341"/>
      <c r="C43" s="341"/>
      <c r="D43" s="341"/>
      <c r="E43" s="341"/>
      <c r="F43" s="22"/>
      <c r="G43" s="704" t="s">
        <v>181</v>
      </c>
      <c r="H43" s="22"/>
      <c r="I43" s="718">
        <v>6.4705882352941183E-2</v>
      </c>
      <c r="J43" s="718">
        <v>6.860158311345646E-2</v>
      </c>
      <c r="K43" s="718">
        <v>3.4883720930232558E-2</v>
      </c>
      <c r="L43" s="344"/>
      <c r="M43" s="718">
        <v>5.6179775280898875E-2</v>
      </c>
      <c r="N43" s="327"/>
      <c r="O43" s="376"/>
      <c r="P43" s="707"/>
      <c r="Q43" s="707"/>
      <c r="R43" s="707"/>
      <c r="S43" s="316"/>
      <c r="T43" s="371"/>
      <c r="U43" s="907"/>
      <c r="V43" s="442"/>
      <c r="W43" s="316"/>
      <c r="X43" s="344"/>
      <c r="Y43" s="344"/>
      <c r="Z43" s="344"/>
      <c r="AA43" s="153"/>
      <c r="AB43" s="445"/>
      <c r="AC43" s="458"/>
      <c r="AD43" s="458"/>
      <c r="AE43" s="458"/>
      <c r="AF43" s="458"/>
      <c r="AG43" s="458"/>
      <c r="AH43" s="458"/>
      <c r="AI43" s="458"/>
      <c r="AJ43" s="458"/>
      <c r="AK43" s="458"/>
      <c r="AL43" s="323"/>
    </row>
    <row r="44" spans="2:40" ht="27.6" customHeight="1">
      <c r="B44" s="341"/>
      <c r="C44" s="341"/>
      <c r="D44" s="341"/>
      <c r="E44" s="341"/>
      <c r="F44" s="21"/>
      <c r="G44" s="705" t="s">
        <v>182</v>
      </c>
      <c r="H44" s="21"/>
      <c r="I44" s="718">
        <v>5.4901960784313725E-2</v>
      </c>
      <c r="J44" s="718">
        <v>5.8047493403693931E-2</v>
      </c>
      <c r="K44" s="718">
        <v>4.6511627906976744E-2</v>
      </c>
      <c r="L44" s="344"/>
      <c r="M44" s="718">
        <v>6.741573033707865E-2</v>
      </c>
      <c r="N44" s="327"/>
      <c r="O44" s="376"/>
      <c r="P44" s="707"/>
      <c r="Q44" s="707"/>
      <c r="R44" s="707"/>
      <c r="S44" s="316"/>
      <c r="T44" s="371"/>
      <c r="U44" s="908"/>
      <c r="V44" s="442"/>
      <c r="W44" s="316"/>
      <c r="X44" s="344"/>
      <c r="Y44" s="344"/>
      <c r="Z44" s="344"/>
      <c r="AA44" s="153"/>
      <c r="AB44" s="445"/>
      <c r="AC44" s="323"/>
      <c r="AD44" s="323"/>
      <c r="AE44" s="323"/>
      <c r="AF44" s="323"/>
      <c r="AG44" s="323"/>
      <c r="AH44" s="323"/>
      <c r="AI44" s="323"/>
      <c r="AJ44" s="323"/>
      <c r="AK44" s="323"/>
      <c r="AL44" s="323"/>
    </row>
    <row r="45" spans="2:40" ht="27.6" customHeight="1">
      <c r="B45" s="341"/>
      <c r="C45" s="341"/>
      <c r="D45" s="341"/>
      <c r="E45" s="341"/>
      <c r="F45" s="21"/>
      <c r="G45" s="705" t="s">
        <v>167</v>
      </c>
      <c r="H45" s="21"/>
      <c r="I45" s="718">
        <v>1.5686274509803921E-2</v>
      </c>
      <c r="J45" s="718">
        <v>2.6385224274406332E-3</v>
      </c>
      <c r="K45" s="718">
        <v>1.1627906976744186E-2</v>
      </c>
      <c r="L45" s="344"/>
      <c r="M45" s="718">
        <v>0</v>
      </c>
      <c r="N45" s="327"/>
      <c r="O45" s="376"/>
      <c r="P45" s="707"/>
      <c r="Q45" s="707"/>
      <c r="R45" s="707"/>
      <c r="S45" s="316"/>
      <c r="T45" s="371"/>
      <c r="U45" s="909"/>
      <c r="V45" s="442"/>
      <c r="W45" s="316"/>
      <c r="X45" s="344"/>
      <c r="Y45" s="344"/>
      <c r="Z45" s="344"/>
      <c r="AA45" s="153"/>
      <c r="AB45" s="445"/>
      <c r="AC45" s="323"/>
      <c r="AD45" s="323"/>
      <c r="AE45" s="323"/>
      <c r="AF45" s="323"/>
      <c r="AG45" s="323"/>
      <c r="AH45" s="323"/>
      <c r="AI45" s="323"/>
      <c r="AJ45" s="323"/>
      <c r="AK45" s="323"/>
      <c r="AL45" s="323"/>
    </row>
    <row r="46" spans="2:40" ht="27.6" customHeight="1">
      <c r="B46" s="341"/>
      <c r="C46" s="341"/>
      <c r="D46" s="341"/>
      <c r="E46" s="341"/>
      <c r="F46" s="21"/>
      <c r="G46" s="704" t="s">
        <v>201</v>
      </c>
      <c r="H46" s="222"/>
      <c r="I46" s="718">
        <v>4.5098039215686274E-2</v>
      </c>
      <c r="J46" s="718">
        <v>2.9023746701846966E-2</v>
      </c>
      <c r="K46" s="718">
        <v>0</v>
      </c>
      <c r="L46" s="344"/>
      <c r="M46" s="718">
        <v>0</v>
      </c>
      <c r="N46" s="443"/>
      <c r="O46" s="725"/>
      <c r="P46" s="707"/>
      <c r="Q46" s="707"/>
      <c r="R46" s="707"/>
      <c r="S46" s="316"/>
      <c r="T46" s="371"/>
      <c r="U46" s="909"/>
      <c r="V46" s="442"/>
      <c r="W46" s="316"/>
      <c r="X46" s="344"/>
      <c r="Y46" s="344"/>
      <c r="Z46" s="344"/>
      <c r="AA46" s="153"/>
      <c r="AB46" s="323"/>
      <c r="AC46" s="323"/>
      <c r="AD46" s="323"/>
      <c r="AE46" s="323"/>
      <c r="AF46" s="323"/>
      <c r="AG46" s="323"/>
      <c r="AH46" s="323"/>
      <c r="AI46" s="323"/>
      <c r="AJ46" s="323"/>
      <c r="AK46" s="323"/>
      <c r="AL46" s="323"/>
    </row>
    <row r="47" spans="2:40" ht="27.6" customHeight="1">
      <c r="B47" s="341"/>
      <c r="C47" s="341"/>
      <c r="D47" s="341"/>
      <c r="E47" s="341"/>
      <c r="F47" s="21"/>
      <c r="G47" s="705" t="s">
        <v>183</v>
      </c>
      <c r="H47" s="21"/>
      <c r="I47" s="718">
        <v>4.9019607843137254E-2</v>
      </c>
      <c r="J47" s="718">
        <v>7.9155672823219003E-2</v>
      </c>
      <c r="K47" s="718">
        <v>9.3023255813953487E-2</v>
      </c>
      <c r="L47" s="344"/>
      <c r="M47" s="718">
        <v>0.10112359550561797</v>
      </c>
      <c r="S47" s="316"/>
      <c r="T47" s="371"/>
      <c r="U47" s="908"/>
      <c r="V47" s="442"/>
      <c r="W47" s="316"/>
      <c r="X47" s="344"/>
      <c r="Y47" s="344"/>
      <c r="Z47" s="344"/>
      <c r="AA47" s="153"/>
      <c r="AB47" s="323"/>
      <c r="AC47" s="323"/>
      <c r="AD47" s="327"/>
      <c r="AE47" s="327"/>
      <c r="AF47" s="327"/>
      <c r="AG47" s="327"/>
      <c r="AH47" s="327"/>
      <c r="AI47" s="327"/>
      <c r="AJ47" s="327"/>
      <c r="AK47" s="323"/>
      <c r="AL47" s="323"/>
    </row>
    <row r="48" spans="2:40" ht="27.6" customHeight="1">
      <c r="B48" s="341"/>
      <c r="C48" s="341"/>
      <c r="D48" s="341"/>
      <c r="E48" s="341"/>
      <c r="F48" s="21"/>
      <c r="G48" s="705" t="s">
        <v>184</v>
      </c>
      <c r="H48" s="21"/>
      <c r="I48" s="718">
        <v>6.2745098039215685E-2</v>
      </c>
      <c r="J48" s="718">
        <v>2.3746701846965697E-2</v>
      </c>
      <c r="K48" s="718">
        <v>0.11627906976744186</v>
      </c>
      <c r="L48" s="344"/>
      <c r="M48" s="718">
        <v>5.6179775280898875E-2</v>
      </c>
      <c r="S48" s="316"/>
      <c r="T48" s="371"/>
      <c r="U48" s="908"/>
      <c r="V48" s="442"/>
      <c r="W48" s="316"/>
      <c r="X48" s="344"/>
      <c r="Y48" s="344"/>
      <c r="Z48" s="344"/>
      <c r="AA48" s="153"/>
      <c r="AB48" s="323"/>
      <c r="AC48" s="323"/>
      <c r="AD48" s="327"/>
      <c r="AE48" s="327"/>
      <c r="AF48" s="327"/>
      <c r="AG48" s="327"/>
      <c r="AH48" s="327"/>
      <c r="AI48" s="327"/>
      <c r="AJ48" s="327"/>
      <c r="AK48" s="323"/>
      <c r="AL48" s="323"/>
    </row>
    <row r="49" spans="2:38" ht="27.6" customHeight="1">
      <c r="B49" s="341"/>
      <c r="C49" s="341"/>
      <c r="D49" s="341"/>
      <c r="E49" s="341"/>
      <c r="F49" s="21"/>
      <c r="G49" s="705" t="s">
        <v>168</v>
      </c>
      <c r="H49" s="21"/>
      <c r="I49" s="718">
        <v>3.1372549019607843E-2</v>
      </c>
      <c r="J49" s="718">
        <v>5.2770448548812663E-3</v>
      </c>
      <c r="K49" s="718">
        <v>0</v>
      </c>
      <c r="L49" s="344"/>
      <c r="M49" s="718">
        <v>0</v>
      </c>
      <c r="S49" s="316"/>
      <c r="T49" s="371"/>
      <c r="U49" s="908"/>
      <c r="V49" s="442"/>
      <c r="W49" s="316"/>
      <c r="X49" s="11"/>
      <c r="Y49" s="11"/>
      <c r="Z49" s="11"/>
      <c r="AA49" s="153"/>
      <c r="AB49" s="323"/>
      <c r="AC49" s="323"/>
      <c r="AD49" s="327"/>
      <c r="AE49" s="327"/>
      <c r="AF49" s="327"/>
      <c r="AG49" s="327"/>
      <c r="AH49" s="327"/>
      <c r="AI49" s="327"/>
      <c r="AJ49" s="327"/>
      <c r="AK49" s="323"/>
      <c r="AL49" s="323"/>
    </row>
    <row r="50" spans="2:38" ht="27.6" customHeight="1">
      <c r="B50" s="341"/>
      <c r="C50" s="341"/>
      <c r="D50" s="341"/>
      <c r="E50" s="341"/>
      <c r="F50" s="21"/>
      <c r="G50" s="704" t="s">
        <v>202</v>
      </c>
      <c r="H50" s="222"/>
      <c r="I50" s="718">
        <v>4.9019607843137254E-2</v>
      </c>
      <c r="J50" s="718">
        <v>4.7493403693931395E-2</v>
      </c>
      <c r="K50" s="718">
        <v>3.4883720930232558E-2</v>
      </c>
      <c r="L50" s="344"/>
      <c r="M50" s="718">
        <v>3.3707865168539325E-2</v>
      </c>
      <c r="S50" s="316"/>
      <c r="T50" s="371"/>
      <c r="U50" s="908"/>
      <c r="V50" s="442"/>
      <c r="W50" s="316"/>
      <c r="X50" s="344"/>
      <c r="Y50" s="344"/>
      <c r="Z50" s="344"/>
      <c r="AA50" s="153"/>
      <c r="AB50" s="323"/>
      <c r="AC50" s="323"/>
      <c r="AD50" s="327"/>
      <c r="AE50" s="327"/>
      <c r="AF50" s="327"/>
      <c r="AG50" s="327"/>
      <c r="AH50" s="327"/>
      <c r="AI50" s="327"/>
      <c r="AJ50" s="327"/>
      <c r="AK50" s="323"/>
      <c r="AL50" s="323"/>
    </row>
    <row r="51" spans="2:38" ht="27.6" customHeight="1">
      <c r="B51" s="341"/>
      <c r="C51" s="341"/>
      <c r="D51" s="341"/>
      <c r="E51" s="341"/>
      <c r="F51" s="21"/>
      <c r="G51" s="705" t="s">
        <v>185</v>
      </c>
      <c r="H51" s="21"/>
      <c r="I51" s="718">
        <v>5.6862745098039215E-2</v>
      </c>
      <c r="J51" s="718">
        <v>9.7625329815303433E-2</v>
      </c>
      <c r="K51" s="718">
        <v>6.9767441860465115E-2</v>
      </c>
      <c r="L51" s="344"/>
      <c r="M51" s="718">
        <v>7.8651685393258425E-2</v>
      </c>
      <c r="S51" s="316"/>
      <c r="T51" s="371"/>
      <c r="U51" s="908"/>
      <c r="V51" s="442"/>
      <c r="W51" s="316"/>
      <c r="X51" s="344"/>
      <c r="Y51" s="344"/>
      <c r="Z51" s="344"/>
      <c r="AA51" s="153"/>
      <c r="AB51" s="323"/>
      <c r="AC51" s="323"/>
      <c r="AD51" s="327"/>
      <c r="AE51" s="327"/>
      <c r="AF51" s="327"/>
      <c r="AG51" s="327"/>
      <c r="AH51" s="327"/>
      <c r="AI51" s="327"/>
      <c r="AJ51" s="327"/>
      <c r="AK51" s="323"/>
      <c r="AL51" s="323"/>
    </row>
    <row r="52" spans="2:38" ht="27.6" customHeight="1">
      <c r="B52" s="341"/>
      <c r="C52" s="341"/>
      <c r="D52" s="341"/>
      <c r="E52" s="341"/>
      <c r="F52" s="21"/>
      <c r="G52" s="705" t="s">
        <v>186</v>
      </c>
      <c r="H52" s="21"/>
      <c r="I52" s="718">
        <v>4.7058823529411764E-2</v>
      </c>
      <c r="J52" s="718">
        <v>3.1662269129287601E-2</v>
      </c>
      <c r="K52" s="718">
        <v>6.9767441860465115E-2</v>
      </c>
      <c r="L52" s="344"/>
      <c r="M52" s="718">
        <v>7.8651685393258425E-2</v>
      </c>
      <c r="S52" s="316"/>
      <c r="T52" s="371"/>
      <c r="U52" s="908"/>
      <c r="V52" s="442"/>
      <c r="W52" s="316"/>
      <c r="X52" s="344"/>
      <c r="Y52" s="344"/>
      <c r="Z52" s="344"/>
      <c r="AA52" s="153"/>
      <c r="AB52" s="323"/>
      <c r="AC52" s="323"/>
      <c r="AD52" s="327"/>
      <c r="AE52" s="327"/>
      <c r="AF52" s="327"/>
      <c r="AG52" s="327"/>
      <c r="AH52" s="327"/>
      <c r="AI52" s="327"/>
      <c r="AJ52" s="327"/>
      <c r="AK52" s="323"/>
      <c r="AL52" s="323"/>
    </row>
    <row r="53" spans="2:38" ht="27.6" customHeight="1">
      <c r="B53" s="341"/>
      <c r="C53" s="341"/>
      <c r="D53" s="341"/>
      <c r="E53" s="341"/>
      <c r="F53" s="21"/>
      <c r="G53" s="705" t="s">
        <v>169</v>
      </c>
      <c r="H53" s="21"/>
      <c r="I53" s="718">
        <v>2.1568627450980392E-2</v>
      </c>
      <c r="J53" s="718">
        <v>5.2770448548812663E-3</v>
      </c>
      <c r="K53" s="718">
        <v>1.1627906976744186E-2</v>
      </c>
      <c r="L53" s="344"/>
      <c r="M53" s="718">
        <v>1.1235955056179775E-2</v>
      </c>
      <c r="N53" s="327"/>
      <c r="O53" s="376"/>
      <c r="P53" s="716"/>
      <c r="Q53" s="716"/>
      <c r="R53" s="717"/>
      <c r="S53" s="343"/>
      <c r="T53" s="371"/>
      <c r="U53" s="907"/>
      <c r="V53" s="442"/>
      <c r="W53" s="316"/>
      <c r="X53" s="344"/>
      <c r="Y53" s="344"/>
      <c r="Z53" s="344"/>
      <c r="AA53" s="153"/>
      <c r="AB53" s="323"/>
      <c r="AC53" s="323"/>
      <c r="AD53" s="327"/>
      <c r="AE53" s="327"/>
      <c r="AF53" s="327"/>
      <c r="AG53" s="327"/>
      <c r="AH53" s="327"/>
      <c r="AI53" s="327"/>
      <c r="AJ53" s="327"/>
      <c r="AK53" s="323"/>
      <c r="AL53" s="323"/>
    </row>
    <row r="54" spans="2:38" ht="27.6" customHeight="1">
      <c r="B54" s="341"/>
      <c r="C54" s="341"/>
      <c r="D54" s="341"/>
      <c r="E54" s="341"/>
      <c r="F54" s="22"/>
      <c r="G54" s="709" t="s">
        <v>203</v>
      </c>
      <c r="H54" s="223"/>
      <c r="I54" s="718">
        <v>2.5490196078431372E-2</v>
      </c>
      <c r="J54" s="718">
        <v>5.8047493403693931E-2</v>
      </c>
      <c r="K54" s="718">
        <v>0</v>
      </c>
      <c r="L54" s="344"/>
      <c r="M54" s="718">
        <v>2.247191011235955E-2</v>
      </c>
      <c r="N54" s="327"/>
      <c r="O54" s="376"/>
      <c r="P54" s="716"/>
      <c r="Q54" s="716"/>
      <c r="R54" s="717"/>
      <c r="S54" s="343"/>
      <c r="T54" s="371"/>
      <c r="U54" s="907"/>
      <c r="V54" s="442"/>
      <c r="W54" s="316"/>
      <c r="X54" s="344"/>
      <c r="Y54" s="344"/>
      <c r="Z54" s="344"/>
      <c r="AA54" s="153"/>
      <c r="AB54" s="323"/>
      <c r="AC54" s="323"/>
      <c r="AD54" s="327"/>
      <c r="AE54" s="327"/>
      <c r="AF54" s="327"/>
      <c r="AG54" s="327"/>
      <c r="AH54" s="327"/>
      <c r="AI54" s="327"/>
      <c r="AJ54" s="327"/>
      <c r="AK54" s="323"/>
      <c r="AL54" s="323"/>
    </row>
    <row r="55" spans="2:38" ht="27.6" customHeight="1">
      <c r="B55" s="341"/>
      <c r="C55" s="341"/>
      <c r="D55" s="341"/>
      <c r="E55" s="341"/>
      <c r="F55" s="21"/>
      <c r="G55" s="705" t="s">
        <v>187</v>
      </c>
      <c r="H55" s="21"/>
      <c r="I55" s="718">
        <v>7.0588235294117646E-2</v>
      </c>
      <c r="J55" s="718">
        <v>6.860158311345646E-2</v>
      </c>
      <c r="K55" s="718">
        <v>4.6511627906976744E-2</v>
      </c>
      <c r="L55" s="344"/>
      <c r="M55" s="718">
        <v>3.3707865168539325E-2</v>
      </c>
      <c r="N55" s="327"/>
      <c r="O55" s="376"/>
      <c r="P55" s="716"/>
      <c r="Q55" s="716"/>
      <c r="R55" s="717"/>
      <c r="S55" s="343"/>
      <c r="T55" s="327"/>
      <c r="U55" s="907"/>
      <c r="V55" s="327"/>
      <c r="W55" s="327"/>
      <c r="X55" s="344"/>
      <c r="Y55" s="344"/>
      <c r="Z55" s="344"/>
      <c r="AA55" s="153"/>
      <c r="AB55" s="323"/>
      <c r="AC55" s="323"/>
      <c r="AD55" s="327"/>
      <c r="AE55" s="327"/>
      <c r="AF55" s="327"/>
      <c r="AG55" s="327"/>
      <c r="AH55" s="327"/>
      <c r="AI55" s="327"/>
      <c r="AJ55" s="327"/>
      <c r="AK55" s="323"/>
      <c r="AL55" s="323"/>
    </row>
    <row r="56" spans="2:38" ht="27.6" customHeight="1">
      <c r="B56" s="341"/>
      <c r="C56" s="341"/>
      <c r="D56" s="341"/>
      <c r="E56" s="341"/>
      <c r="F56" s="21"/>
      <c r="G56" s="705" t="s">
        <v>188</v>
      </c>
      <c r="H56" s="21"/>
      <c r="I56" s="718">
        <v>4.9019607843137254E-2</v>
      </c>
      <c r="J56" s="718">
        <v>3.9577836411609502E-2</v>
      </c>
      <c r="K56" s="718">
        <v>0.10465116279069768</v>
      </c>
      <c r="L56" s="344"/>
      <c r="M56" s="718">
        <v>0.10112359550561797</v>
      </c>
      <c r="N56" s="327"/>
      <c r="O56" s="376"/>
      <c r="P56" s="716"/>
      <c r="Q56" s="716"/>
      <c r="R56" s="717"/>
      <c r="S56" s="343"/>
      <c r="T56" s="327"/>
      <c r="U56" s="907"/>
      <c r="V56" s="327"/>
      <c r="W56" s="327"/>
      <c r="X56" s="344"/>
      <c r="Y56" s="344"/>
      <c r="Z56" s="344"/>
      <c r="AA56" s="153"/>
      <c r="AB56" s="323"/>
      <c r="AC56" s="323"/>
      <c r="AD56" s="327"/>
      <c r="AE56" s="327"/>
      <c r="AF56" s="327"/>
      <c r="AG56" s="327"/>
      <c r="AH56" s="327"/>
      <c r="AI56" s="327"/>
      <c r="AJ56" s="327"/>
      <c r="AK56" s="323"/>
      <c r="AL56" s="323"/>
    </row>
    <row r="57" spans="2:38" ht="27.6" customHeight="1">
      <c r="B57" s="341"/>
      <c r="C57" s="341"/>
      <c r="D57" s="341"/>
      <c r="E57" s="341"/>
      <c r="F57" s="21"/>
      <c r="G57" s="705" t="s">
        <v>170</v>
      </c>
      <c r="H57" s="21"/>
      <c r="I57" s="718">
        <v>3.1372549019607843E-2</v>
      </c>
      <c r="J57" s="718">
        <v>1.0554089709762533E-2</v>
      </c>
      <c r="K57" s="718">
        <v>1.1627906976744186E-2</v>
      </c>
      <c r="L57" s="344"/>
      <c r="M57" s="718">
        <v>3.3707865168539325E-2</v>
      </c>
      <c r="N57" s="327"/>
      <c r="O57" s="376"/>
      <c r="P57" s="716"/>
      <c r="Q57" s="716"/>
      <c r="R57" s="717"/>
      <c r="S57" s="343"/>
      <c r="T57" s="327"/>
      <c r="U57" s="907"/>
      <c r="V57" s="327"/>
      <c r="W57" s="327"/>
      <c r="X57" s="344"/>
      <c r="Y57" s="344"/>
      <c r="Z57" s="344"/>
      <c r="AA57" s="153"/>
      <c r="AB57" s="323"/>
      <c r="AC57" s="323"/>
      <c r="AD57" s="327"/>
      <c r="AE57" s="327"/>
      <c r="AF57" s="327"/>
      <c r="AG57" s="327"/>
      <c r="AH57" s="327"/>
      <c r="AI57" s="327"/>
      <c r="AJ57" s="327"/>
      <c r="AK57" s="323"/>
      <c r="AL57" s="323"/>
    </row>
    <row r="58" spans="2:38" ht="27.6" customHeight="1">
      <c r="B58" s="341"/>
      <c r="C58" s="341"/>
      <c r="D58" s="341"/>
      <c r="E58" s="341"/>
      <c r="F58" s="21"/>
      <c r="G58" s="704" t="s">
        <v>204</v>
      </c>
      <c r="H58" s="222"/>
      <c r="I58" s="718">
        <v>1.7647058823529412E-2</v>
      </c>
      <c r="J58" s="718">
        <v>5.5408970976253295E-2</v>
      </c>
      <c r="K58" s="718">
        <v>1.1627906976744186E-2</v>
      </c>
      <c r="L58" s="344"/>
      <c r="M58" s="718">
        <v>2.247191011235955E-2</v>
      </c>
      <c r="N58" s="327"/>
      <c r="O58" s="376"/>
      <c r="P58" s="716"/>
      <c r="Q58" s="716"/>
      <c r="R58" s="717"/>
      <c r="S58" s="343"/>
      <c r="T58" s="327"/>
      <c r="U58" s="907"/>
      <c r="V58" s="327"/>
      <c r="W58" s="327"/>
      <c r="X58" s="344"/>
      <c r="Y58" s="344"/>
      <c r="Z58" s="344"/>
      <c r="AA58" s="153"/>
      <c r="AB58" s="323"/>
      <c r="AC58" s="323"/>
      <c r="AD58" s="327"/>
      <c r="AE58" s="327"/>
      <c r="AF58" s="327"/>
      <c r="AG58" s="327"/>
      <c r="AH58" s="327"/>
      <c r="AI58" s="327"/>
      <c r="AJ58" s="327"/>
      <c r="AK58" s="323"/>
      <c r="AL58" s="323"/>
    </row>
    <row r="59" spans="2:38" ht="27.6" customHeight="1">
      <c r="B59" s="341"/>
      <c r="C59" s="341"/>
      <c r="D59" s="341"/>
      <c r="E59" s="341"/>
      <c r="F59" s="21"/>
      <c r="G59" s="705" t="s">
        <v>189</v>
      </c>
      <c r="H59" s="21"/>
      <c r="I59" s="718">
        <v>1.9607843137254902E-2</v>
      </c>
      <c r="J59" s="718">
        <v>3.6939313984168866E-2</v>
      </c>
      <c r="K59" s="718">
        <v>3.4883720930232558E-2</v>
      </c>
      <c r="L59" s="344"/>
      <c r="M59" s="718">
        <v>1.1235955056179775E-2</v>
      </c>
      <c r="N59" s="327"/>
      <c r="O59" s="376"/>
      <c r="P59" s="716"/>
      <c r="Q59" s="716"/>
      <c r="R59" s="717"/>
      <c r="S59" s="343"/>
      <c r="T59" s="327"/>
      <c r="U59" s="907"/>
      <c r="V59" s="327"/>
      <c r="W59" s="327"/>
      <c r="X59" s="344"/>
      <c r="Y59" s="344"/>
      <c r="Z59" s="344"/>
      <c r="AA59" s="153"/>
      <c r="AB59" s="323"/>
      <c r="AC59" s="323"/>
      <c r="AD59" s="323"/>
      <c r="AE59" s="323"/>
      <c r="AF59" s="323"/>
      <c r="AG59" s="323"/>
      <c r="AH59" s="323"/>
      <c r="AI59" s="323"/>
      <c r="AJ59" s="323"/>
      <c r="AK59" s="323"/>
      <c r="AL59" s="323"/>
    </row>
    <row r="60" spans="2:38" ht="27.6" customHeight="1">
      <c r="B60" s="341"/>
      <c r="C60" s="341"/>
      <c r="D60" s="341"/>
      <c r="E60" s="341"/>
      <c r="F60" s="21"/>
      <c r="G60" s="705" t="s">
        <v>190</v>
      </c>
      <c r="H60" s="21"/>
      <c r="I60" s="718">
        <v>2.5490196078431372E-2</v>
      </c>
      <c r="J60" s="718">
        <v>5.2770448548812663E-3</v>
      </c>
      <c r="K60" s="718">
        <v>3.4883720930232558E-2</v>
      </c>
      <c r="L60" s="344"/>
      <c r="M60" s="718">
        <v>3.3707865168539325E-2</v>
      </c>
      <c r="N60" s="327"/>
      <c r="O60" s="376"/>
      <c r="P60" s="716"/>
      <c r="Q60" s="716"/>
      <c r="R60" s="717"/>
      <c r="S60" s="343"/>
      <c r="T60" s="327"/>
      <c r="U60" s="907"/>
      <c r="V60" s="327"/>
      <c r="W60" s="327"/>
      <c r="X60" s="344"/>
      <c r="Y60" s="344"/>
      <c r="Z60" s="344"/>
      <c r="AA60" s="153"/>
      <c r="AB60" s="445"/>
      <c r="AC60" s="323"/>
      <c r="AD60" s="323"/>
      <c r="AE60" s="323"/>
      <c r="AF60" s="323"/>
      <c r="AG60" s="323"/>
      <c r="AH60" s="323"/>
      <c r="AI60" s="323"/>
      <c r="AJ60" s="323"/>
      <c r="AK60" s="323"/>
      <c r="AL60" s="323"/>
    </row>
    <row r="61" spans="2:38" ht="27.6" customHeight="1">
      <c r="B61" s="341"/>
      <c r="C61" s="341"/>
      <c r="D61" s="341"/>
      <c r="E61" s="341"/>
      <c r="F61" s="21"/>
      <c r="G61" s="705" t="s">
        <v>171</v>
      </c>
      <c r="H61" s="21"/>
      <c r="I61" s="718">
        <v>1.9607843137254902E-2</v>
      </c>
      <c r="J61" s="718">
        <v>7.9155672823219003E-3</v>
      </c>
      <c r="K61" s="718">
        <v>0</v>
      </c>
      <c r="L61" s="344"/>
      <c r="M61" s="718">
        <v>2.247191011235955E-2</v>
      </c>
      <c r="N61" s="327"/>
      <c r="O61" s="376"/>
      <c r="P61" s="716"/>
      <c r="Q61" s="716"/>
      <c r="R61" s="717"/>
      <c r="S61" s="343"/>
      <c r="T61" s="327"/>
      <c r="U61" s="907"/>
      <c r="V61" s="327"/>
      <c r="W61" s="327"/>
      <c r="X61" s="344"/>
      <c r="Y61" s="344"/>
      <c r="Z61" s="344"/>
      <c r="AA61" s="153"/>
      <c r="AB61" s="445"/>
      <c r="AC61" s="323"/>
      <c r="AD61" s="323"/>
      <c r="AE61" s="323"/>
      <c r="AF61" s="323"/>
      <c r="AG61" s="323"/>
      <c r="AH61" s="323"/>
      <c r="AI61" s="323"/>
      <c r="AJ61" s="323"/>
      <c r="AK61" s="323"/>
      <c r="AL61" s="323"/>
    </row>
    <row r="62" spans="2:38" ht="27.6" customHeight="1">
      <c r="B62" s="341"/>
      <c r="C62" s="341"/>
      <c r="D62" s="341"/>
      <c r="E62" s="341"/>
      <c r="F62" s="21"/>
      <c r="G62" s="704" t="s">
        <v>205</v>
      </c>
      <c r="H62" s="222"/>
      <c r="I62" s="718">
        <v>1.9607843137254902E-2</v>
      </c>
      <c r="J62" s="718">
        <v>1.5831134564643801E-2</v>
      </c>
      <c r="K62" s="718">
        <v>1.1627906976744186E-2</v>
      </c>
      <c r="L62" s="344"/>
      <c r="M62" s="718">
        <v>2.247191011235955E-2</v>
      </c>
      <c r="N62" s="327"/>
      <c r="O62" s="376"/>
      <c r="P62" s="716"/>
      <c r="Q62" s="716"/>
      <c r="R62" s="717"/>
      <c r="S62" s="343"/>
      <c r="T62" s="46"/>
      <c r="U62" s="907"/>
      <c r="V62" s="46"/>
      <c r="W62" s="46"/>
      <c r="X62" s="11"/>
      <c r="Y62" s="11"/>
      <c r="Z62" s="11"/>
      <c r="AA62" s="153"/>
      <c r="AB62" s="445"/>
      <c r="AC62" s="323"/>
      <c r="AD62" s="323"/>
      <c r="AE62" s="323"/>
      <c r="AF62" s="323"/>
      <c r="AG62" s="323"/>
      <c r="AH62" s="323"/>
      <c r="AI62" s="323"/>
      <c r="AJ62" s="323"/>
      <c r="AK62" s="323"/>
      <c r="AL62" s="323"/>
    </row>
    <row r="63" spans="2:38" ht="23.25" customHeight="1">
      <c r="B63" s="341"/>
      <c r="C63" s="341"/>
      <c r="D63" s="341"/>
      <c r="E63" s="341"/>
      <c r="F63" s="21"/>
      <c r="G63" s="705" t="s">
        <v>191</v>
      </c>
      <c r="H63" s="21"/>
      <c r="I63" s="718">
        <v>2.3529411764705882E-2</v>
      </c>
      <c r="J63" s="718">
        <v>1.3192612137203167E-2</v>
      </c>
      <c r="K63" s="718">
        <v>5.8139534883720929E-2</v>
      </c>
      <c r="L63" s="344"/>
      <c r="M63" s="718">
        <v>6.741573033707865E-2</v>
      </c>
      <c r="S63" s="343"/>
      <c r="T63" s="327"/>
      <c r="U63" s="907"/>
      <c r="V63" s="327"/>
      <c r="W63" s="327"/>
      <c r="X63" s="344"/>
      <c r="Y63" s="344"/>
      <c r="Z63" s="344"/>
      <c r="AA63" s="153"/>
      <c r="AB63" s="445"/>
      <c r="AC63" s="323"/>
      <c r="AD63" s="323"/>
      <c r="AE63" s="323"/>
      <c r="AF63" s="323"/>
      <c r="AG63" s="323"/>
      <c r="AH63" s="323"/>
      <c r="AI63" s="323"/>
      <c r="AJ63" s="323"/>
      <c r="AK63" s="323"/>
      <c r="AL63" s="323"/>
    </row>
    <row r="64" spans="2:38" ht="23.25" customHeight="1">
      <c r="B64" s="341"/>
      <c r="C64" s="341"/>
      <c r="D64" s="341"/>
      <c r="E64" s="341"/>
      <c r="F64" s="21"/>
      <c r="G64" s="705" t="s">
        <v>192</v>
      </c>
      <c r="H64" s="21"/>
      <c r="I64" s="718">
        <v>4.1176470588235294E-2</v>
      </c>
      <c r="J64" s="718">
        <v>1.3192612137203167E-2</v>
      </c>
      <c r="K64" s="718">
        <v>3.4883720930232558E-2</v>
      </c>
      <c r="M64" s="718">
        <v>3.3707865168539325E-2</v>
      </c>
      <c r="S64" s="343"/>
      <c r="T64" s="327"/>
      <c r="U64" s="327"/>
      <c r="V64" s="327"/>
      <c r="W64" s="327"/>
      <c r="X64" s="344"/>
      <c r="Y64" s="344"/>
      <c r="Z64" s="344"/>
      <c r="AA64" s="153"/>
      <c r="AB64" s="445"/>
      <c r="AC64" s="323"/>
      <c r="AD64" s="323"/>
      <c r="AE64" s="323"/>
      <c r="AF64" s="323"/>
      <c r="AG64" s="323"/>
      <c r="AH64" s="323"/>
      <c r="AI64" s="323"/>
      <c r="AJ64" s="323"/>
      <c r="AK64" s="323"/>
      <c r="AL64" s="323"/>
    </row>
    <row r="65" spans="2:40" ht="23.25" customHeight="1">
      <c r="B65" s="341"/>
      <c r="C65" s="341"/>
      <c r="D65" s="341"/>
      <c r="E65" s="341"/>
      <c r="F65" s="22"/>
      <c r="G65" s="705" t="s">
        <v>172</v>
      </c>
      <c r="H65" s="21"/>
      <c r="I65" s="718">
        <v>5.8823529411764705E-3</v>
      </c>
      <c r="J65" s="718">
        <v>5.2770448548812663E-3</v>
      </c>
      <c r="K65" s="718">
        <v>1.1627906976744186E-2</v>
      </c>
      <c r="M65" s="718">
        <v>1.1235955056179775E-2</v>
      </c>
      <c r="S65" s="343"/>
      <c r="T65" s="327"/>
      <c r="U65" s="327"/>
      <c r="V65" s="327"/>
      <c r="W65" s="327"/>
      <c r="X65" s="344"/>
      <c r="Y65" s="344"/>
      <c r="Z65" s="344"/>
      <c r="AA65" s="153"/>
      <c r="AB65" s="445"/>
      <c r="AC65" s="323"/>
      <c r="AD65" s="323"/>
      <c r="AE65" s="323"/>
      <c r="AF65" s="323"/>
      <c r="AG65" s="323"/>
      <c r="AH65" s="323"/>
      <c r="AI65" s="323"/>
      <c r="AJ65" s="323"/>
      <c r="AK65" s="323"/>
      <c r="AL65" s="323"/>
    </row>
    <row r="66" spans="2:40" ht="23.25" customHeight="1">
      <c r="B66" s="341"/>
      <c r="C66" s="341"/>
      <c r="D66" s="341"/>
      <c r="E66" s="341"/>
      <c r="F66" s="21"/>
      <c r="G66" s="21"/>
      <c r="H66" s="21"/>
      <c r="I66" s="910">
        <v>1.0000000000000002</v>
      </c>
      <c r="J66" s="911">
        <v>0.99999999999999989</v>
      </c>
      <c r="K66" s="911">
        <v>0.99999999999999989</v>
      </c>
      <c r="L66" s="911"/>
      <c r="M66" s="911">
        <v>0.99999999999999989</v>
      </c>
      <c r="N66" s="912"/>
      <c r="S66" s="343"/>
      <c r="T66" s="327"/>
      <c r="U66" s="327"/>
      <c r="V66" s="327"/>
      <c r="W66" s="327"/>
      <c r="X66" s="344"/>
      <c r="Y66" s="344"/>
      <c r="Z66" s="344"/>
      <c r="AA66" s="153"/>
      <c r="AB66" s="445"/>
      <c r="AC66" s="323"/>
      <c r="AD66" s="323"/>
      <c r="AE66" s="323"/>
      <c r="AF66" s="323"/>
      <c r="AG66" s="323"/>
      <c r="AH66" s="323"/>
      <c r="AI66" s="323"/>
      <c r="AJ66" s="323"/>
      <c r="AK66" s="323"/>
      <c r="AL66" s="323"/>
    </row>
    <row r="67" spans="2:40" ht="23.25" customHeight="1">
      <c r="B67" s="341"/>
      <c r="C67" s="341"/>
      <c r="D67" s="341"/>
      <c r="E67" s="341"/>
      <c r="F67" s="21"/>
      <c r="G67" s="21"/>
      <c r="H67" s="21"/>
      <c r="I67" s="23"/>
      <c r="J67" s="344"/>
      <c r="K67" s="344"/>
      <c r="L67" s="344"/>
      <c r="M67" s="718"/>
      <c r="N67" s="912"/>
      <c r="T67" s="327"/>
      <c r="U67" s="327"/>
      <c r="V67" s="327"/>
      <c r="W67" s="327"/>
      <c r="X67" s="344"/>
      <c r="Y67" s="344"/>
      <c r="Z67" s="344"/>
      <c r="AA67" s="153"/>
      <c r="AB67" s="445"/>
      <c r="AC67" s="323"/>
      <c r="AD67" s="327"/>
      <c r="AE67" s="327"/>
      <c r="AF67" s="327"/>
      <c r="AG67" s="327"/>
      <c r="AH67" s="327"/>
      <c r="AI67" s="327"/>
      <c r="AJ67" s="327"/>
      <c r="AK67" s="323"/>
      <c r="AL67" s="323"/>
    </row>
    <row r="68" spans="2:40" ht="23.25" customHeight="1">
      <c r="B68" s="341"/>
      <c r="C68" s="341"/>
      <c r="D68" s="341"/>
      <c r="E68" s="341"/>
      <c r="F68" s="21"/>
      <c r="G68" s="21"/>
      <c r="H68" s="21"/>
      <c r="I68" s="23"/>
      <c r="J68" s="344"/>
      <c r="K68" s="344"/>
      <c r="L68" s="344"/>
      <c r="M68" s="718"/>
      <c r="N68" s="912"/>
      <c r="T68" s="327"/>
      <c r="U68" s="327"/>
      <c r="V68" s="327"/>
      <c r="W68" s="327"/>
      <c r="X68" s="344"/>
      <c r="Y68" s="344"/>
      <c r="Z68" s="344"/>
      <c r="AA68" s="153"/>
      <c r="AB68" s="445"/>
      <c r="AC68" s="323"/>
      <c r="AD68" s="327"/>
      <c r="AE68" s="327"/>
      <c r="AF68" s="327"/>
      <c r="AG68" s="327"/>
      <c r="AH68" s="327"/>
      <c r="AI68" s="327"/>
      <c r="AJ68" s="327"/>
      <c r="AK68" s="323"/>
      <c r="AL68" s="323"/>
    </row>
    <row r="69" spans="2:40" ht="23.25" customHeight="1">
      <c r="B69" s="341"/>
      <c r="C69" s="341"/>
      <c r="D69" s="341"/>
      <c r="E69" s="341"/>
      <c r="F69" s="21"/>
      <c r="G69" s="21"/>
      <c r="H69" s="21"/>
      <c r="I69" s="23"/>
      <c r="J69" s="344"/>
      <c r="K69" s="344"/>
      <c r="L69" s="344"/>
      <c r="M69" s="718"/>
      <c r="N69" s="912"/>
      <c r="Z69" s="341"/>
      <c r="AA69" s="323"/>
      <c r="AB69" s="153"/>
      <c r="AC69" s="323"/>
      <c r="AD69" s="323"/>
      <c r="AE69" s="323"/>
      <c r="AF69" s="323"/>
      <c r="AG69" s="323"/>
      <c r="AH69" s="323"/>
      <c r="AI69" s="323"/>
      <c r="AJ69" s="323"/>
      <c r="AK69" s="323"/>
      <c r="AL69" s="323"/>
    </row>
    <row r="70" spans="2:40" ht="23.25" customHeight="1">
      <c r="B70" s="341"/>
      <c r="C70" s="341"/>
      <c r="D70" s="341"/>
      <c r="E70" s="341"/>
      <c r="F70" s="21"/>
      <c r="G70" s="21"/>
      <c r="H70" s="21"/>
      <c r="I70" s="23"/>
      <c r="J70" s="344"/>
      <c r="K70" s="344"/>
      <c r="L70" s="344"/>
      <c r="M70" s="718"/>
      <c r="N70" s="912"/>
      <c r="Z70" s="341"/>
      <c r="AA70" s="323"/>
      <c r="AB70" s="153"/>
      <c r="AC70" s="323"/>
      <c r="AD70" s="323"/>
      <c r="AE70" s="323"/>
      <c r="AF70" s="323"/>
      <c r="AG70" s="323"/>
      <c r="AH70" s="323"/>
      <c r="AI70" s="323"/>
      <c r="AJ70" s="323"/>
      <c r="AK70" s="323"/>
      <c r="AL70" s="323"/>
    </row>
    <row r="71" spans="2:40" ht="23.25" customHeight="1">
      <c r="B71" s="341"/>
      <c r="C71" s="341"/>
      <c r="D71" s="341"/>
      <c r="E71" s="341"/>
      <c r="H71" s="340"/>
      <c r="M71" s="718"/>
      <c r="N71" s="912"/>
      <c r="Z71" s="341"/>
      <c r="AA71" s="323"/>
      <c r="AB71" s="153"/>
      <c r="AC71" s="323"/>
      <c r="AD71" s="323"/>
      <c r="AE71" s="323"/>
      <c r="AF71" s="323"/>
      <c r="AG71" s="323"/>
      <c r="AH71" s="323"/>
      <c r="AI71" s="323"/>
      <c r="AJ71" s="323"/>
      <c r="AK71" s="323"/>
      <c r="AL71" s="323"/>
    </row>
    <row r="72" spans="2:40" ht="23.25" customHeight="1">
      <c r="B72" s="341"/>
      <c r="C72" s="341"/>
      <c r="D72" s="341"/>
      <c r="E72" s="341"/>
      <c r="H72" s="340"/>
      <c r="J72" s="912"/>
      <c r="K72" s="912"/>
      <c r="L72" s="912"/>
      <c r="M72" s="718"/>
      <c r="N72" s="912"/>
      <c r="Z72" s="341"/>
      <c r="AC72" s="323"/>
      <c r="AD72" s="153"/>
      <c r="AE72" s="323"/>
      <c r="AF72" s="323"/>
      <c r="AG72" s="323"/>
      <c r="AH72" s="323"/>
      <c r="AI72" s="323"/>
      <c r="AJ72" s="323"/>
      <c r="AK72" s="323"/>
      <c r="AL72" s="323"/>
      <c r="AM72" s="323"/>
      <c r="AN72" s="323"/>
    </row>
    <row r="73" spans="2:40" ht="23.25" customHeight="1">
      <c r="B73" s="341"/>
      <c r="C73" s="341"/>
      <c r="D73" s="341"/>
      <c r="E73" s="341"/>
      <c r="H73" s="340"/>
      <c r="J73" s="912"/>
      <c r="K73" s="912"/>
      <c r="L73" s="912"/>
      <c r="M73" s="718"/>
      <c r="N73" s="912"/>
      <c r="Z73" s="341"/>
      <c r="AC73" s="323"/>
      <c r="AD73" s="153"/>
      <c r="AE73" s="323"/>
      <c r="AF73" s="323"/>
      <c r="AG73" s="323"/>
      <c r="AH73" s="323"/>
      <c r="AI73" s="323"/>
      <c r="AJ73" s="323"/>
      <c r="AK73" s="323"/>
      <c r="AL73" s="323"/>
      <c r="AM73" s="323"/>
      <c r="AN73" s="323"/>
    </row>
    <row r="74" spans="2:40" ht="23.25" customHeight="1">
      <c r="B74" s="341"/>
      <c r="C74" s="341"/>
      <c r="D74" s="341"/>
      <c r="E74" s="341"/>
      <c r="F74" s="341"/>
      <c r="H74" s="340"/>
      <c r="I74" s="340"/>
      <c r="J74" s="340"/>
      <c r="L74" s="912"/>
      <c r="M74" s="718"/>
      <c r="N74" s="912"/>
      <c r="Z74" s="341"/>
      <c r="AC74" s="323"/>
      <c r="AD74" s="153"/>
      <c r="AE74" s="323"/>
      <c r="AF74" s="323"/>
      <c r="AG74" s="323"/>
      <c r="AH74" s="323"/>
      <c r="AI74" s="323"/>
      <c r="AJ74" s="323"/>
      <c r="AK74" s="323"/>
      <c r="AL74" s="323"/>
      <c r="AM74" s="323"/>
      <c r="AN74" s="323"/>
    </row>
    <row r="75" spans="2:40" ht="23.25" customHeight="1">
      <c r="B75" s="341"/>
      <c r="C75" s="341"/>
      <c r="D75" s="341"/>
      <c r="E75" s="341"/>
      <c r="F75" s="341"/>
      <c r="H75" s="340"/>
      <c r="I75" s="340"/>
      <c r="J75" s="340"/>
      <c r="L75" s="912"/>
      <c r="M75" s="718"/>
      <c r="N75" s="912"/>
      <c r="Z75" s="341"/>
      <c r="AC75" s="323"/>
      <c r="AD75" s="153"/>
      <c r="AE75" s="323"/>
      <c r="AF75" s="323"/>
      <c r="AG75" s="323"/>
      <c r="AH75" s="323"/>
      <c r="AI75" s="323"/>
      <c r="AJ75" s="323"/>
      <c r="AK75" s="323"/>
      <c r="AL75" s="323"/>
      <c r="AM75" s="323"/>
      <c r="AN75" s="323"/>
    </row>
    <row r="76" spans="2:40" ht="23.25" customHeight="1">
      <c r="B76" s="341"/>
      <c r="C76" s="341"/>
      <c r="D76" s="341"/>
      <c r="E76" s="341"/>
      <c r="F76" s="341"/>
      <c r="H76" s="340"/>
      <c r="I76" s="340"/>
      <c r="J76" s="340"/>
      <c r="L76" s="912"/>
      <c r="M76" s="718"/>
      <c r="N76" s="912"/>
      <c r="Z76" s="341"/>
      <c r="AC76" s="323"/>
      <c r="AD76" s="153"/>
      <c r="AE76" s="323"/>
      <c r="AF76" s="323"/>
      <c r="AG76" s="323"/>
      <c r="AH76" s="323"/>
      <c r="AI76" s="323"/>
      <c r="AJ76" s="323"/>
      <c r="AK76" s="323"/>
      <c r="AL76" s="323"/>
      <c r="AM76" s="323"/>
      <c r="AN76" s="323"/>
    </row>
    <row r="77" spans="2:40" ht="23.25" customHeight="1">
      <c r="B77" s="341"/>
      <c r="C77" s="341"/>
      <c r="D77" s="341"/>
      <c r="E77" s="341"/>
      <c r="F77" s="341"/>
      <c r="H77" s="340"/>
      <c r="I77" s="340"/>
      <c r="J77" s="340"/>
      <c r="L77" s="912"/>
      <c r="M77" s="718"/>
      <c r="N77" s="912"/>
      <c r="Z77" s="341"/>
      <c r="AC77" s="323"/>
      <c r="AD77" s="153"/>
      <c r="AE77" s="323"/>
      <c r="AF77" s="323"/>
      <c r="AG77" s="323"/>
      <c r="AH77" s="323"/>
      <c r="AI77" s="323"/>
      <c r="AJ77" s="323"/>
      <c r="AK77" s="323"/>
      <c r="AL77" s="323"/>
      <c r="AM77" s="323"/>
      <c r="AN77" s="323"/>
    </row>
    <row r="78" spans="2:40" ht="23.25" customHeight="1">
      <c r="B78" s="341"/>
      <c r="C78" s="341"/>
      <c r="D78" s="341"/>
      <c r="E78" s="341"/>
      <c r="F78" s="341"/>
      <c r="H78" s="340"/>
      <c r="I78" s="340"/>
      <c r="J78" s="340"/>
      <c r="L78" s="912"/>
      <c r="M78" s="718"/>
      <c r="N78" s="912"/>
      <c r="Z78" s="341"/>
      <c r="AC78" s="323"/>
      <c r="AD78" s="153"/>
      <c r="AE78" s="323"/>
      <c r="AF78" s="323"/>
      <c r="AG78" s="323"/>
      <c r="AH78" s="323"/>
      <c r="AI78" s="323"/>
      <c r="AJ78" s="323"/>
      <c r="AK78" s="323"/>
      <c r="AL78" s="323"/>
      <c r="AM78" s="323"/>
      <c r="AN78" s="323"/>
    </row>
    <row r="79" spans="2:40" ht="23.25" customHeight="1">
      <c r="B79" s="341"/>
      <c r="C79" s="341"/>
      <c r="D79" s="341"/>
      <c r="E79" s="341"/>
      <c r="F79" s="341"/>
      <c r="H79" s="340"/>
      <c r="I79" s="340"/>
      <c r="J79" s="340"/>
      <c r="L79" s="912"/>
      <c r="M79" s="718"/>
      <c r="N79" s="912"/>
      <c r="Z79" s="341"/>
      <c r="AC79" s="323"/>
      <c r="AD79" s="153"/>
      <c r="AE79" s="323"/>
      <c r="AF79" s="323"/>
      <c r="AG79" s="323"/>
      <c r="AH79" s="323"/>
      <c r="AI79" s="323"/>
      <c r="AJ79" s="323"/>
      <c r="AK79" s="323"/>
      <c r="AL79" s="323"/>
      <c r="AM79" s="323"/>
      <c r="AN79" s="323"/>
    </row>
    <row r="80" spans="2:40" ht="23.25" customHeight="1">
      <c r="B80" s="341"/>
      <c r="C80" s="341"/>
      <c r="D80" s="341"/>
      <c r="E80" s="341"/>
      <c r="F80" s="341"/>
      <c r="H80" s="340"/>
      <c r="I80" s="340"/>
      <c r="J80" s="340"/>
      <c r="L80" s="912"/>
      <c r="M80" s="718"/>
      <c r="N80" s="912"/>
      <c r="Z80" s="341"/>
      <c r="AC80" s="323"/>
      <c r="AD80" s="153"/>
      <c r="AE80" s="323"/>
      <c r="AF80" s="323"/>
      <c r="AG80" s="323"/>
      <c r="AH80" s="323"/>
      <c r="AI80" s="323"/>
      <c r="AJ80" s="323"/>
      <c r="AK80" s="323"/>
      <c r="AL80" s="323"/>
      <c r="AM80" s="323"/>
      <c r="AN80" s="323"/>
    </row>
    <row r="81" spans="2:40" ht="23.25" customHeight="1">
      <c r="B81" s="341"/>
      <c r="C81" s="341"/>
      <c r="D81" s="341"/>
      <c r="E81" s="341"/>
      <c r="F81" s="341"/>
      <c r="H81" s="340"/>
      <c r="I81" s="340"/>
      <c r="J81" s="340"/>
      <c r="L81" s="912"/>
      <c r="M81" s="718"/>
      <c r="N81" s="912"/>
      <c r="Z81" s="341"/>
      <c r="AC81" s="323"/>
      <c r="AD81" s="153"/>
      <c r="AE81" s="323"/>
      <c r="AF81" s="323"/>
      <c r="AG81" s="323"/>
      <c r="AH81" s="323"/>
      <c r="AI81" s="323"/>
      <c r="AJ81" s="323"/>
      <c r="AK81" s="323"/>
      <c r="AL81" s="323"/>
      <c r="AM81" s="323"/>
      <c r="AN81" s="323"/>
    </row>
    <row r="82" spans="2:40" ht="23.25" customHeight="1">
      <c r="B82" s="341"/>
      <c r="C82" s="341"/>
      <c r="D82" s="341"/>
      <c r="E82" s="341"/>
      <c r="F82" s="341"/>
      <c r="H82" s="340"/>
      <c r="I82" s="340"/>
      <c r="J82" s="340"/>
      <c r="L82" s="912"/>
      <c r="M82" s="718"/>
      <c r="N82" s="912"/>
      <c r="Z82" s="341"/>
      <c r="AC82" s="323"/>
      <c r="AD82" s="153"/>
      <c r="AE82" s="323"/>
      <c r="AF82" s="323"/>
      <c r="AG82" s="323"/>
      <c r="AH82" s="323"/>
      <c r="AI82" s="323"/>
      <c r="AJ82" s="323"/>
      <c r="AK82" s="323"/>
      <c r="AL82" s="323"/>
      <c r="AM82" s="323"/>
      <c r="AN82" s="323"/>
    </row>
    <row r="83" spans="2:40" ht="23.25" customHeight="1">
      <c r="B83" s="341"/>
      <c r="C83" s="341"/>
      <c r="D83" s="341"/>
      <c r="E83" s="341"/>
      <c r="F83" s="341"/>
      <c r="H83" s="340"/>
      <c r="I83" s="340"/>
      <c r="J83" s="340"/>
      <c r="L83" s="912"/>
      <c r="M83" s="718"/>
      <c r="N83" s="912"/>
      <c r="Z83" s="341"/>
      <c r="AC83" s="323"/>
      <c r="AD83" s="153"/>
      <c r="AE83" s="323"/>
      <c r="AF83" s="323"/>
      <c r="AG83" s="323"/>
      <c r="AH83" s="323"/>
      <c r="AI83" s="323"/>
      <c r="AJ83" s="323"/>
      <c r="AK83" s="323"/>
      <c r="AL83" s="323"/>
      <c r="AM83" s="323"/>
      <c r="AN83" s="323"/>
    </row>
    <row r="84" spans="2:40" ht="23.25" customHeight="1">
      <c r="B84" s="341"/>
      <c r="C84" s="341"/>
      <c r="D84" s="341"/>
      <c r="E84" s="341"/>
      <c r="F84" s="341"/>
      <c r="H84" s="340"/>
      <c r="I84" s="340"/>
      <c r="J84" s="340"/>
      <c r="L84" s="912"/>
      <c r="M84" s="718"/>
      <c r="N84" s="912"/>
      <c r="Z84" s="341"/>
      <c r="AC84" s="323"/>
      <c r="AD84" s="153"/>
      <c r="AE84" s="323"/>
      <c r="AF84" s="323"/>
      <c r="AG84" s="323"/>
      <c r="AH84" s="323"/>
      <c r="AI84" s="323"/>
      <c r="AJ84" s="323"/>
      <c r="AK84" s="323"/>
      <c r="AL84" s="323"/>
      <c r="AM84" s="323"/>
      <c r="AN84" s="323"/>
    </row>
    <row r="85" spans="2:40" ht="23.25" customHeight="1">
      <c r="B85" s="341"/>
      <c r="C85" s="341"/>
      <c r="D85" s="341"/>
      <c r="E85" s="341"/>
      <c r="F85" s="341"/>
      <c r="H85" s="340"/>
      <c r="I85" s="340"/>
      <c r="J85" s="340"/>
      <c r="L85" s="912"/>
      <c r="M85" s="718"/>
      <c r="N85" s="912"/>
      <c r="Z85" s="341"/>
      <c r="AC85" s="323"/>
      <c r="AD85" s="153"/>
      <c r="AE85" s="323"/>
      <c r="AF85" s="323"/>
      <c r="AG85" s="323"/>
      <c r="AH85" s="323"/>
      <c r="AI85" s="323"/>
      <c r="AJ85" s="323"/>
      <c r="AK85" s="323"/>
      <c r="AL85" s="323"/>
      <c r="AM85" s="323"/>
      <c r="AN85" s="323"/>
    </row>
    <row r="86" spans="2:40" ht="23.25" customHeight="1">
      <c r="B86" s="341"/>
      <c r="C86" s="341"/>
      <c r="D86" s="341"/>
      <c r="E86" s="341"/>
      <c r="F86" s="341"/>
      <c r="H86" s="340"/>
      <c r="I86" s="340"/>
      <c r="J86" s="340"/>
      <c r="L86" s="912"/>
      <c r="M86" s="718"/>
      <c r="N86" s="912"/>
      <c r="Z86" s="341"/>
      <c r="AC86" s="323"/>
      <c r="AD86" s="153"/>
      <c r="AE86" s="323"/>
      <c r="AF86" s="323"/>
      <c r="AG86" s="323"/>
      <c r="AH86" s="323"/>
      <c r="AI86" s="323"/>
      <c r="AJ86" s="323"/>
      <c r="AK86" s="323"/>
      <c r="AL86" s="323"/>
      <c r="AM86" s="323"/>
      <c r="AN86" s="323"/>
    </row>
    <row r="87" spans="2:40" ht="23.25" customHeight="1">
      <c r="B87" s="341"/>
      <c r="C87" s="341"/>
      <c r="D87" s="341"/>
      <c r="E87" s="341"/>
      <c r="F87" s="341"/>
      <c r="H87" s="340"/>
      <c r="I87" s="340"/>
      <c r="J87" s="340"/>
      <c r="L87" s="912"/>
      <c r="M87" s="718"/>
      <c r="N87" s="912"/>
      <c r="Z87" s="341"/>
      <c r="AC87" s="323"/>
      <c r="AD87" s="153"/>
      <c r="AE87" s="323"/>
      <c r="AF87" s="323"/>
      <c r="AG87" s="323"/>
      <c r="AH87" s="323"/>
      <c r="AI87" s="323"/>
      <c r="AJ87" s="323"/>
      <c r="AK87" s="323"/>
      <c r="AL87" s="323"/>
      <c r="AM87" s="323"/>
      <c r="AN87" s="323"/>
    </row>
    <row r="88" spans="2:40" ht="23.25" customHeight="1">
      <c r="B88" s="341"/>
      <c r="C88" s="341"/>
      <c r="D88" s="341"/>
      <c r="E88" s="341"/>
      <c r="F88" s="341"/>
      <c r="H88" s="340"/>
      <c r="I88" s="340"/>
      <c r="J88" s="340"/>
      <c r="L88" s="912"/>
      <c r="M88" s="718"/>
      <c r="N88" s="912"/>
      <c r="Z88" s="341"/>
      <c r="AC88" s="323"/>
      <c r="AD88" s="153"/>
      <c r="AE88" s="323"/>
      <c r="AF88" s="323"/>
      <c r="AG88" s="323"/>
      <c r="AH88" s="323"/>
      <c r="AI88" s="323"/>
      <c r="AJ88" s="323"/>
      <c r="AK88" s="323"/>
      <c r="AL88" s="323"/>
      <c r="AM88" s="323"/>
      <c r="AN88" s="323"/>
    </row>
    <row r="89" spans="2:40" ht="23.25" customHeight="1">
      <c r="B89" s="341"/>
      <c r="C89" s="341"/>
      <c r="D89" s="341"/>
      <c r="E89" s="341"/>
      <c r="F89" s="341"/>
      <c r="H89" s="340"/>
      <c r="I89" s="340"/>
      <c r="J89" s="340"/>
      <c r="L89" s="912"/>
      <c r="M89" s="718"/>
      <c r="N89" s="912"/>
      <c r="Z89" s="341"/>
      <c r="AC89" s="323"/>
      <c r="AD89" s="153"/>
      <c r="AE89" s="323"/>
      <c r="AF89" s="323"/>
      <c r="AG89" s="323"/>
      <c r="AH89" s="323"/>
      <c r="AI89" s="323"/>
      <c r="AJ89" s="323"/>
      <c r="AK89" s="323"/>
      <c r="AL89" s="323"/>
      <c r="AM89" s="323"/>
      <c r="AN89" s="323"/>
    </row>
    <row r="90" spans="2:40" ht="23.25" customHeight="1">
      <c r="B90" s="341"/>
      <c r="C90" s="341"/>
      <c r="D90" s="341"/>
      <c r="E90" s="341"/>
      <c r="F90" s="341"/>
      <c r="H90" s="340"/>
      <c r="I90" s="340"/>
      <c r="J90" s="340"/>
      <c r="L90" s="912"/>
      <c r="M90" s="718"/>
      <c r="N90" s="912"/>
      <c r="Z90" s="341"/>
      <c r="AC90" s="323"/>
      <c r="AD90" s="153"/>
      <c r="AE90" s="323"/>
      <c r="AF90" s="323"/>
      <c r="AG90" s="323"/>
      <c r="AH90" s="323"/>
      <c r="AI90" s="323"/>
      <c r="AJ90" s="323"/>
      <c r="AK90" s="323"/>
      <c r="AL90" s="323"/>
      <c r="AM90" s="323"/>
      <c r="AN90" s="323"/>
    </row>
    <row r="91" spans="2:40" ht="23.25" customHeight="1">
      <c r="B91" s="341"/>
      <c r="C91" s="341"/>
      <c r="D91" s="341"/>
      <c r="E91" s="341"/>
      <c r="F91" s="341"/>
      <c r="H91" s="340"/>
      <c r="I91" s="340"/>
      <c r="J91" s="340"/>
      <c r="L91" s="912"/>
      <c r="M91" s="912"/>
      <c r="N91" s="912"/>
      <c r="Z91" s="341"/>
      <c r="AC91" s="323"/>
      <c r="AD91" s="153"/>
      <c r="AE91" s="323"/>
      <c r="AF91" s="323"/>
      <c r="AG91" s="323"/>
      <c r="AH91" s="323"/>
      <c r="AI91" s="323"/>
      <c r="AJ91" s="323"/>
      <c r="AK91" s="323"/>
      <c r="AL91" s="323"/>
      <c r="AM91" s="323"/>
      <c r="AN91" s="323"/>
    </row>
    <row r="92" spans="2:40">
      <c r="B92" s="341"/>
      <c r="C92" s="341"/>
      <c r="D92" s="341"/>
      <c r="E92" s="341"/>
      <c r="F92" s="341"/>
      <c r="H92" s="340"/>
      <c r="I92" s="340"/>
      <c r="J92" s="340"/>
      <c r="L92" s="912"/>
      <c r="M92" s="912"/>
      <c r="N92" s="912"/>
      <c r="Z92" s="341"/>
      <c r="AC92" s="323"/>
      <c r="AD92" s="153"/>
      <c r="AE92" s="323"/>
      <c r="AF92" s="323"/>
      <c r="AG92" s="323"/>
      <c r="AH92" s="323"/>
      <c r="AI92" s="323"/>
      <c r="AJ92" s="323"/>
      <c r="AK92" s="323"/>
      <c r="AL92" s="323"/>
      <c r="AM92" s="323"/>
      <c r="AN92" s="323"/>
    </row>
    <row r="93" spans="2:40">
      <c r="B93" s="341"/>
      <c r="C93" s="341"/>
      <c r="D93" s="341"/>
      <c r="E93" s="341"/>
      <c r="F93" s="341"/>
      <c r="H93" s="340"/>
      <c r="I93" s="340"/>
      <c r="J93" s="340"/>
      <c r="L93" s="912"/>
      <c r="Z93" s="341"/>
      <c r="AC93" s="323"/>
      <c r="AD93" s="153"/>
      <c r="AE93" s="323"/>
      <c r="AF93" s="323"/>
      <c r="AG93" s="323"/>
      <c r="AH93" s="323"/>
      <c r="AI93" s="323"/>
      <c r="AJ93" s="323"/>
      <c r="AK93" s="323"/>
      <c r="AL93" s="323"/>
      <c r="AM93" s="323"/>
      <c r="AN93" s="323"/>
    </row>
    <row r="94" spans="2:40">
      <c r="B94" s="341"/>
      <c r="C94" s="341"/>
      <c r="D94" s="341"/>
      <c r="E94" s="341"/>
      <c r="F94" s="341"/>
      <c r="H94" s="340"/>
      <c r="I94" s="340"/>
      <c r="J94" s="340"/>
      <c r="L94" s="912"/>
      <c r="Z94" s="341"/>
      <c r="AC94" s="323"/>
      <c r="AD94" s="153"/>
      <c r="AE94" s="323"/>
      <c r="AF94" s="323"/>
      <c r="AG94" s="323"/>
      <c r="AH94" s="323"/>
      <c r="AI94" s="323"/>
      <c r="AJ94" s="323"/>
      <c r="AK94" s="323"/>
      <c r="AL94" s="323"/>
      <c r="AM94" s="323"/>
      <c r="AN94" s="323"/>
    </row>
    <row r="95" spans="2:40">
      <c r="B95" s="341"/>
      <c r="C95" s="341"/>
      <c r="D95" s="341"/>
      <c r="E95" s="341"/>
      <c r="F95" s="341"/>
      <c r="H95" s="340"/>
      <c r="I95" s="340"/>
      <c r="J95" s="340"/>
      <c r="L95" s="912"/>
      <c r="Z95" s="341"/>
      <c r="AC95" s="323"/>
      <c r="AD95" s="153"/>
      <c r="AE95" s="323"/>
      <c r="AF95" s="323"/>
      <c r="AG95" s="323"/>
      <c r="AH95" s="323"/>
      <c r="AI95" s="323"/>
      <c r="AJ95" s="323"/>
      <c r="AK95" s="323"/>
      <c r="AL95" s="323"/>
      <c r="AM95" s="323"/>
      <c r="AN95" s="323"/>
    </row>
    <row r="96" spans="2:40">
      <c r="B96" s="341"/>
      <c r="C96" s="341"/>
      <c r="D96" s="341"/>
      <c r="E96" s="341"/>
      <c r="F96" s="341"/>
      <c r="H96" s="340"/>
      <c r="I96" s="340"/>
      <c r="J96" s="340"/>
      <c r="L96" s="912"/>
      <c r="Z96" s="341"/>
      <c r="AC96" s="323"/>
      <c r="AD96" s="153"/>
      <c r="AE96" s="323"/>
      <c r="AF96" s="323"/>
      <c r="AG96" s="323"/>
      <c r="AH96" s="323"/>
      <c r="AI96" s="323"/>
      <c r="AJ96" s="323"/>
      <c r="AK96" s="323"/>
      <c r="AL96" s="323"/>
      <c r="AM96" s="323"/>
      <c r="AN96" s="323"/>
    </row>
    <row r="97" spans="2:40">
      <c r="B97" s="341"/>
      <c r="C97" s="341"/>
      <c r="D97" s="341"/>
      <c r="E97" s="341"/>
      <c r="F97" s="341"/>
      <c r="H97" s="340"/>
      <c r="I97" s="340"/>
      <c r="J97" s="340"/>
      <c r="L97" s="912"/>
      <c r="Z97" s="341"/>
      <c r="AC97" s="323"/>
      <c r="AD97" s="153"/>
      <c r="AE97" s="323"/>
      <c r="AF97" s="323"/>
      <c r="AG97" s="323"/>
      <c r="AH97" s="323"/>
      <c r="AI97" s="323"/>
      <c r="AJ97" s="323"/>
      <c r="AK97" s="323"/>
      <c r="AL97" s="323"/>
      <c r="AM97" s="323"/>
      <c r="AN97" s="323"/>
    </row>
    <row r="98" spans="2:40">
      <c r="B98" s="341"/>
      <c r="C98" s="341"/>
      <c r="D98" s="341"/>
      <c r="E98" s="341"/>
      <c r="F98" s="341"/>
      <c r="H98" s="340"/>
      <c r="I98" s="340"/>
      <c r="J98" s="340"/>
      <c r="L98" s="912"/>
      <c r="Z98" s="341"/>
      <c r="AC98" s="323"/>
      <c r="AD98" s="153"/>
      <c r="AE98" s="323"/>
      <c r="AF98" s="323"/>
      <c r="AG98" s="323"/>
      <c r="AH98" s="323"/>
      <c r="AI98" s="323"/>
      <c r="AJ98" s="323"/>
      <c r="AK98" s="323"/>
      <c r="AL98" s="323"/>
      <c r="AM98" s="323"/>
      <c r="AN98" s="323"/>
    </row>
    <row r="99" spans="2:40">
      <c r="B99" s="341"/>
      <c r="C99" s="341"/>
      <c r="D99" s="341"/>
      <c r="E99" s="341"/>
      <c r="F99" s="341"/>
      <c r="H99" s="340"/>
      <c r="I99" s="340"/>
      <c r="J99" s="340"/>
      <c r="L99" s="912"/>
      <c r="Z99" s="341"/>
      <c r="AC99" s="323"/>
      <c r="AD99" s="153"/>
      <c r="AE99" s="323"/>
      <c r="AF99" s="323"/>
      <c r="AG99" s="323"/>
      <c r="AH99" s="323"/>
      <c r="AI99" s="323"/>
      <c r="AJ99" s="323"/>
      <c r="AK99" s="323"/>
      <c r="AL99" s="323"/>
      <c r="AM99" s="323"/>
      <c r="AN99" s="323"/>
    </row>
    <row r="100" spans="2:40">
      <c r="B100" s="341"/>
      <c r="C100" s="341"/>
      <c r="D100" s="341"/>
      <c r="E100" s="341"/>
      <c r="F100" s="341"/>
      <c r="H100" s="340"/>
      <c r="I100" s="340"/>
      <c r="J100" s="340"/>
      <c r="L100" s="912"/>
      <c r="Z100" s="341"/>
      <c r="AC100" s="323"/>
      <c r="AD100" s="153"/>
      <c r="AE100" s="323"/>
      <c r="AF100" s="323"/>
      <c r="AG100" s="323"/>
      <c r="AH100" s="323"/>
      <c r="AI100" s="323"/>
      <c r="AJ100" s="323"/>
      <c r="AK100" s="323"/>
      <c r="AL100" s="323"/>
      <c r="AM100" s="323"/>
      <c r="AN100" s="323"/>
    </row>
    <row r="101" spans="2:40">
      <c r="B101" s="341"/>
      <c r="C101" s="341"/>
      <c r="D101" s="341"/>
      <c r="E101" s="341"/>
      <c r="F101" s="341"/>
      <c r="H101" s="340"/>
      <c r="I101" s="340"/>
      <c r="J101" s="340"/>
      <c r="Z101" s="341"/>
      <c r="AC101" s="323"/>
      <c r="AD101" s="153"/>
      <c r="AE101" s="323"/>
      <c r="AF101" s="323"/>
      <c r="AG101" s="323"/>
      <c r="AH101" s="323"/>
      <c r="AI101" s="323"/>
      <c r="AJ101" s="323"/>
      <c r="AK101" s="323"/>
      <c r="AL101" s="323"/>
      <c r="AM101" s="323"/>
      <c r="AN101" s="323"/>
    </row>
    <row r="102" spans="2:40">
      <c r="B102" s="341"/>
      <c r="C102" s="341"/>
      <c r="D102" s="341"/>
      <c r="E102" s="341"/>
      <c r="F102" s="341"/>
      <c r="H102" s="340"/>
      <c r="I102" s="340"/>
      <c r="J102" s="340"/>
      <c r="Z102" s="341"/>
      <c r="AC102" s="323"/>
      <c r="AD102" s="153"/>
      <c r="AE102" s="323"/>
      <c r="AF102" s="323"/>
      <c r="AG102" s="323"/>
      <c r="AH102" s="323"/>
      <c r="AI102" s="323"/>
      <c r="AJ102" s="323"/>
      <c r="AK102" s="323"/>
      <c r="AL102" s="323"/>
      <c r="AM102" s="323"/>
      <c r="AN102" s="323"/>
    </row>
    <row r="103" spans="2:40">
      <c r="B103" s="341"/>
      <c r="C103" s="341"/>
      <c r="D103" s="341"/>
      <c r="E103" s="341"/>
      <c r="F103" s="341"/>
      <c r="H103" s="340"/>
      <c r="I103" s="340"/>
      <c r="J103" s="340"/>
      <c r="Z103" s="341"/>
      <c r="AC103" s="323"/>
      <c r="AD103" s="153"/>
      <c r="AE103" s="323"/>
      <c r="AF103" s="323"/>
      <c r="AG103" s="323"/>
      <c r="AH103" s="323"/>
      <c r="AI103" s="323"/>
      <c r="AJ103" s="323"/>
      <c r="AK103" s="323"/>
      <c r="AL103" s="323"/>
      <c r="AM103" s="323"/>
      <c r="AN103" s="323"/>
    </row>
    <row r="104" spans="2:40">
      <c r="B104" s="341"/>
      <c r="C104" s="341"/>
      <c r="D104" s="341"/>
      <c r="E104" s="341"/>
      <c r="F104" s="341"/>
      <c r="H104" s="340"/>
      <c r="I104" s="340"/>
      <c r="J104" s="340"/>
      <c r="Z104" s="341"/>
      <c r="AC104" s="323"/>
      <c r="AD104" s="153"/>
      <c r="AE104" s="323"/>
      <c r="AF104" s="323"/>
      <c r="AG104" s="323"/>
      <c r="AH104" s="323"/>
      <c r="AI104" s="323"/>
      <c r="AJ104" s="323"/>
      <c r="AK104" s="323"/>
      <c r="AL104" s="323"/>
      <c r="AM104" s="323"/>
      <c r="AN104" s="323"/>
    </row>
    <row r="105" spans="2:40">
      <c r="B105" s="341"/>
      <c r="C105" s="341"/>
      <c r="D105" s="341"/>
      <c r="E105" s="341"/>
      <c r="F105" s="341"/>
      <c r="H105" s="340"/>
      <c r="I105" s="340"/>
      <c r="J105" s="340"/>
      <c r="Z105" s="341"/>
      <c r="AC105" s="323"/>
      <c r="AD105" s="323"/>
      <c r="AE105" s="153"/>
      <c r="AF105" s="323"/>
      <c r="AG105" s="323"/>
      <c r="AH105" s="323"/>
      <c r="AI105" s="323"/>
      <c r="AJ105" s="323"/>
      <c r="AK105" s="323"/>
      <c r="AL105" s="323"/>
      <c r="AM105" s="323"/>
      <c r="AN105" s="323"/>
    </row>
    <row r="106" spans="2:40">
      <c r="B106" s="341"/>
      <c r="C106" s="341"/>
      <c r="D106" s="341"/>
      <c r="E106" s="341"/>
      <c r="F106" s="341"/>
      <c r="H106" s="340"/>
      <c r="I106" s="340"/>
      <c r="J106" s="340"/>
      <c r="Z106" s="341"/>
      <c r="AC106" s="323"/>
      <c r="AD106" s="323"/>
      <c r="AE106" s="153"/>
      <c r="AF106" s="323"/>
      <c r="AG106" s="323"/>
      <c r="AH106" s="323"/>
      <c r="AI106" s="323"/>
      <c r="AJ106" s="323"/>
      <c r="AK106" s="323"/>
      <c r="AL106" s="323"/>
      <c r="AM106" s="323"/>
      <c r="AN106" s="323"/>
    </row>
    <row r="107" spans="2:40">
      <c r="B107" s="341"/>
      <c r="C107" s="341"/>
      <c r="D107" s="341"/>
      <c r="E107" s="341"/>
      <c r="F107" s="341"/>
      <c r="H107" s="340"/>
      <c r="I107" s="340"/>
      <c r="J107" s="340"/>
      <c r="Z107" s="341"/>
      <c r="AC107" s="323"/>
      <c r="AD107" s="323"/>
      <c r="AE107" s="153"/>
      <c r="AF107" s="323"/>
      <c r="AG107" s="323"/>
      <c r="AH107" s="323"/>
      <c r="AI107" s="323"/>
      <c r="AJ107" s="323"/>
      <c r="AK107" s="323"/>
      <c r="AL107" s="323"/>
      <c r="AM107" s="323"/>
      <c r="AN107" s="323"/>
    </row>
    <row r="108" spans="2:40">
      <c r="F108" s="341"/>
      <c r="H108" s="340"/>
      <c r="I108" s="340"/>
      <c r="J108" s="340"/>
      <c r="X108" s="323"/>
      <c r="Y108" s="323"/>
      <c r="Z108" s="153"/>
      <c r="AA108" s="323"/>
      <c r="AB108" s="323"/>
      <c r="AC108" s="323"/>
      <c r="AD108" s="323"/>
      <c r="AE108" s="323"/>
      <c r="AF108" s="323"/>
      <c r="AG108" s="323"/>
      <c r="AH108" s="323"/>
      <c r="AI108" s="323"/>
    </row>
    <row r="109" spans="2:40">
      <c r="F109" s="341"/>
      <c r="H109" s="340"/>
      <c r="I109" s="340"/>
      <c r="J109" s="340"/>
      <c r="X109" s="323"/>
      <c r="Y109" s="323"/>
      <c r="Z109" s="153"/>
      <c r="AA109" s="323"/>
      <c r="AB109" s="323"/>
      <c r="AC109" s="323"/>
      <c r="AD109" s="323"/>
      <c r="AE109" s="323"/>
      <c r="AF109" s="323"/>
      <c r="AG109" s="323"/>
      <c r="AH109" s="323"/>
      <c r="AI109" s="323"/>
    </row>
    <row r="110" spans="2:40">
      <c r="G110" s="341"/>
      <c r="X110" s="323"/>
      <c r="Y110" s="323"/>
      <c r="Z110" s="153"/>
      <c r="AA110" s="323"/>
      <c r="AB110" s="323"/>
      <c r="AC110" s="323"/>
      <c r="AD110" s="323"/>
      <c r="AE110" s="323"/>
      <c r="AF110" s="323"/>
      <c r="AG110" s="323"/>
      <c r="AH110" s="323"/>
      <c r="AI110" s="323"/>
    </row>
    <row r="111" spans="2:40">
      <c r="G111" s="341"/>
      <c r="X111" s="323"/>
      <c r="Y111" s="323"/>
      <c r="Z111" s="153"/>
      <c r="AA111" s="323"/>
      <c r="AB111" s="323"/>
      <c r="AC111" s="323"/>
      <c r="AD111" s="323"/>
      <c r="AE111" s="323"/>
      <c r="AF111" s="323"/>
      <c r="AG111" s="323"/>
      <c r="AH111" s="323"/>
      <c r="AI111" s="323"/>
    </row>
    <row r="112" spans="2:40">
      <c r="G112" s="341"/>
      <c r="X112" s="323"/>
      <c r="Y112" s="323"/>
      <c r="Z112" s="153"/>
      <c r="AA112" s="323"/>
      <c r="AB112" s="323"/>
      <c r="AC112" s="323"/>
      <c r="AD112" s="323"/>
      <c r="AE112" s="323"/>
      <c r="AF112" s="323"/>
      <c r="AG112" s="323"/>
      <c r="AH112" s="323"/>
      <c r="AI112" s="323"/>
    </row>
    <row r="113" spans="7:35">
      <c r="G113" s="341"/>
      <c r="X113" s="323"/>
      <c r="Y113" s="323"/>
      <c r="Z113" s="153"/>
      <c r="AA113" s="323"/>
      <c r="AB113" s="323"/>
      <c r="AC113" s="323"/>
      <c r="AD113" s="323"/>
      <c r="AE113" s="323"/>
      <c r="AF113" s="323"/>
      <c r="AG113" s="323"/>
      <c r="AH113" s="323"/>
      <c r="AI113" s="323"/>
    </row>
    <row r="114" spans="7:35">
      <c r="G114" s="341"/>
      <c r="X114" s="323"/>
      <c r="Y114" s="323"/>
      <c r="Z114" s="153"/>
      <c r="AA114" s="323"/>
      <c r="AB114" s="323"/>
      <c r="AC114" s="323"/>
      <c r="AD114" s="323"/>
      <c r="AE114" s="323"/>
      <c r="AF114" s="323"/>
      <c r="AG114" s="323"/>
      <c r="AH114" s="323"/>
      <c r="AI114" s="323"/>
    </row>
    <row r="115" spans="7:35">
      <c r="G115" s="341"/>
      <c r="X115" s="323"/>
      <c r="Y115" s="323"/>
      <c r="Z115" s="153"/>
      <c r="AA115" s="323"/>
      <c r="AB115" s="323"/>
      <c r="AC115" s="323"/>
      <c r="AD115" s="323"/>
      <c r="AE115" s="323"/>
      <c r="AF115" s="323"/>
      <c r="AG115" s="323"/>
      <c r="AH115" s="323"/>
      <c r="AI115" s="323"/>
    </row>
    <row r="116" spans="7:35">
      <c r="G116" s="341"/>
      <c r="X116" s="323"/>
      <c r="Y116" s="323"/>
      <c r="Z116" s="153"/>
      <c r="AA116" s="323"/>
      <c r="AB116" s="323"/>
      <c r="AC116" s="323"/>
      <c r="AD116" s="323"/>
      <c r="AE116" s="323"/>
      <c r="AF116" s="323"/>
      <c r="AG116" s="323"/>
      <c r="AH116" s="323"/>
      <c r="AI116" s="323"/>
    </row>
    <row r="117" spans="7:35">
      <c r="G117" s="341"/>
      <c r="X117" s="323"/>
      <c r="Y117" s="323"/>
      <c r="Z117" s="153"/>
      <c r="AA117" s="323"/>
      <c r="AB117" s="323"/>
      <c r="AC117" s="323"/>
      <c r="AD117" s="323"/>
      <c r="AE117" s="323"/>
      <c r="AF117" s="323"/>
      <c r="AG117" s="323"/>
      <c r="AH117" s="323"/>
      <c r="AI117" s="323"/>
    </row>
    <row r="118" spans="7:35">
      <c r="G118" s="341"/>
      <c r="X118" s="323"/>
      <c r="Y118" s="323"/>
      <c r="Z118" s="153"/>
      <c r="AA118" s="323"/>
      <c r="AB118" s="323"/>
      <c r="AC118" s="323"/>
      <c r="AD118" s="323"/>
      <c r="AE118" s="323"/>
      <c r="AF118" s="323"/>
      <c r="AG118" s="323"/>
      <c r="AH118" s="323"/>
      <c r="AI118" s="323"/>
    </row>
    <row r="119" spans="7:35">
      <c r="G119" s="341"/>
      <c r="X119" s="323"/>
      <c r="Y119" s="323"/>
      <c r="Z119" s="153"/>
      <c r="AA119" s="323"/>
      <c r="AB119" s="323"/>
      <c r="AC119" s="323"/>
      <c r="AD119" s="323"/>
      <c r="AE119" s="323"/>
      <c r="AF119" s="323"/>
      <c r="AG119" s="323"/>
      <c r="AH119" s="323"/>
      <c r="AI119" s="323"/>
    </row>
    <row r="120" spans="7:35">
      <c r="G120" s="341"/>
      <c r="X120" s="323"/>
      <c r="Y120" s="323"/>
      <c r="Z120" s="153"/>
      <c r="AA120" s="323"/>
      <c r="AB120" s="323"/>
      <c r="AC120" s="323"/>
      <c r="AD120" s="323"/>
      <c r="AE120" s="323"/>
      <c r="AF120" s="323"/>
      <c r="AG120" s="323"/>
      <c r="AH120" s="323"/>
      <c r="AI120" s="323"/>
    </row>
    <row r="121" spans="7:35">
      <c r="G121" s="341"/>
      <c r="X121" s="323"/>
      <c r="Y121" s="323"/>
      <c r="Z121" s="153"/>
      <c r="AA121" s="323"/>
      <c r="AB121" s="323"/>
      <c r="AC121" s="323"/>
      <c r="AD121" s="323"/>
      <c r="AE121" s="323"/>
      <c r="AF121" s="323"/>
      <c r="AG121" s="323"/>
      <c r="AH121" s="323"/>
      <c r="AI121" s="323"/>
    </row>
    <row r="122" spans="7:35">
      <c r="G122" s="341"/>
      <c r="X122" s="323"/>
      <c r="Y122" s="323"/>
      <c r="Z122" s="153"/>
      <c r="AA122" s="323"/>
      <c r="AB122" s="323"/>
      <c r="AC122" s="323"/>
      <c r="AD122" s="323"/>
      <c r="AE122" s="323"/>
      <c r="AF122" s="323"/>
      <c r="AG122" s="323"/>
      <c r="AH122" s="323"/>
      <c r="AI122" s="323"/>
    </row>
    <row r="123" spans="7:35">
      <c r="G123" s="341"/>
      <c r="X123" s="323"/>
      <c r="Y123" s="323"/>
      <c r="Z123" s="153"/>
      <c r="AA123" s="323"/>
      <c r="AB123" s="323"/>
      <c r="AC123" s="323"/>
      <c r="AD123" s="323"/>
      <c r="AE123" s="323"/>
      <c r="AF123" s="323"/>
      <c r="AG123" s="323"/>
      <c r="AH123" s="323"/>
      <c r="AI123" s="323"/>
    </row>
    <row r="124" spans="7:35">
      <c r="G124" s="341"/>
      <c r="X124" s="323"/>
      <c r="Y124" s="323"/>
      <c r="Z124" s="153"/>
      <c r="AA124" s="323"/>
      <c r="AB124" s="323"/>
      <c r="AC124" s="323"/>
      <c r="AD124" s="323"/>
      <c r="AE124" s="323"/>
      <c r="AF124" s="323"/>
      <c r="AG124" s="323"/>
      <c r="AH124" s="323"/>
      <c r="AI124" s="323"/>
    </row>
    <row r="125" spans="7:35">
      <c r="G125" s="341"/>
      <c r="X125" s="323"/>
      <c r="Y125" s="323"/>
      <c r="Z125" s="153"/>
      <c r="AA125" s="323"/>
      <c r="AB125" s="323"/>
      <c r="AC125" s="323"/>
      <c r="AD125" s="323"/>
      <c r="AE125" s="323"/>
      <c r="AF125" s="323"/>
      <c r="AG125" s="323"/>
      <c r="AH125" s="323"/>
      <c r="AI125" s="323"/>
    </row>
    <row r="126" spans="7:35">
      <c r="G126" s="341"/>
      <c r="X126" s="323"/>
      <c r="Y126" s="323"/>
      <c r="Z126" s="153"/>
      <c r="AA126" s="323"/>
      <c r="AB126" s="323"/>
      <c r="AC126" s="323"/>
      <c r="AD126" s="323"/>
      <c r="AE126" s="323"/>
      <c r="AF126" s="323"/>
      <c r="AG126" s="323"/>
      <c r="AH126" s="323"/>
      <c r="AI126" s="323"/>
    </row>
    <row r="127" spans="7:35">
      <c r="G127" s="341"/>
      <c r="X127" s="323"/>
      <c r="Y127" s="323"/>
      <c r="Z127" s="153"/>
      <c r="AA127" s="323"/>
      <c r="AB127" s="323"/>
      <c r="AC127" s="323"/>
      <c r="AD127" s="323"/>
      <c r="AE127" s="323"/>
      <c r="AF127" s="323"/>
      <c r="AG127" s="323"/>
      <c r="AH127" s="323"/>
      <c r="AI127" s="323"/>
    </row>
    <row r="128" spans="7:35">
      <c r="G128" s="341"/>
      <c r="X128" s="323"/>
      <c r="Y128" s="323"/>
      <c r="Z128" s="153"/>
      <c r="AA128" s="323"/>
      <c r="AB128" s="323"/>
      <c r="AC128" s="323"/>
      <c r="AD128" s="323"/>
      <c r="AE128" s="323"/>
      <c r="AF128" s="323"/>
      <c r="AG128" s="323"/>
      <c r="AH128" s="323"/>
      <c r="AI128" s="323"/>
    </row>
    <row r="129" spans="7:35">
      <c r="G129" s="341"/>
      <c r="X129" s="323"/>
      <c r="Y129" s="323"/>
      <c r="Z129" s="153"/>
      <c r="AA129" s="323"/>
      <c r="AB129" s="323"/>
      <c r="AC129" s="323"/>
      <c r="AD129" s="323"/>
      <c r="AE129" s="323"/>
      <c r="AF129" s="323"/>
      <c r="AG129" s="323"/>
      <c r="AH129" s="323"/>
      <c r="AI129" s="323"/>
    </row>
    <row r="130" spans="7:35">
      <c r="G130" s="341"/>
      <c r="X130" s="323"/>
      <c r="Y130" s="323"/>
      <c r="Z130" s="153"/>
      <c r="AA130" s="323"/>
      <c r="AB130" s="323"/>
      <c r="AC130" s="323"/>
      <c r="AD130" s="323"/>
      <c r="AE130" s="323"/>
      <c r="AF130" s="323"/>
      <c r="AG130" s="323"/>
      <c r="AH130" s="323"/>
      <c r="AI130" s="323"/>
    </row>
    <row r="131" spans="7:35">
      <c r="G131" s="341"/>
    </row>
    <row r="132" spans="7:35">
      <c r="G132" s="341"/>
    </row>
    <row r="133" spans="7:35">
      <c r="G133" s="341"/>
    </row>
    <row r="134" spans="7:35">
      <c r="G134" s="341"/>
    </row>
    <row r="135" spans="7:35">
      <c r="G135" s="341"/>
    </row>
  </sheetData>
  <pageMargins left="0.70866141732283472" right="0.31496062992125984" top="0.78740157480314965" bottom="0.78740157480314965" header="0.78740157480314965" footer="0.39370078740157483"/>
  <pageSetup paperSize="9" orientation="portrait" r:id="rId1"/>
  <headerFooter scaleWithDoc="0">
    <oddHeader>&amp;L&amp;"Gill Sans MT,Regular"&amp;9&amp;K3773AF        BITRE •&amp;K000000 Road trauma involving heavy vehicles 2016 statistical summary</oddHeader>
    <oddFooter>&amp;L&amp;"Gill Sans MT,Regular"&amp;9&amp;K3773AF• &amp;K000000&amp;A&amp;K3773AF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zoomScaleNormal="100" zoomScaleSheetLayoutView="100" workbookViewId="0"/>
  </sheetViews>
  <sheetFormatPr defaultColWidth="9" defaultRowHeight="12.75"/>
  <cols>
    <col min="1" max="1" width="3.7109375" customWidth="1"/>
    <col min="2" max="2" width="10.7109375" customWidth="1"/>
    <col min="3" max="3" width="9" customWidth="1"/>
    <col min="4" max="4" width="13.28515625" customWidth="1"/>
    <col min="5" max="5" width="16.42578125" customWidth="1"/>
    <col min="6" max="6" width="12.28515625" customWidth="1"/>
    <col min="7" max="7" width="11.5703125" customWidth="1"/>
    <col min="8" max="8" width="10.85546875" customWidth="1"/>
  </cols>
  <sheetData>
    <row r="1" spans="1:8" ht="13.5" customHeight="1">
      <c r="A1" s="37"/>
      <c r="B1" s="37"/>
      <c r="C1" s="37"/>
      <c r="D1" s="37"/>
      <c r="G1" s="37"/>
      <c r="H1" s="5"/>
    </row>
    <row r="2" spans="1:8" ht="13.5" customHeight="1">
      <c r="A2" s="37"/>
      <c r="B2" s="37"/>
      <c r="C2" s="37"/>
      <c r="D2" s="37"/>
      <c r="E2" s="37"/>
      <c r="F2" s="1090" t="s">
        <v>403</v>
      </c>
      <c r="G2" s="1090"/>
      <c r="H2" s="1090"/>
    </row>
    <row r="3" spans="1:8" ht="13.5" customHeight="1">
      <c r="A3" s="37"/>
      <c r="B3" s="37"/>
      <c r="C3" s="37"/>
      <c r="D3" s="37"/>
      <c r="E3" s="37"/>
      <c r="F3" s="37"/>
      <c r="G3" s="37"/>
      <c r="H3" s="5"/>
    </row>
    <row r="4" spans="1:8" ht="17.100000000000001" customHeight="1">
      <c r="A4" s="37"/>
      <c r="B4" s="869" t="s">
        <v>228</v>
      </c>
      <c r="C4" s="386"/>
      <c r="D4" s="386"/>
      <c r="E4" s="58"/>
      <c r="F4" s="58"/>
      <c r="G4" s="398"/>
      <c r="H4" s="5"/>
    </row>
    <row r="5" spans="1:8" ht="15.6" customHeight="1">
      <c r="A5" s="37"/>
      <c r="B5" s="76"/>
      <c r="C5" s="76"/>
      <c r="D5" s="76"/>
      <c r="E5" s="72"/>
      <c r="F5" s="72"/>
      <c r="G5" s="76"/>
      <c r="H5" s="5"/>
    </row>
    <row r="6" spans="1:8" s="334" customFormat="1" ht="30" customHeight="1">
      <c r="A6" s="371"/>
      <c r="B6" s="369"/>
      <c r="C6" s="1088" t="s">
        <v>227</v>
      </c>
      <c r="D6" s="1088"/>
      <c r="E6" s="872" t="s">
        <v>219</v>
      </c>
      <c r="F6" s="872" t="s">
        <v>242</v>
      </c>
      <c r="G6" s="872" t="s">
        <v>210</v>
      </c>
      <c r="H6" s="872" t="s">
        <v>13</v>
      </c>
    </row>
    <row r="7" spans="1:8" s="334" customFormat="1" ht="3" customHeight="1">
      <c r="A7" s="371"/>
      <c r="B7" s="371"/>
      <c r="C7" s="371"/>
      <c r="D7" s="371"/>
      <c r="E7" s="269"/>
      <c r="F7" s="269"/>
      <c r="G7" s="371"/>
      <c r="H7" s="871"/>
    </row>
    <row r="8" spans="1:8" s="4" customFormat="1" ht="13.5" customHeight="1">
      <c r="A8" s="52"/>
      <c r="B8" s="372">
        <v>2008</v>
      </c>
      <c r="C8" s="372"/>
      <c r="D8" s="291">
        <v>150</v>
      </c>
      <c r="E8" s="291">
        <v>91</v>
      </c>
      <c r="F8" s="291">
        <v>239</v>
      </c>
      <c r="G8" s="1042">
        <v>1198</v>
      </c>
      <c r="H8" s="1042">
        <v>1437</v>
      </c>
    </row>
    <row r="9" spans="1:8" s="4" customFormat="1" ht="13.5" customHeight="1">
      <c r="A9" s="52"/>
      <c r="B9" s="372">
        <v>2009</v>
      </c>
      <c r="C9" s="372"/>
      <c r="D9" s="291">
        <v>142</v>
      </c>
      <c r="E9" s="291">
        <v>82</v>
      </c>
      <c r="F9" s="291">
        <v>215</v>
      </c>
      <c r="G9" s="1042">
        <v>1275</v>
      </c>
      <c r="H9" s="1042">
        <v>1490</v>
      </c>
    </row>
    <row r="10" spans="1:8" s="4" customFormat="1" ht="13.5" customHeight="1">
      <c r="A10" s="52"/>
      <c r="B10" s="372">
        <v>2010</v>
      </c>
      <c r="C10" s="372"/>
      <c r="D10" s="291">
        <v>141</v>
      </c>
      <c r="E10" s="291">
        <v>86</v>
      </c>
      <c r="F10" s="291">
        <v>217</v>
      </c>
      <c r="G10" s="1042">
        <v>1133</v>
      </c>
      <c r="H10" s="1042">
        <v>1350</v>
      </c>
    </row>
    <row r="11" spans="1:8" s="4" customFormat="1" ht="13.5" customHeight="1">
      <c r="A11" s="52"/>
      <c r="B11" s="372">
        <v>2011</v>
      </c>
      <c r="C11" s="372"/>
      <c r="D11" s="291">
        <v>145</v>
      </c>
      <c r="E11" s="291">
        <v>72</v>
      </c>
      <c r="F11" s="291">
        <v>213</v>
      </c>
      <c r="G11" s="1042">
        <v>1064</v>
      </c>
      <c r="H11" s="1042">
        <v>1277</v>
      </c>
    </row>
    <row r="12" spans="1:8" s="4" customFormat="1" ht="13.5" customHeight="1">
      <c r="A12" s="52"/>
      <c r="B12" s="799">
        <v>2012</v>
      </c>
      <c r="C12" s="227"/>
      <c r="D12" s="1043">
        <v>157</v>
      </c>
      <c r="E12" s="1043">
        <v>94</v>
      </c>
      <c r="F12" s="1043">
        <v>246</v>
      </c>
      <c r="G12" s="1043">
        <v>1053</v>
      </c>
      <c r="H12" s="1044">
        <v>1299</v>
      </c>
    </row>
    <row r="13" spans="1:8" s="4" customFormat="1" ht="13.5" customHeight="1">
      <c r="A13" s="52"/>
      <c r="B13" s="372">
        <v>2013</v>
      </c>
      <c r="C13" s="372"/>
      <c r="D13" s="291">
        <v>115</v>
      </c>
      <c r="E13" s="291">
        <v>66</v>
      </c>
      <c r="F13" s="291">
        <v>177</v>
      </c>
      <c r="G13" s="1042">
        <v>1008</v>
      </c>
      <c r="H13" s="1042">
        <v>1185</v>
      </c>
    </row>
    <row r="14" spans="1:8" s="4" customFormat="1" ht="13.5" customHeight="1">
      <c r="A14" s="52"/>
      <c r="B14" s="800">
        <v>2014</v>
      </c>
      <c r="C14" s="227"/>
      <c r="D14" s="1043">
        <v>116</v>
      </c>
      <c r="E14" s="1043">
        <v>88</v>
      </c>
      <c r="F14" s="1043">
        <v>203</v>
      </c>
      <c r="G14" s="1043">
        <v>948</v>
      </c>
      <c r="H14" s="1044">
        <v>1151</v>
      </c>
    </row>
    <row r="15" spans="1:8" s="4" customFormat="1" ht="13.5" customHeight="1">
      <c r="A15" s="52"/>
      <c r="B15" s="372">
        <v>2015</v>
      </c>
      <c r="C15" s="372"/>
      <c r="D15" s="291">
        <v>113</v>
      </c>
      <c r="E15" s="291">
        <v>83</v>
      </c>
      <c r="F15" s="291">
        <v>193</v>
      </c>
      <c r="G15" s="1042">
        <v>1012</v>
      </c>
      <c r="H15" s="1042">
        <v>1205</v>
      </c>
    </row>
    <row r="16" spans="1:8" s="4" customFormat="1" ht="13.5" customHeight="1">
      <c r="A16" s="52"/>
      <c r="B16" s="372">
        <v>2016</v>
      </c>
      <c r="C16" s="372"/>
      <c r="D16" s="291">
        <v>109</v>
      </c>
      <c r="E16" s="291">
        <v>83</v>
      </c>
      <c r="F16" s="291">
        <v>187</v>
      </c>
      <c r="G16" s="1042">
        <v>1107</v>
      </c>
      <c r="H16" s="1042">
        <v>1294</v>
      </c>
    </row>
    <row r="17" spans="1:8" s="4" customFormat="1" ht="13.5" customHeight="1">
      <c r="A17" s="52"/>
      <c r="B17" s="372">
        <v>2017</v>
      </c>
      <c r="C17" s="372"/>
      <c r="D17" s="291">
        <v>106</v>
      </c>
      <c r="E17" s="291">
        <v>95</v>
      </c>
      <c r="F17" s="291">
        <v>192</v>
      </c>
      <c r="G17" s="1042">
        <v>1034</v>
      </c>
      <c r="H17" s="1042">
        <v>1226</v>
      </c>
    </row>
    <row r="18" spans="1:8" ht="3" customHeight="1">
      <c r="A18" s="37"/>
      <c r="B18" s="409"/>
      <c r="C18" s="409"/>
      <c r="D18" s="363"/>
      <c r="E18" s="320"/>
      <c r="F18" s="320"/>
      <c r="G18" s="320"/>
      <c r="H18" s="320"/>
    </row>
    <row r="19" spans="1:8" ht="3" customHeight="1">
      <c r="A19" s="37"/>
      <c r="B19" s="355"/>
      <c r="C19" s="355"/>
      <c r="D19" s="364"/>
      <c r="E19" s="195"/>
      <c r="F19" s="195"/>
      <c r="G19" s="358"/>
    </row>
    <row r="20" spans="1:8" s="4" customFormat="1" ht="13.5" customHeight="1">
      <c r="A20" s="52"/>
      <c r="B20" s="1089" t="s">
        <v>90</v>
      </c>
      <c r="C20" s="1089"/>
      <c r="D20" s="1089"/>
      <c r="G20" s="271"/>
      <c r="H20" s="5"/>
    </row>
    <row r="21" spans="1:8" s="4" customFormat="1" ht="13.5" customHeight="1">
      <c r="A21" s="52"/>
      <c r="B21" s="459" t="s">
        <v>93</v>
      </c>
      <c r="C21" s="459"/>
      <c r="D21" s="196">
        <v>-4.1907023329462394</v>
      </c>
      <c r="E21" s="196">
        <v>0.32953851144685853</v>
      </c>
      <c r="F21" s="196">
        <v>-2.3991727097274373</v>
      </c>
      <c r="G21" s="196">
        <v>-1.9615379086462048</v>
      </c>
      <c r="H21" s="196">
        <v>-2.0324534835048258</v>
      </c>
    </row>
    <row r="22" spans="1:8" s="4" customFormat="1" ht="13.5" customHeight="1">
      <c r="A22" s="52"/>
      <c r="B22" s="459" t="s">
        <v>91</v>
      </c>
      <c r="C22" s="459"/>
      <c r="D22" s="196">
        <v>-2.2271092178230312</v>
      </c>
      <c r="E22" s="196">
        <v>6.9289927739933255</v>
      </c>
      <c r="F22" s="196">
        <v>0.809195599321888</v>
      </c>
      <c r="G22" s="196">
        <v>2.0812383118560485</v>
      </c>
      <c r="H22" s="196">
        <v>1.8685956915313717</v>
      </c>
    </row>
    <row r="23" spans="1:8" s="4" customFormat="1" ht="13.5" customHeight="1">
      <c r="A23" s="52"/>
      <c r="B23" s="459" t="s">
        <v>92</v>
      </c>
      <c r="C23" s="459"/>
      <c r="D23" s="196">
        <v>-3.1468587321437314</v>
      </c>
      <c r="E23" s="196">
        <v>6.9849668529654574</v>
      </c>
      <c r="F23" s="196">
        <v>-0.2594038091940809</v>
      </c>
      <c r="G23" s="196">
        <v>1.0811125005449451</v>
      </c>
      <c r="H23" s="196">
        <v>0.86760559724399222</v>
      </c>
    </row>
    <row r="24" spans="1:8" s="4" customFormat="1" ht="3" customHeight="1">
      <c r="A24" s="52"/>
      <c r="B24" s="673"/>
      <c r="C24" s="673"/>
      <c r="D24" s="673"/>
      <c r="E24" s="387"/>
      <c r="F24" s="387"/>
      <c r="G24" s="271"/>
      <c r="H24" s="5"/>
    </row>
    <row r="25" spans="1:8" s="520" customFormat="1" ht="9.9499999999999993" customHeight="1">
      <c r="A25" s="512"/>
      <c r="B25" s="496" t="s">
        <v>110</v>
      </c>
      <c r="C25" s="494" t="s">
        <v>206</v>
      </c>
      <c r="E25" s="495"/>
      <c r="F25" s="495"/>
      <c r="G25" s="514"/>
    </row>
    <row r="26" spans="1:8" s="541" customFormat="1" ht="9.9499999999999993" customHeight="1">
      <c r="A26" s="542"/>
      <c r="B26" s="498" t="s">
        <v>129</v>
      </c>
      <c r="C26" s="498" t="s">
        <v>139</v>
      </c>
      <c r="E26" s="495"/>
      <c r="F26" s="495"/>
    </row>
  </sheetData>
  <mergeCells count="3">
    <mergeCell ref="C6:D6"/>
    <mergeCell ref="B20:D20"/>
    <mergeCell ref="F2:H2"/>
  </mergeCells>
  <hyperlinks>
    <hyperlink ref="F2:G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 &amp;K000000Road trauma involving heavy vehicles 2017 statistical summary</oddHeader>
    <oddFooter xml:space="preserve">&amp;L&amp;"Gill Sans MT,Regular"&amp;9&amp;K3773AF &amp;K0065A4 •&amp;K3773AF &amp;K000000&amp;A&amp;K0065A4 •&amp;R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21"/>
  <sheetViews>
    <sheetView workbookViewId="0">
      <selection activeCell="F16" sqref="F16"/>
    </sheetView>
  </sheetViews>
  <sheetFormatPr defaultRowHeight="15"/>
  <cols>
    <col min="1" max="16384" width="9.140625" style="927"/>
  </cols>
  <sheetData>
    <row r="2" spans="1:10">
      <c r="B2" s="369" t="s">
        <v>0</v>
      </c>
      <c r="C2" s="369" t="s">
        <v>1</v>
      </c>
      <c r="D2" s="369" t="s">
        <v>2</v>
      </c>
      <c r="E2" s="369" t="s">
        <v>3</v>
      </c>
      <c r="F2" s="369" t="s">
        <v>4</v>
      </c>
      <c r="G2" s="369" t="s">
        <v>5</v>
      </c>
      <c r="H2" s="369" t="s">
        <v>6</v>
      </c>
      <c r="I2" s="369" t="s">
        <v>7</v>
      </c>
    </row>
    <row r="3" spans="1:10">
      <c r="A3" s="372">
        <v>2008</v>
      </c>
      <c r="B3" s="803">
        <v>65</v>
      </c>
      <c r="C3" s="803">
        <v>47</v>
      </c>
      <c r="D3" s="803">
        <v>68</v>
      </c>
      <c r="E3" s="803">
        <v>19</v>
      </c>
      <c r="F3" s="803">
        <v>27</v>
      </c>
      <c r="G3" s="803">
        <v>8</v>
      </c>
      <c r="H3" s="803">
        <v>5</v>
      </c>
      <c r="I3" s="803">
        <v>0</v>
      </c>
      <c r="J3" s="927">
        <v>239</v>
      </c>
    </row>
    <row r="4" spans="1:10">
      <c r="A4" s="372">
        <v>2009</v>
      </c>
      <c r="B4" s="803">
        <v>66</v>
      </c>
      <c r="C4" s="803">
        <v>39</v>
      </c>
      <c r="D4" s="803">
        <v>52</v>
      </c>
      <c r="E4" s="803">
        <v>13</v>
      </c>
      <c r="F4" s="803">
        <v>29</v>
      </c>
      <c r="G4" s="803">
        <v>12</v>
      </c>
      <c r="H4" s="803">
        <v>2</v>
      </c>
      <c r="I4" s="803">
        <v>2</v>
      </c>
      <c r="J4" s="927">
        <v>215</v>
      </c>
    </row>
    <row r="5" spans="1:10">
      <c r="A5" s="372">
        <v>2010</v>
      </c>
      <c r="B5" s="803">
        <v>74</v>
      </c>
      <c r="C5" s="803">
        <v>57</v>
      </c>
      <c r="D5" s="803">
        <v>40</v>
      </c>
      <c r="E5" s="803">
        <v>8</v>
      </c>
      <c r="F5" s="803">
        <v>26</v>
      </c>
      <c r="G5" s="803">
        <v>9</v>
      </c>
      <c r="H5" s="803">
        <v>1</v>
      </c>
      <c r="I5" s="803">
        <v>2</v>
      </c>
      <c r="J5" s="927">
        <v>217</v>
      </c>
    </row>
    <row r="6" spans="1:10">
      <c r="A6" s="372">
        <v>2011</v>
      </c>
      <c r="B6" s="803">
        <v>63</v>
      </c>
      <c r="C6" s="803">
        <v>42</v>
      </c>
      <c r="D6" s="803">
        <v>52</v>
      </c>
      <c r="E6" s="803">
        <v>19</v>
      </c>
      <c r="F6" s="803">
        <v>24</v>
      </c>
      <c r="G6" s="803">
        <v>5</v>
      </c>
      <c r="H6" s="803">
        <v>7</v>
      </c>
      <c r="I6" s="803">
        <v>1</v>
      </c>
      <c r="J6" s="927">
        <v>213</v>
      </c>
    </row>
    <row r="7" spans="1:10">
      <c r="A7" s="929">
        <v>2012</v>
      </c>
      <c r="B7" s="804">
        <v>72</v>
      </c>
      <c r="C7" s="804">
        <v>45</v>
      </c>
      <c r="D7" s="804">
        <v>70</v>
      </c>
      <c r="E7" s="804">
        <v>17</v>
      </c>
      <c r="F7" s="804">
        <v>31</v>
      </c>
      <c r="G7" s="804">
        <v>6</v>
      </c>
      <c r="H7" s="804">
        <v>3</v>
      </c>
      <c r="I7" s="804">
        <v>2</v>
      </c>
      <c r="J7" s="927">
        <v>246</v>
      </c>
    </row>
    <row r="8" spans="1:10">
      <c r="A8" s="372">
        <v>2013</v>
      </c>
      <c r="B8" s="803">
        <v>53</v>
      </c>
      <c r="C8" s="803">
        <v>28</v>
      </c>
      <c r="D8" s="803">
        <v>48</v>
      </c>
      <c r="E8" s="803">
        <v>15</v>
      </c>
      <c r="F8" s="803">
        <v>27</v>
      </c>
      <c r="G8" s="803">
        <v>2</v>
      </c>
      <c r="H8" s="803">
        <v>4</v>
      </c>
      <c r="I8" s="803">
        <v>0</v>
      </c>
      <c r="J8" s="927">
        <v>177</v>
      </c>
    </row>
    <row r="9" spans="1:10">
      <c r="A9" s="800">
        <v>2014</v>
      </c>
      <c r="B9" s="804">
        <v>51</v>
      </c>
      <c r="C9" s="804">
        <v>56</v>
      </c>
      <c r="D9" s="804">
        <v>39</v>
      </c>
      <c r="E9" s="804">
        <v>27</v>
      </c>
      <c r="F9" s="804">
        <v>22</v>
      </c>
      <c r="G9" s="804">
        <v>6</v>
      </c>
      <c r="H9" s="804">
        <v>0</v>
      </c>
      <c r="I9" s="804">
        <v>2</v>
      </c>
      <c r="J9" s="927">
        <v>203</v>
      </c>
    </row>
    <row r="10" spans="1:10">
      <c r="A10" s="372">
        <v>2015</v>
      </c>
      <c r="B10" s="803">
        <v>57</v>
      </c>
      <c r="C10" s="803">
        <v>41</v>
      </c>
      <c r="D10" s="803">
        <v>43</v>
      </c>
      <c r="E10" s="803">
        <v>18</v>
      </c>
      <c r="F10" s="803">
        <v>22</v>
      </c>
      <c r="G10" s="803">
        <v>10</v>
      </c>
      <c r="H10" s="803">
        <v>1</v>
      </c>
      <c r="I10" s="803">
        <v>1</v>
      </c>
      <c r="J10" s="927">
        <v>193</v>
      </c>
    </row>
    <row r="11" spans="1:10">
      <c r="A11" s="372">
        <v>2016</v>
      </c>
      <c r="B11" s="803">
        <v>56</v>
      </c>
      <c r="C11" s="803">
        <v>40</v>
      </c>
      <c r="D11" s="803">
        <v>38</v>
      </c>
      <c r="E11" s="803">
        <v>18</v>
      </c>
      <c r="F11" s="803">
        <v>22</v>
      </c>
      <c r="G11" s="803">
        <v>7</v>
      </c>
      <c r="H11" s="803">
        <v>5</v>
      </c>
      <c r="I11" s="803">
        <v>1</v>
      </c>
      <c r="J11" s="927">
        <v>187</v>
      </c>
    </row>
    <row r="12" spans="1:10">
      <c r="A12" s="372">
        <v>2017</v>
      </c>
      <c r="B12" s="803">
        <v>81</v>
      </c>
      <c r="C12" s="803">
        <v>38</v>
      </c>
      <c r="D12" s="803">
        <v>29</v>
      </c>
      <c r="E12" s="803">
        <v>11</v>
      </c>
      <c r="F12" s="803">
        <v>25</v>
      </c>
      <c r="G12" s="803">
        <v>8</v>
      </c>
      <c r="H12" s="803">
        <v>0</v>
      </c>
      <c r="I12" s="803">
        <v>0</v>
      </c>
      <c r="J12" s="927">
        <v>192</v>
      </c>
    </row>
    <row r="15" spans="1:10">
      <c r="B15" s="927">
        <f t="shared" ref="B15:I15" si="0">SUM(B10:B12)</f>
        <v>194</v>
      </c>
      <c r="C15" s="927">
        <f t="shared" si="0"/>
        <v>119</v>
      </c>
      <c r="D15" s="927">
        <f t="shared" si="0"/>
        <v>110</v>
      </c>
      <c r="E15" s="927">
        <f t="shared" si="0"/>
        <v>47</v>
      </c>
      <c r="F15" s="927">
        <f t="shared" si="0"/>
        <v>69</v>
      </c>
      <c r="G15" s="927">
        <f t="shared" si="0"/>
        <v>25</v>
      </c>
      <c r="H15" s="927">
        <f t="shared" si="0"/>
        <v>6</v>
      </c>
      <c r="I15" s="927">
        <f t="shared" si="0"/>
        <v>2</v>
      </c>
      <c r="J15" s="927">
        <f>SUM(B15:I15)</f>
        <v>572</v>
      </c>
    </row>
    <row r="16" spans="1:10">
      <c r="B16" s="928">
        <f t="shared" ref="B16:J16" si="1">B15/$J$15</f>
        <v>0.33916083916083917</v>
      </c>
      <c r="C16" s="928">
        <f t="shared" si="1"/>
        <v>0.20804195804195805</v>
      </c>
      <c r="D16" s="928">
        <f t="shared" si="1"/>
        <v>0.19230769230769232</v>
      </c>
      <c r="E16" s="928">
        <f t="shared" si="1"/>
        <v>8.2167832167832161E-2</v>
      </c>
      <c r="F16" s="928">
        <f t="shared" si="1"/>
        <v>0.12062937062937062</v>
      </c>
      <c r="G16" s="928">
        <f t="shared" si="1"/>
        <v>4.3706293706293704E-2</v>
      </c>
      <c r="H16" s="928">
        <f t="shared" si="1"/>
        <v>1.048951048951049E-2</v>
      </c>
      <c r="I16" s="928">
        <f t="shared" si="1"/>
        <v>3.4965034965034965E-3</v>
      </c>
      <c r="J16" s="928">
        <f t="shared" si="1"/>
        <v>1</v>
      </c>
    </row>
    <row r="20" spans="2:9">
      <c r="B20" s="369" t="s">
        <v>0</v>
      </c>
      <c r="C20" s="369" t="s">
        <v>1</v>
      </c>
      <c r="D20" s="369" t="s">
        <v>2</v>
      </c>
      <c r="E20" s="369" t="s">
        <v>3</v>
      </c>
      <c r="F20" s="369" t="s">
        <v>4</v>
      </c>
      <c r="G20" s="369" t="s">
        <v>5</v>
      </c>
      <c r="H20" s="369" t="s">
        <v>6</v>
      </c>
      <c r="I20" s="369" t="s">
        <v>7</v>
      </c>
    </row>
    <row r="21" spans="2:9">
      <c r="B21" s="928">
        <v>0.33916083916083917</v>
      </c>
      <c r="C21" s="928">
        <v>0.20804195804195805</v>
      </c>
      <c r="D21" s="928">
        <v>0.19230769230769232</v>
      </c>
      <c r="E21" s="928">
        <v>8.2167832167832161E-2</v>
      </c>
      <c r="F21" s="928">
        <v>0.12062937062937062</v>
      </c>
      <c r="G21" s="928">
        <v>4.3706293706293704E-2</v>
      </c>
      <c r="H21" s="928">
        <v>1.048951048951049E-2</v>
      </c>
      <c r="I21" s="928">
        <v>3.4965034965034965E-3</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0"/>
  <sheetViews>
    <sheetView zoomScaleNormal="100" zoomScaleSheetLayoutView="100" workbookViewId="0"/>
  </sheetViews>
  <sheetFormatPr defaultColWidth="9" defaultRowHeight="12.75"/>
  <cols>
    <col min="1" max="1" width="3.7109375" style="378" customWidth="1"/>
    <col min="2" max="2" width="8.42578125" style="378" customWidth="1"/>
    <col min="3" max="3" width="13.85546875" style="378" customWidth="1"/>
    <col min="4" max="10" width="6.42578125" style="378" customWidth="1"/>
    <col min="11" max="11" width="6.42578125" style="766" customWidth="1"/>
    <col min="12" max="12" width="8.7109375" style="378" customWidth="1"/>
    <col min="13" max="16384" width="9" style="378"/>
  </cols>
  <sheetData>
    <row r="1" spans="1:12" ht="13.5" customHeight="1">
      <c r="A1" s="775"/>
      <c r="B1" s="775"/>
      <c r="C1" s="775"/>
      <c r="E1" s="775"/>
      <c r="F1" s="775"/>
      <c r="G1" s="775"/>
      <c r="H1" s="775"/>
      <c r="I1" s="775"/>
      <c r="J1" s="775"/>
      <c r="K1" s="768"/>
    </row>
    <row r="2" spans="1:12" ht="13.5" customHeight="1">
      <c r="A2" s="775"/>
      <c r="B2" s="775"/>
      <c r="C2" s="775"/>
      <c r="D2" s="775"/>
      <c r="E2" s="775"/>
      <c r="F2" s="775"/>
      <c r="G2" s="775"/>
      <c r="H2" s="775"/>
      <c r="I2" s="1090" t="s">
        <v>403</v>
      </c>
      <c r="J2" s="1090"/>
      <c r="K2" s="1090"/>
      <c r="L2" s="1090"/>
    </row>
    <row r="3" spans="1:12" ht="13.5" customHeight="1">
      <c r="A3" s="775"/>
      <c r="B3" s="775"/>
      <c r="C3" s="775"/>
      <c r="D3" s="775"/>
      <c r="E3" s="775"/>
      <c r="F3" s="775"/>
      <c r="G3" s="775"/>
      <c r="H3" s="775"/>
      <c r="I3" s="775"/>
      <c r="J3" s="754"/>
      <c r="K3" s="768"/>
    </row>
    <row r="4" spans="1:12" ht="19.350000000000001" customHeight="1">
      <c r="A4" s="775"/>
      <c r="B4" s="869" t="s">
        <v>229</v>
      </c>
      <c r="C4" s="386"/>
      <c r="D4" s="386"/>
      <c r="E4" s="384"/>
      <c r="F4" s="384"/>
      <c r="G4" s="384"/>
      <c r="H4" s="785"/>
      <c r="I4" s="785"/>
      <c r="J4" s="785"/>
      <c r="K4" s="785"/>
      <c r="L4" s="785"/>
    </row>
    <row r="5" spans="1:12" ht="15.6" customHeight="1">
      <c r="A5" s="775"/>
      <c r="B5" s="386"/>
      <c r="C5" s="386"/>
      <c r="D5" s="384"/>
      <c r="E5" s="785"/>
      <c r="F5" s="785"/>
      <c r="G5" s="785"/>
      <c r="H5" s="785"/>
      <c r="I5" s="785"/>
      <c r="J5" s="785"/>
      <c r="K5" s="784"/>
      <c r="L5" s="775"/>
    </row>
    <row r="6" spans="1:12" s="334" customFormat="1" ht="17.100000000000001" customHeight="1">
      <c r="A6" s="371"/>
      <c r="B6" s="350"/>
      <c r="C6" s="350"/>
      <c r="D6" s="369" t="s">
        <v>0</v>
      </c>
      <c r="E6" s="369" t="s">
        <v>1</v>
      </c>
      <c r="F6" s="369" t="s">
        <v>2</v>
      </c>
      <c r="G6" s="369" t="s">
        <v>3</v>
      </c>
      <c r="H6" s="369" t="s">
        <v>4</v>
      </c>
      <c r="I6" s="369" t="s">
        <v>5</v>
      </c>
      <c r="J6" s="369" t="s">
        <v>6</v>
      </c>
      <c r="K6" s="369" t="s">
        <v>7</v>
      </c>
      <c r="L6" s="369" t="s">
        <v>8</v>
      </c>
    </row>
    <row r="7" spans="1:12" s="334" customFormat="1" ht="13.5" customHeight="1">
      <c r="A7" s="371"/>
      <c r="B7" s="408" t="s">
        <v>218</v>
      </c>
      <c r="D7" s="351"/>
      <c r="E7" s="371"/>
      <c r="F7" s="371"/>
      <c r="G7" s="371"/>
      <c r="H7" s="371"/>
      <c r="I7" s="371"/>
      <c r="J7" s="371"/>
      <c r="K7" s="371"/>
      <c r="L7" s="782"/>
    </row>
    <row r="8" spans="1:12" ht="12.95" customHeight="1">
      <c r="A8" s="775"/>
      <c r="B8" s="372">
        <v>2008</v>
      </c>
      <c r="D8" s="699">
        <v>53</v>
      </c>
      <c r="E8" s="1045">
        <v>23</v>
      </c>
      <c r="F8" s="1045">
        <v>46</v>
      </c>
      <c r="G8" s="1045">
        <v>10</v>
      </c>
      <c r="H8" s="1046">
        <v>10</v>
      </c>
      <c r="I8" s="1046">
        <v>5</v>
      </c>
      <c r="J8" s="1046">
        <v>3</v>
      </c>
      <c r="K8" s="1045">
        <v>0</v>
      </c>
      <c r="L8" s="1046">
        <v>150</v>
      </c>
    </row>
    <row r="9" spans="1:12" ht="12.95" customHeight="1">
      <c r="A9" s="775"/>
      <c r="B9" s="372">
        <v>2009</v>
      </c>
      <c r="D9" s="1046">
        <v>47</v>
      </c>
      <c r="E9" s="1046">
        <v>20</v>
      </c>
      <c r="F9" s="1046">
        <v>40</v>
      </c>
      <c r="G9" s="1046">
        <v>11</v>
      </c>
      <c r="H9" s="1046">
        <v>13</v>
      </c>
      <c r="I9" s="1046">
        <v>9</v>
      </c>
      <c r="J9" s="1046">
        <v>2</v>
      </c>
      <c r="K9" s="1045">
        <v>0</v>
      </c>
      <c r="L9" s="1046">
        <v>142</v>
      </c>
    </row>
    <row r="10" spans="1:12" ht="12.95" customHeight="1">
      <c r="A10" s="775"/>
      <c r="B10" s="372">
        <v>2010</v>
      </c>
      <c r="D10" s="1046">
        <v>51</v>
      </c>
      <c r="E10" s="1046">
        <v>37</v>
      </c>
      <c r="F10" s="1046">
        <v>29</v>
      </c>
      <c r="G10" s="1046">
        <v>7</v>
      </c>
      <c r="H10" s="1046">
        <v>12</v>
      </c>
      <c r="I10" s="1046">
        <v>3</v>
      </c>
      <c r="J10" s="1046">
        <v>1</v>
      </c>
      <c r="K10" s="1046">
        <v>1</v>
      </c>
      <c r="L10" s="1046">
        <v>141</v>
      </c>
    </row>
    <row r="11" spans="1:12" ht="12.95" customHeight="1">
      <c r="A11" s="775"/>
      <c r="B11" s="372">
        <v>2011</v>
      </c>
      <c r="D11" s="1046">
        <v>47</v>
      </c>
      <c r="E11" s="1046">
        <v>23</v>
      </c>
      <c r="F11" s="1046">
        <v>39</v>
      </c>
      <c r="G11" s="1046">
        <v>13</v>
      </c>
      <c r="H11" s="1046">
        <v>18</v>
      </c>
      <c r="I11" s="1046">
        <v>2</v>
      </c>
      <c r="J11" s="1046">
        <v>3</v>
      </c>
      <c r="K11" s="1045">
        <v>0</v>
      </c>
      <c r="L11" s="1046">
        <v>145</v>
      </c>
    </row>
    <row r="12" spans="1:12" ht="12.95" customHeight="1">
      <c r="A12" s="775"/>
      <c r="B12" s="799">
        <v>2012</v>
      </c>
      <c r="D12" s="1047">
        <v>50</v>
      </c>
      <c r="E12" s="1047">
        <v>30</v>
      </c>
      <c r="F12" s="1047">
        <v>45</v>
      </c>
      <c r="G12" s="1047">
        <v>10</v>
      </c>
      <c r="H12" s="1047">
        <v>17</v>
      </c>
      <c r="I12" s="1047">
        <v>3</v>
      </c>
      <c r="J12" s="1047">
        <v>2</v>
      </c>
      <c r="K12" s="1047">
        <v>0</v>
      </c>
      <c r="L12" s="1047">
        <v>157</v>
      </c>
    </row>
    <row r="13" spans="1:12" ht="12.95" customHeight="1">
      <c r="A13" s="775"/>
      <c r="B13" s="372">
        <v>2013</v>
      </c>
      <c r="C13" s="781"/>
      <c r="D13" s="1046">
        <v>32</v>
      </c>
      <c r="E13" s="1046">
        <v>15</v>
      </c>
      <c r="F13" s="1046">
        <v>35</v>
      </c>
      <c r="G13" s="1046">
        <v>11</v>
      </c>
      <c r="H13" s="1046">
        <v>16</v>
      </c>
      <c r="I13" s="1046">
        <v>2</v>
      </c>
      <c r="J13" s="1046">
        <v>4</v>
      </c>
      <c r="K13" s="1045">
        <v>0</v>
      </c>
      <c r="L13" s="1046">
        <v>115</v>
      </c>
    </row>
    <row r="14" spans="1:12" ht="12.95" customHeight="1">
      <c r="A14" s="775"/>
      <c r="B14" s="800">
        <v>2014</v>
      </c>
      <c r="D14" s="1047">
        <v>31</v>
      </c>
      <c r="E14" s="1047">
        <v>27</v>
      </c>
      <c r="F14" s="1047">
        <v>31</v>
      </c>
      <c r="G14" s="1047">
        <v>12</v>
      </c>
      <c r="H14" s="1047">
        <v>10</v>
      </c>
      <c r="I14" s="1047">
        <v>3</v>
      </c>
      <c r="J14" s="1047">
        <v>0</v>
      </c>
      <c r="K14" s="1047">
        <v>2</v>
      </c>
      <c r="L14" s="1047">
        <v>116</v>
      </c>
    </row>
    <row r="15" spans="1:12" ht="12.95" customHeight="1">
      <c r="A15" s="775"/>
      <c r="B15" s="372">
        <v>2015</v>
      </c>
      <c r="C15" s="781"/>
      <c r="D15" s="1046">
        <v>34</v>
      </c>
      <c r="E15" s="1046">
        <v>21</v>
      </c>
      <c r="F15" s="1046">
        <v>28</v>
      </c>
      <c r="G15" s="1046">
        <v>15</v>
      </c>
      <c r="H15" s="1046">
        <v>11</v>
      </c>
      <c r="I15" s="1046">
        <v>3</v>
      </c>
      <c r="J15" s="1046">
        <v>0</v>
      </c>
      <c r="K15" s="1046">
        <v>1</v>
      </c>
      <c r="L15" s="1046">
        <v>113</v>
      </c>
    </row>
    <row r="16" spans="1:12" ht="12.95" customHeight="1">
      <c r="A16" s="775"/>
      <c r="B16" s="372">
        <v>2016</v>
      </c>
      <c r="D16" s="1046">
        <v>26</v>
      </c>
      <c r="E16" s="1046">
        <v>22</v>
      </c>
      <c r="F16" s="1046">
        <v>25</v>
      </c>
      <c r="G16" s="1046">
        <v>11</v>
      </c>
      <c r="H16" s="1046">
        <v>13</v>
      </c>
      <c r="I16" s="1046">
        <v>6</v>
      </c>
      <c r="J16" s="1046">
        <v>5</v>
      </c>
      <c r="K16" s="1046">
        <v>1</v>
      </c>
      <c r="L16" s="1046">
        <v>109</v>
      </c>
    </row>
    <row r="17" spans="1:12" ht="12.95" customHeight="1">
      <c r="A17" s="775"/>
      <c r="B17" s="372">
        <v>2017</v>
      </c>
      <c r="D17" s="1046">
        <v>49</v>
      </c>
      <c r="E17" s="1046">
        <v>20</v>
      </c>
      <c r="F17" s="1046">
        <v>19</v>
      </c>
      <c r="G17" s="1046">
        <v>6</v>
      </c>
      <c r="H17" s="1046">
        <v>11</v>
      </c>
      <c r="I17" s="1046">
        <v>1</v>
      </c>
      <c r="J17" s="1046">
        <v>0</v>
      </c>
      <c r="K17" s="1046">
        <v>0</v>
      </c>
      <c r="L17" s="1046">
        <v>106</v>
      </c>
    </row>
    <row r="18" spans="1:12" ht="3" customHeight="1">
      <c r="A18" s="775"/>
      <c r="B18" s="409"/>
      <c r="C18" s="780"/>
      <c r="D18" s="414"/>
      <c r="E18" s="255"/>
      <c r="F18" s="256"/>
      <c r="G18" s="256"/>
      <c r="H18" s="264"/>
      <c r="I18" s="771"/>
      <c r="J18" s="779"/>
      <c r="K18" s="779"/>
      <c r="L18" s="417"/>
    </row>
    <row r="19" spans="1:12" ht="3" customHeight="1">
      <c r="A19" s="775"/>
      <c r="B19" s="355"/>
      <c r="D19" s="418"/>
      <c r="E19" s="257"/>
      <c r="F19" s="258"/>
      <c r="G19" s="258"/>
      <c r="H19" s="774"/>
      <c r="I19" s="773"/>
      <c r="J19" s="778"/>
      <c r="K19" s="777"/>
      <c r="L19" s="776"/>
    </row>
    <row r="20" spans="1:12" s="766" customFormat="1" ht="12.6" customHeight="1">
      <c r="A20" s="768"/>
      <c r="B20" s="1089" t="s">
        <v>90</v>
      </c>
      <c r="C20" s="1089"/>
      <c r="D20" s="1048"/>
      <c r="E20" s="1048"/>
      <c r="F20" s="1048"/>
      <c r="G20" s="1048"/>
      <c r="H20" s="1049"/>
      <c r="I20" s="1050"/>
      <c r="J20" s="285"/>
      <c r="K20" s="1051"/>
      <c r="L20" s="1052"/>
    </row>
    <row r="21" spans="1:12" s="766" customFormat="1" ht="12.6" customHeight="1">
      <c r="A21" s="768"/>
      <c r="B21" s="459" t="s">
        <v>93</v>
      </c>
      <c r="D21" s="196">
        <v>-5.0629107564704956</v>
      </c>
      <c r="E21" s="196">
        <v>-2.17881206255649</v>
      </c>
      <c r="F21" s="196">
        <v>-7.2190959322355859</v>
      </c>
      <c r="G21" s="196">
        <v>-0.56298399730067006</v>
      </c>
      <c r="H21" s="196">
        <v>-0.84564647703430085</v>
      </c>
      <c r="I21" s="196">
        <v>-9.5229848655164382</v>
      </c>
      <c r="J21" s="454" t="s">
        <v>9</v>
      </c>
      <c r="K21" s="454" t="s">
        <v>9</v>
      </c>
      <c r="L21" s="196">
        <v>-4.1907023329462394</v>
      </c>
    </row>
    <row r="22" spans="1:12" s="766" customFormat="1" ht="12.6" customHeight="1">
      <c r="A22" s="768"/>
      <c r="B22" s="459" t="s">
        <v>91</v>
      </c>
      <c r="D22" s="196">
        <v>6.9967005926644843</v>
      </c>
      <c r="E22" s="196">
        <v>3.7752143241078562</v>
      </c>
      <c r="F22" s="196">
        <v>-13.384634411960228</v>
      </c>
      <c r="G22" s="196">
        <v>-12.184160598627724</v>
      </c>
      <c r="H22" s="196">
        <v>-4.7535328960684575</v>
      </c>
      <c r="I22" s="196">
        <v>-6.696700846319259</v>
      </c>
      <c r="J22" s="454" t="s">
        <v>9</v>
      </c>
      <c r="K22" s="454" t="s">
        <v>9</v>
      </c>
      <c r="L22" s="196">
        <v>-2.2271092178230312</v>
      </c>
    </row>
    <row r="23" spans="1:12" s="766" customFormat="1" ht="12.6" customHeight="1">
      <c r="A23" s="768"/>
      <c r="B23" s="459" t="s">
        <v>92</v>
      </c>
      <c r="D23" s="196">
        <v>20.04900959975615</v>
      </c>
      <c r="E23" s="196">
        <v>-2.4099927051466907</v>
      </c>
      <c r="F23" s="196">
        <v>-17.624552895208602</v>
      </c>
      <c r="G23" s="196">
        <v>-36.754446796632415</v>
      </c>
      <c r="H23" s="196">
        <v>0</v>
      </c>
      <c r="I23" s="196">
        <v>-42.264973081037418</v>
      </c>
      <c r="J23" s="454" t="s">
        <v>9</v>
      </c>
      <c r="K23" s="454" t="s">
        <v>9</v>
      </c>
      <c r="L23" s="196">
        <v>-3.1468587321437314</v>
      </c>
    </row>
    <row r="24" spans="1:12" s="766" customFormat="1" ht="9" customHeight="1">
      <c r="A24" s="768"/>
      <c r="B24" s="459"/>
      <c r="D24" s="196"/>
      <c r="E24" s="196"/>
      <c r="F24" s="196"/>
      <c r="G24" s="196"/>
      <c r="H24" s="196"/>
      <c r="I24" s="196"/>
      <c r="J24" s="454"/>
      <c r="K24" s="196"/>
      <c r="L24" s="196"/>
    </row>
    <row r="25" spans="1:12" ht="13.5" customHeight="1">
      <c r="A25" s="775"/>
      <c r="B25" s="408" t="s">
        <v>219</v>
      </c>
      <c r="C25" s="408"/>
      <c r="D25" s="1053"/>
      <c r="E25" s="1054"/>
      <c r="F25" s="1054"/>
      <c r="G25" s="1054"/>
      <c r="H25" s="1054"/>
      <c r="I25" s="1054"/>
      <c r="J25" s="1055"/>
      <c r="K25" s="1056"/>
      <c r="L25" s="1057"/>
    </row>
    <row r="26" spans="1:12" ht="12.95" customHeight="1">
      <c r="A26" s="775"/>
      <c r="B26" s="372">
        <v>2008</v>
      </c>
      <c r="C26" s="565"/>
      <c r="D26" s="1046">
        <v>12</v>
      </c>
      <c r="E26" s="1046">
        <v>24</v>
      </c>
      <c r="F26" s="1046">
        <v>24</v>
      </c>
      <c r="G26" s="1046">
        <v>9</v>
      </c>
      <c r="H26" s="1046">
        <v>17</v>
      </c>
      <c r="I26" s="1046">
        <v>3</v>
      </c>
      <c r="J26" s="1046">
        <v>2</v>
      </c>
      <c r="K26" s="1046">
        <v>0</v>
      </c>
      <c r="L26" s="1046">
        <v>91</v>
      </c>
    </row>
    <row r="27" spans="1:12" ht="12.95" customHeight="1">
      <c r="A27" s="775"/>
      <c r="B27" s="372">
        <v>2009</v>
      </c>
      <c r="C27" s="565"/>
      <c r="D27" s="1046">
        <v>24</v>
      </c>
      <c r="E27" s="1046">
        <v>21</v>
      </c>
      <c r="F27" s="1046">
        <v>13</v>
      </c>
      <c r="G27" s="1046">
        <v>2</v>
      </c>
      <c r="H27" s="1046">
        <v>17</v>
      </c>
      <c r="I27" s="1046">
        <v>3</v>
      </c>
      <c r="J27" s="1046">
        <v>0</v>
      </c>
      <c r="K27" s="1046">
        <v>2</v>
      </c>
      <c r="L27" s="1046">
        <v>82</v>
      </c>
    </row>
    <row r="28" spans="1:12" ht="12.95" customHeight="1">
      <c r="A28" s="775"/>
      <c r="B28" s="372">
        <v>2010</v>
      </c>
      <c r="C28" s="565"/>
      <c r="D28" s="1046">
        <v>24</v>
      </c>
      <c r="E28" s="1046">
        <v>22</v>
      </c>
      <c r="F28" s="1046">
        <v>15</v>
      </c>
      <c r="G28" s="1046">
        <v>2</v>
      </c>
      <c r="H28" s="1046">
        <v>14</v>
      </c>
      <c r="I28" s="1046">
        <v>8</v>
      </c>
      <c r="J28" s="1046">
        <v>0</v>
      </c>
      <c r="K28" s="1046">
        <v>1</v>
      </c>
      <c r="L28" s="1046">
        <v>86</v>
      </c>
    </row>
    <row r="29" spans="1:12" ht="12.95" customHeight="1">
      <c r="A29" s="775"/>
      <c r="B29" s="372">
        <v>2011</v>
      </c>
      <c r="C29" s="565"/>
      <c r="D29" s="1046">
        <v>17</v>
      </c>
      <c r="E29" s="1046">
        <v>20</v>
      </c>
      <c r="F29" s="1046">
        <v>14</v>
      </c>
      <c r="G29" s="1046">
        <v>6</v>
      </c>
      <c r="H29" s="1046">
        <v>6</v>
      </c>
      <c r="I29" s="1046">
        <v>4</v>
      </c>
      <c r="J29" s="1046">
        <v>4</v>
      </c>
      <c r="K29" s="1046">
        <v>1</v>
      </c>
      <c r="L29" s="1046">
        <v>72</v>
      </c>
    </row>
    <row r="30" spans="1:12" ht="12.95" customHeight="1">
      <c r="A30" s="775"/>
      <c r="B30" s="799">
        <v>2012</v>
      </c>
      <c r="C30" s="565"/>
      <c r="D30" s="1047">
        <v>23</v>
      </c>
      <c r="E30" s="1047">
        <v>15</v>
      </c>
      <c r="F30" s="1047">
        <v>27</v>
      </c>
      <c r="G30" s="1047">
        <v>7</v>
      </c>
      <c r="H30" s="1047">
        <v>15</v>
      </c>
      <c r="I30" s="1047">
        <v>4</v>
      </c>
      <c r="J30" s="1047">
        <v>1</v>
      </c>
      <c r="K30" s="1047">
        <v>2</v>
      </c>
      <c r="L30" s="1047">
        <v>94</v>
      </c>
    </row>
    <row r="31" spans="1:12" ht="12.95" customHeight="1">
      <c r="A31" s="775"/>
      <c r="B31" s="372">
        <v>2013</v>
      </c>
      <c r="C31" s="85"/>
      <c r="D31" s="1046">
        <v>24</v>
      </c>
      <c r="E31" s="1046">
        <v>13</v>
      </c>
      <c r="F31" s="1046">
        <v>13</v>
      </c>
      <c r="G31" s="1046">
        <v>4</v>
      </c>
      <c r="H31" s="1046">
        <v>12</v>
      </c>
      <c r="I31" s="1046">
        <v>0</v>
      </c>
      <c r="J31" s="1046">
        <v>0</v>
      </c>
      <c r="K31" s="1046">
        <v>0</v>
      </c>
      <c r="L31" s="1046">
        <v>66</v>
      </c>
    </row>
    <row r="32" spans="1:12" ht="12.95" customHeight="1">
      <c r="A32" s="775"/>
      <c r="B32" s="800">
        <v>2014</v>
      </c>
      <c r="C32" s="372"/>
      <c r="D32" s="1047">
        <v>21</v>
      </c>
      <c r="E32" s="1047">
        <v>29</v>
      </c>
      <c r="F32" s="1047">
        <v>8</v>
      </c>
      <c r="G32" s="1047">
        <v>15</v>
      </c>
      <c r="H32" s="1047">
        <v>12</v>
      </c>
      <c r="I32" s="1047">
        <v>3</v>
      </c>
      <c r="J32" s="1047">
        <v>0</v>
      </c>
      <c r="K32" s="1047">
        <v>0</v>
      </c>
      <c r="L32" s="1047">
        <v>88</v>
      </c>
    </row>
    <row r="33" spans="1:12" ht="12.95" customHeight="1">
      <c r="A33" s="775"/>
      <c r="B33" s="372">
        <v>2015</v>
      </c>
      <c r="C33" s="85"/>
      <c r="D33" s="1046">
        <v>25</v>
      </c>
      <c r="E33" s="1046">
        <v>20</v>
      </c>
      <c r="F33" s="1046">
        <v>16</v>
      </c>
      <c r="G33" s="1046">
        <v>3</v>
      </c>
      <c r="H33" s="1046">
        <v>11</v>
      </c>
      <c r="I33" s="1046">
        <v>7</v>
      </c>
      <c r="J33" s="1046">
        <v>1</v>
      </c>
      <c r="K33" s="1046">
        <v>0</v>
      </c>
      <c r="L33" s="1046">
        <v>83</v>
      </c>
    </row>
    <row r="34" spans="1:12" ht="12.95" customHeight="1">
      <c r="A34" s="775"/>
      <c r="B34" s="372">
        <v>2016</v>
      </c>
      <c r="C34" s="372"/>
      <c r="D34" s="1046">
        <v>32</v>
      </c>
      <c r="E34" s="1046">
        <v>19</v>
      </c>
      <c r="F34" s="1046">
        <v>13</v>
      </c>
      <c r="G34" s="1046">
        <v>7</v>
      </c>
      <c r="H34" s="1046">
        <v>10</v>
      </c>
      <c r="I34" s="1046">
        <v>2</v>
      </c>
      <c r="J34" s="1046">
        <v>0</v>
      </c>
      <c r="K34" s="1046">
        <v>0</v>
      </c>
      <c r="L34" s="1046">
        <v>83</v>
      </c>
    </row>
    <row r="35" spans="1:12" ht="12.95" customHeight="1">
      <c r="A35" s="775"/>
      <c r="B35" s="372">
        <v>2017</v>
      </c>
      <c r="C35" s="372"/>
      <c r="D35" s="1046">
        <v>35</v>
      </c>
      <c r="E35" s="1046">
        <v>20</v>
      </c>
      <c r="F35" s="1046">
        <v>11</v>
      </c>
      <c r="G35" s="1046">
        <v>5</v>
      </c>
      <c r="H35" s="1046">
        <v>17</v>
      </c>
      <c r="I35" s="1046">
        <v>7</v>
      </c>
      <c r="J35" s="1046">
        <v>0</v>
      </c>
      <c r="K35" s="1046">
        <v>0</v>
      </c>
      <c r="L35" s="1046">
        <v>95</v>
      </c>
    </row>
    <row r="36" spans="1:12" ht="3" customHeight="1">
      <c r="A36" s="775"/>
      <c r="B36" s="409"/>
      <c r="C36" s="409"/>
      <c r="D36" s="414"/>
      <c r="E36" s="255"/>
      <c r="F36" s="256"/>
      <c r="G36" s="256"/>
      <c r="H36" s="264"/>
      <c r="I36" s="771"/>
      <c r="J36" s="779"/>
      <c r="K36" s="779"/>
      <c r="L36" s="265"/>
    </row>
    <row r="37" spans="1:12" ht="3" customHeight="1">
      <c r="A37" s="775"/>
      <c r="B37" s="355"/>
      <c r="C37" s="355"/>
      <c r="D37" s="418"/>
      <c r="E37" s="257"/>
      <c r="F37" s="258"/>
      <c r="G37" s="258"/>
      <c r="H37" s="774"/>
      <c r="I37" s="773"/>
      <c r="J37" s="778"/>
      <c r="K37" s="1058"/>
      <c r="L37" s="1059"/>
    </row>
    <row r="38" spans="1:12" s="766" customFormat="1" ht="12.6" customHeight="1">
      <c r="A38" s="768"/>
      <c r="B38" s="1089" t="s">
        <v>90</v>
      </c>
      <c r="C38" s="1089"/>
      <c r="D38" s="1048"/>
      <c r="E38" s="1048"/>
      <c r="F38" s="1048"/>
      <c r="G38" s="1048"/>
      <c r="H38" s="1049"/>
      <c r="I38" s="1050"/>
      <c r="J38" s="285"/>
      <c r="K38" s="1051"/>
      <c r="L38" s="1052"/>
    </row>
    <row r="39" spans="1:12" s="766" customFormat="1" ht="12.6" customHeight="1">
      <c r="A39" s="768"/>
      <c r="B39" s="459" t="s">
        <v>93</v>
      </c>
      <c r="C39" s="459"/>
      <c r="D39" s="196">
        <v>7.8886356843862027</v>
      </c>
      <c r="E39" s="196">
        <v>-1.1128159982256358</v>
      </c>
      <c r="F39" s="196">
        <v>-5.3706821550418731</v>
      </c>
      <c r="G39" s="196">
        <v>4.774629448166845</v>
      </c>
      <c r="H39" s="196">
        <v>-1.8397807338480288</v>
      </c>
      <c r="I39" s="454" t="s">
        <v>9</v>
      </c>
      <c r="J39" s="454" t="s">
        <v>9</v>
      </c>
      <c r="K39" s="454" t="s">
        <v>9</v>
      </c>
      <c r="L39" s="196">
        <v>0.32953851144685853</v>
      </c>
    </row>
    <row r="40" spans="1:12" s="766" customFormat="1" ht="12.6" customHeight="1">
      <c r="A40" s="768"/>
      <c r="B40" s="459" t="s">
        <v>91</v>
      </c>
      <c r="C40" s="459"/>
      <c r="D40" s="196">
        <v>12.477182485712145</v>
      </c>
      <c r="E40" s="196">
        <v>4.4847454427227706</v>
      </c>
      <c r="F40" s="196">
        <v>1.525515449953585</v>
      </c>
      <c r="G40" s="196">
        <v>-3.1091690048827503</v>
      </c>
      <c r="H40" s="196">
        <v>5.2774629494733327</v>
      </c>
      <c r="I40" s="454" t="s">
        <v>9</v>
      </c>
      <c r="J40" s="454" t="s">
        <v>9</v>
      </c>
      <c r="K40" s="454" t="s">
        <v>9</v>
      </c>
      <c r="L40" s="196">
        <v>6.9289927739933255</v>
      </c>
    </row>
    <row r="41" spans="1:12" s="766" customFormat="1" ht="12.6" customHeight="1">
      <c r="A41" s="768"/>
      <c r="B41" s="459" t="s">
        <v>92</v>
      </c>
      <c r="C41" s="459"/>
      <c r="D41" s="196">
        <v>18.321595661992319</v>
      </c>
      <c r="E41" s="196">
        <v>0</v>
      </c>
      <c r="F41" s="196">
        <v>-17.084380241114992</v>
      </c>
      <c r="G41" s="196">
        <v>29.099444873580559</v>
      </c>
      <c r="H41" s="196">
        <v>24.316312101612205</v>
      </c>
      <c r="I41" s="196">
        <v>-1.1102230246251565E-14</v>
      </c>
      <c r="J41" s="454" t="s">
        <v>9</v>
      </c>
      <c r="K41" s="454" t="s">
        <v>9</v>
      </c>
      <c r="L41" s="196">
        <v>6.9849668529654574</v>
      </c>
    </row>
    <row r="42" spans="1:12" s="766" customFormat="1" ht="9" customHeight="1">
      <c r="B42" s="408"/>
      <c r="C42" s="408"/>
      <c r="D42" s="359"/>
      <c r="E42" s="259"/>
      <c r="F42" s="259"/>
      <c r="G42" s="259"/>
      <c r="H42" s="259"/>
      <c r="I42" s="259"/>
      <c r="J42" s="259"/>
      <c r="K42" s="259"/>
      <c r="L42" s="1060"/>
    </row>
    <row r="43" spans="1:12" ht="13.5" customHeight="1">
      <c r="B43" s="408" t="s">
        <v>221</v>
      </c>
      <c r="C43" s="408"/>
      <c r="D43" s="359"/>
      <c r="E43" s="259"/>
      <c r="F43" s="259"/>
      <c r="G43" s="259"/>
      <c r="H43" s="259"/>
      <c r="I43" s="259"/>
      <c r="J43" s="259"/>
      <c r="K43" s="259"/>
      <c r="L43" s="1060"/>
    </row>
    <row r="44" spans="1:12" ht="12.95" customHeight="1">
      <c r="B44" s="372">
        <v>2008</v>
      </c>
      <c r="C44" s="565"/>
      <c r="D44" s="1046">
        <v>65</v>
      </c>
      <c r="E44" s="1046">
        <v>47</v>
      </c>
      <c r="F44" s="1046">
        <v>68</v>
      </c>
      <c r="G44" s="1046">
        <v>19</v>
      </c>
      <c r="H44" s="1046">
        <v>27</v>
      </c>
      <c r="I44" s="1046">
        <v>8</v>
      </c>
      <c r="J44" s="1046">
        <v>5</v>
      </c>
      <c r="K44" s="1046">
        <v>0</v>
      </c>
      <c r="L44" s="1046">
        <v>239</v>
      </c>
    </row>
    <row r="45" spans="1:12" ht="12.95" customHeight="1">
      <c r="B45" s="372">
        <v>2009</v>
      </c>
      <c r="C45" s="565"/>
      <c r="D45" s="1046">
        <v>66</v>
      </c>
      <c r="E45" s="1046">
        <v>39</v>
      </c>
      <c r="F45" s="1046">
        <v>52</v>
      </c>
      <c r="G45" s="1046">
        <v>13</v>
      </c>
      <c r="H45" s="1046">
        <v>29</v>
      </c>
      <c r="I45" s="1046">
        <v>12</v>
      </c>
      <c r="J45" s="1046">
        <v>2</v>
      </c>
      <c r="K45" s="1046">
        <v>2</v>
      </c>
      <c r="L45" s="1046">
        <v>215</v>
      </c>
    </row>
    <row r="46" spans="1:12" ht="12.95" customHeight="1">
      <c r="B46" s="372">
        <v>2010</v>
      </c>
      <c r="C46" s="565"/>
      <c r="D46" s="1046">
        <v>74</v>
      </c>
      <c r="E46" s="1046">
        <v>57</v>
      </c>
      <c r="F46" s="1046">
        <v>40</v>
      </c>
      <c r="G46" s="1046">
        <v>8</v>
      </c>
      <c r="H46" s="1046">
        <v>26</v>
      </c>
      <c r="I46" s="1046">
        <v>9</v>
      </c>
      <c r="J46" s="1046">
        <v>1</v>
      </c>
      <c r="K46" s="1046">
        <v>2</v>
      </c>
      <c r="L46" s="1046">
        <v>217</v>
      </c>
    </row>
    <row r="47" spans="1:12" ht="12.95" customHeight="1">
      <c r="B47" s="372">
        <v>2011</v>
      </c>
      <c r="C47" s="565"/>
      <c r="D47" s="1046">
        <v>63</v>
      </c>
      <c r="E47" s="1046">
        <v>42</v>
      </c>
      <c r="F47" s="1046">
        <v>52</v>
      </c>
      <c r="G47" s="1046">
        <v>19</v>
      </c>
      <c r="H47" s="1046">
        <v>24</v>
      </c>
      <c r="I47" s="1046">
        <v>5</v>
      </c>
      <c r="J47" s="1046">
        <v>7</v>
      </c>
      <c r="K47" s="1046">
        <v>1</v>
      </c>
      <c r="L47" s="1046">
        <v>213</v>
      </c>
    </row>
    <row r="48" spans="1:12" ht="12.95" customHeight="1">
      <c r="B48" s="799">
        <v>2012</v>
      </c>
      <c r="C48" s="565"/>
      <c r="D48" s="1047">
        <v>72</v>
      </c>
      <c r="E48" s="1047">
        <v>45</v>
      </c>
      <c r="F48" s="1047">
        <v>70</v>
      </c>
      <c r="G48" s="1047">
        <v>17</v>
      </c>
      <c r="H48" s="1047">
        <v>31</v>
      </c>
      <c r="I48" s="1047">
        <v>6</v>
      </c>
      <c r="J48" s="1047">
        <v>3</v>
      </c>
      <c r="K48" s="1047">
        <v>2</v>
      </c>
      <c r="L48" s="1047">
        <v>246</v>
      </c>
    </row>
    <row r="49" spans="1:12" ht="12.95" customHeight="1">
      <c r="B49" s="372">
        <v>2013</v>
      </c>
      <c r="C49" s="85"/>
      <c r="D49" s="1046">
        <v>53</v>
      </c>
      <c r="E49" s="1046">
        <v>28</v>
      </c>
      <c r="F49" s="1046">
        <v>48</v>
      </c>
      <c r="G49" s="1046">
        <v>15</v>
      </c>
      <c r="H49" s="1046">
        <v>27</v>
      </c>
      <c r="I49" s="1046">
        <v>2</v>
      </c>
      <c r="J49" s="1046">
        <v>4</v>
      </c>
      <c r="K49" s="1046">
        <v>0</v>
      </c>
      <c r="L49" s="1046">
        <v>177</v>
      </c>
    </row>
    <row r="50" spans="1:12" ht="12.95" customHeight="1">
      <c r="B50" s="800">
        <v>2014</v>
      </c>
      <c r="C50" s="372"/>
      <c r="D50" s="1047">
        <v>51</v>
      </c>
      <c r="E50" s="1047">
        <v>56</v>
      </c>
      <c r="F50" s="1047">
        <v>39</v>
      </c>
      <c r="G50" s="1047">
        <v>27</v>
      </c>
      <c r="H50" s="1047">
        <v>22</v>
      </c>
      <c r="I50" s="1047">
        <v>6</v>
      </c>
      <c r="J50" s="1047">
        <v>0</v>
      </c>
      <c r="K50" s="1047">
        <v>2</v>
      </c>
      <c r="L50" s="1047">
        <v>203</v>
      </c>
    </row>
    <row r="51" spans="1:12" ht="12.95" customHeight="1">
      <c r="B51" s="372">
        <v>2015</v>
      </c>
      <c r="C51" s="85"/>
      <c r="D51" s="1046">
        <v>57</v>
      </c>
      <c r="E51" s="1046">
        <v>41</v>
      </c>
      <c r="F51" s="1046">
        <v>43</v>
      </c>
      <c r="G51" s="1046">
        <v>18</v>
      </c>
      <c r="H51" s="1046">
        <v>22</v>
      </c>
      <c r="I51" s="1046">
        <v>10</v>
      </c>
      <c r="J51" s="1046">
        <v>1</v>
      </c>
      <c r="K51" s="1046">
        <v>1</v>
      </c>
      <c r="L51" s="1046">
        <v>193</v>
      </c>
    </row>
    <row r="52" spans="1:12" ht="12.95" customHeight="1">
      <c r="B52" s="372">
        <v>2016</v>
      </c>
      <c r="C52" s="372"/>
      <c r="D52" s="1046">
        <v>56</v>
      </c>
      <c r="E52" s="1046">
        <v>40</v>
      </c>
      <c r="F52" s="1046">
        <v>38</v>
      </c>
      <c r="G52" s="1046">
        <v>18</v>
      </c>
      <c r="H52" s="1046">
        <v>22</v>
      </c>
      <c r="I52" s="1046">
        <v>7</v>
      </c>
      <c r="J52" s="1046">
        <v>5</v>
      </c>
      <c r="K52" s="1046">
        <v>1</v>
      </c>
      <c r="L52" s="1046">
        <v>187</v>
      </c>
    </row>
    <row r="53" spans="1:12" ht="12.95" customHeight="1">
      <c r="B53" s="372">
        <v>2017</v>
      </c>
      <c r="C53" s="372"/>
      <c r="D53" s="1046">
        <v>81</v>
      </c>
      <c r="E53" s="1046">
        <v>38</v>
      </c>
      <c r="F53" s="1046">
        <v>29</v>
      </c>
      <c r="G53" s="1046">
        <v>11</v>
      </c>
      <c r="H53" s="1046">
        <v>25</v>
      </c>
      <c r="I53" s="1046">
        <v>8</v>
      </c>
      <c r="J53" s="1046">
        <v>0</v>
      </c>
      <c r="K53" s="1046">
        <v>0</v>
      </c>
      <c r="L53" s="1046">
        <v>192</v>
      </c>
    </row>
    <row r="54" spans="1:12" ht="3" customHeight="1">
      <c r="B54" s="409"/>
      <c r="C54" s="409"/>
      <c r="D54" s="392"/>
      <c r="E54" s="255"/>
      <c r="F54" s="256"/>
      <c r="G54" s="256"/>
      <c r="H54" s="264"/>
      <c r="I54" s="771"/>
      <c r="J54" s="779"/>
      <c r="K54" s="779"/>
      <c r="L54" s="417"/>
    </row>
    <row r="55" spans="1:12" ht="3" customHeight="1">
      <c r="B55" s="355"/>
      <c r="C55" s="355"/>
      <c r="D55" s="393"/>
      <c r="E55" s="257"/>
      <c r="F55" s="258"/>
      <c r="G55" s="258"/>
      <c r="H55" s="266"/>
      <c r="I55" s="770"/>
      <c r="J55" s="1061"/>
      <c r="K55" s="1056"/>
      <c r="L55" s="1062"/>
    </row>
    <row r="56" spans="1:12" s="766" customFormat="1" ht="12.6" customHeight="1">
      <c r="A56" s="768"/>
      <c r="B56" s="1089" t="s">
        <v>90</v>
      </c>
      <c r="C56" s="1089"/>
      <c r="D56" s="1048"/>
      <c r="E56" s="1048"/>
      <c r="F56" s="1048"/>
      <c r="G56" s="1048"/>
      <c r="H56" s="1049"/>
      <c r="I56" s="1050"/>
      <c r="J56" s="285"/>
      <c r="K56" s="1051"/>
      <c r="L56" s="1052"/>
    </row>
    <row r="57" spans="1:12" s="766" customFormat="1" ht="12.6" customHeight="1">
      <c r="A57" s="768"/>
      <c r="B57" s="459" t="s">
        <v>93</v>
      </c>
      <c r="C57" s="459"/>
      <c r="D57" s="196">
        <v>-0.8538700137821098</v>
      </c>
      <c r="E57" s="196">
        <v>-1.798560280012873</v>
      </c>
      <c r="F57" s="196">
        <v>-6.3041837345845781</v>
      </c>
      <c r="G57" s="196">
        <v>1.429973163102094</v>
      </c>
      <c r="H57" s="196">
        <v>-2.3127620160738549</v>
      </c>
      <c r="I57" s="196">
        <v>-2.2754221616881343</v>
      </c>
      <c r="J57" s="454" t="s">
        <v>9</v>
      </c>
      <c r="K57" s="454" t="s">
        <v>9</v>
      </c>
      <c r="L57" s="196">
        <v>-2.3991727097274373</v>
      </c>
    </row>
    <row r="58" spans="1:12" s="766" customFormat="1" ht="12.6" customHeight="1">
      <c r="A58" s="768"/>
      <c r="B58" s="459" t="s">
        <v>91</v>
      </c>
      <c r="C58" s="459"/>
      <c r="D58" s="196">
        <v>9.8761958868755819</v>
      </c>
      <c r="E58" s="196">
        <v>2.7808747306030446</v>
      </c>
      <c r="F58" s="196">
        <v>-9.8214493459335088</v>
      </c>
      <c r="G58" s="196">
        <v>-9.7491794158771192</v>
      </c>
      <c r="H58" s="196">
        <v>-1.5274353645740923</v>
      </c>
      <c r="I58" s="196">
        <v>34.000579717934443</v>
      </c>
      <c r="J58" s="454" t="s">
        <v>9</v>
      </c>
      <c r="K58" s="454" t="s">
        <v>9</v>
      </c>
      <c r="L58" s="196">
        <v>0.809195599321888</v>
      </c>
    </row>
    <row r="59" spans="1:12" s="766" customFormat="1" ht="12.6" customHeight="1">
      <c r="A59" s="768"/>
      <c r="B59" s="459" t="s">
        <v>92</v>
      </c>
      <c r="C59" s="459"/>
      <c r="D59" s="196">
        <v>19.207912135853956</v>
      </c>
      <c r="E59" s="196">
        <v>-3.7280275317534195</v>
      </c>
      <c r="F59" s="196">
        <v>-17.877006590653131</v>
      </c>
      <c r="G59" s="196">
        <v>-21.826404002942834</v>
      </c>
      <c r="H59" s="196">
        <v>6.600358177805199</v>
      </c>
      <c r="I59" s="196">
        <v>-10.557280900008436</v>
      </c>
      <c r="J59" s="454" t="s">
        <v>9</v>
      </c>
      <c r="K59" s="454" t="s">
        <v>9</v>
      </c>
      <c r="L59" s="196">
        <v>-0.2594038091940809</v>
      </c>
    </row>
    <row r="60" spans="1:12" s="767" customFormat="1" ht="9.9499999999999993" customHeight="1">
      <c r="B60" s="503" t="s">
        <v>129</v>
      </c>
      <c r="C60" s="498" t="s">
        <v>139</v>
      </c>
      <c r="F60" s="510"/>
      <c r="G60" s="510"/>
      <c r="H60" s="510"/>
      <c r="I60" s="510"/>
      <c r="J60" s="510"/>
      <c r="K60" s="510"/>
      <c r="L60" s="510"/>
    </row>
  </sheetData>
  <mergeCells count="4">
    <mergeCell ref="I2:L2"/>
    <mergeCell ref="B38:C38"/>
    <mergeCell ref="B56:C56"/>
    <mergeCell ref="B20:C20"/>
  </mergeCells>
  <hyperlinks>
    <hyperlink ref="I2:J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MT,Regular"&amp;9&amp;K3773AF &amp;K0065A4       BITRE • &amp;K000000Road trauma involving heavy vehicles 2017 statistical summary</oddHeader>
    <oddFooter xml:space="preserve">&amp;L&amp;"Gill Sans MT,Regular"&amp;9&amp;K0065A4    • &amp;K000000&amp;A&amp;K0065A4 •&amp;R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2"/>
  <sheetViews>
    <sheetView zoomScaleNormal="100" zoomScaleSheetLayoutView="100" workbookViewId="0"/>
  </sheetViews>
  <sheetFormatPr defaultColWidth="9" defaultRowHeight="12.75"/>
  <cols>
    <col min="1" max="1" width="3.7109375" customWidth="1"/>
    <col min="2" max="2" width="9.7109375" customWidth="1"/>
    <col min="3" max="3" width="12.85546875" customWidth="1"/>
    <col min="4" max="4" width="6" customWidth="1"/>
    <col min="5" max="5" width="8.140625" customWidth="1"/>
    <col min="6" max="6" width="10.140625" customWidth="1"/>
    <col min="7" max="7" width="10" customWidth="1"/>
    <col min="8" max="8" width="9.42578125" customWidth="1"/>
    <col min="9" max="9" width="10.28515625" customWidth="1"/>
  </cols>
  <sheetData>
    <row r="1" spans="1:9" ht="13.5" customHeight="1">
      <c r="A1" s="37"/>
      <c r="B1" s="37"/>
      <c r="C1" s="37"/>
      <c r="E1" s="37"/>
      <c r="F1" s="37"/>
      <c r="G1" s="37"/>
      <c r="H1" s="37"/>
    </row>
    <row r="2" spans="1:9" ht="13.5" customHeight="1">
      <c r="A2" s="37"/>
      <c r="B2" s="37"/>
      <c r="C2" s="37"/>
      <c r="D2" s="37"/>
      <c r="E2" s="37"/>
      <c r="F2" s="37"/>
      <c r="G2" s="1090" t="s">
        <v>403</v>
      </c>
      <c r="H2" s="1090"/>
      <c r="I2" s="1090"/>
    </row>
    <row r="3" spans="1:9" ht="13.5" customHeight="1">
      <c r="A3" s="37"/>
      <c r="B3" s="37"/>
      <c r="C3" s="37"/>
      <c r="D3" s="37"/>
      <c r="E3" s="37"/>
      <c r="F3" s="37"/>
      <c r="G3" s="37"/>
      <c r="H3" s="480"/>
    </row>
    <row r="4" spans="1:9" ht="18.95" customHeight="1">
      <c r="A4" s="37"/>
      <c r="B4" s="869" t="s">
        <v>230</v>
      </c>
      <c r="C4" s="758"/>
      <c r="D4" s="386"/>
      <c r="E4" s="58"/>
      <c r="F4" s="58"/>
      <c r="G4" s="58"/>
      <c r="H4" s="58"/>
      <c r="I4" s="37"/>
    </row>
    <row r="5" spans="1:9" ht="15.6" customHeight="1">
      <c r="A5" s="37"/>
      <c r="B5" s="175"/>
      <c r="C5" s="386"/>
      <c r="D5" s="175"/>
      <c r="E5" s="58"/>
      <c r="F5" s="58"/>
      <c r="G5" s="58"/>
      <c r="H5" s="58"/>
    </row>
    <row r="6" spans="1:9" s="1" customFormat="1" ht="17.100000000000001" customHeight="1">
      <c r="A6" s="32"/>
      <c r="B6" s="33"/>
      <c r="C6" s="350"/>
      <c r="D6" s="91" t="s">
        <v>10</v>
      </c>
      <c r="E6" s="87" t="s">
        <v>11</v>
      </c>
      <c r="F6" s="74" t="s">
        <v>12</v>
      </c>
      <c r="G6" s="74" t="s">
        <v>165</v>
      </c>
      <c r="H6" s="177" t="s">
        <v>35</v>
      </c>
      <c r="I6" s="74" t="s">
        <v>19</v>
      </c>
    </row>
    <row r="7" spans="1:9" s="1" customFormat="1" ht="3" customHeight="1">
      <c r="A7" s="32"/>
      <c r="B7" s="34"/>
      <c r="C7" s="351"/>
      <c r="D7" s="34"/>
      <c r="E7" s="32"/>
      <c r="F7" s="32"/>
      <c r="G7" s="32"/>
      <c r="H7" s="32"/>
      <c r="I7" s="2"/>
    </row>
    <row r="8" spans="1:9" s="112" customFormat="1" ht="13.5" customHeight="1">
      <c r="A8" s="117"/>
      <c r="B8" s="408" t="s">
        <v>218</v>
      </c>
      <c r="C8" s="408"/>
      <c r="D8" s="118"/>
      <c r="E8" s="117"/>
      <c r="F8" s="117"/>
      <c r="G8" s="117"/>
      <c r="H8" s="117"/>
      <c r="I8" s="2"/>
    </row>
    <row r="9" spans="1:9" s="112" customFormat="1" ht="3" customHeight="1">
      <c r="A9" s="117"/>
      <c r="B9" s="118"/>
      <c r="C9" s="351"/>
      <c r="D9" s="118"/>
      <c r="E9" s="117"/>
      <c r="F9" s="117"/>
      <c r="G9" s="117"/>
      <c r="H9" s="117"/>
      <c r="I9" s="2"/>
    </row>
    <row r="10" spans="1:9" ht="13.5" customHeight="1">
      <c r="A10" s="37"/>
      <c r="B10" s="372">
        <v>2008</v>
      </c>
      <c r="C10" s="353"/>
      <c r="D10" s="1038">
        <v>8</v>
      </c>
      <c r="E10" s="1038">
        <v>30</v>
      </c>
      <c r="F10" s="1038">
        <v>31</v>
      </c>
      <c r="G10" s="1038">
        <v>56</v>
      </c>
      <c r="H10" s="1038">
        <v>25</v>
      </c>
      <c r="I10" s="1063">
        <v>150</v>
      </c>
    </row>
    <row r="11" spans="1:9" ht="13.5" customHeight="1">
      <c r="A11" s="37"/>
      <c r="B11" s="372">
        <v>2009</v>
      </c>
      <c r="C11" s="353"/>
      <c r="D11" s="1038">
        <v>11</v>
      </c>
      <c r="E11" s="1038">
        <v>25</v>
      </c>
      <c r="F11" s="1038">
        <v>29</v>
      </c>
      <c r="G11" s="1038">
        <v>59</v>
      </c>
      <c r="H11" s="1038">
        <v>18</v>
      </c>
      <c r="I11" s="1063">
        <v>142</v>
      </c>
    </row>
    <row r="12" spans="1:9" ht="13.5" customHeight="1">
      <c r="A12" s="37"/>
      <c r="B12" s="372">
        <v>2010</v>
      </c>
      <c r="C12" s="353"/>
      <c r="D12" s="1038">
        <v>8</v>
      </c>
      <c r="E12" s="1038">
        <v>27</v>
      </c>
      <c r="F12" s="1038">
        <v>27</v>
      </c>
      <c r="G12" s="1038">
        <v>55</v>
      </c>
      <c r="H12" s="1038">
        <v>24</v>
      </c>
      <c r="I12" s="1063">
        <v>141</v>
      </c>
    </row>
    <row r="13" spans="1:9" ht="13.5" customHeight="1">
      <c r="A13" s="37"/>
      <c r="B13" s="372">
        <v>2011</v>
      </c>
      <c r="C13" s="353"/>
      <c r="D13" s="1038">
        <v>3</v>
      </c>
      <c r="E13" s="1038">
        <v>23</v>
      </c>
      <c r="F13" s="1038">
        <v>27</v>
      </c>
      <c r="G13" s="1038">
        <v>71</v>
      </c>
      <c r="H13" s="1038">
        <v>21</v>
      </c>
      <c r="I13" s="1063">
        <v>145</v>
      </c>
    </row>
    <row r="14" spans="1:9" ht="13.5" customHeight="1">
      <c r="A14" s="37"/>
      <c r="B14" s="805">
        <v>2012</v>
      </c>
      <c r="C14" s="410"/>
      <c r="D14" s="1038">
        <v>6</v>
      </c>
      <c r="E14" s="1038">
        <v>15</v>
      </c>
      <c r="F14" s="1038">
        <v>47</v>
      </c>
      <c r="G14" s="1038">
        <v>64</v>
      </c>
      <c r="H14" s="1038">
        <v>24</v>
      </c>
      <c r="I14" s="1064">
        <v>157</v>
      </c>
    </row>
    <row r="15" spans="1:9" ht="13.5" customHeight="1">
      <c r="A15" s="37"/>
      <c r="B15" s="372">
        <v>2013</v>
      </c>
      <c r="C15" s="410"/>
      <c r="D15" s="1038">
        <v>6</v>
      </c>
      <c r="E15" s="1038">
        <v>15</v>
      </c>
      <c r="F15" s="1038">
        <v>26</v>
      </c>
      <c r="G15" s="1038">
        <v>42</v>
      </c>
      <c r="H15" s="1038">
        <v>26</v>
      </c>
      <c r="I15" s="1063">
        <v>115</v>
      </c>
    </row>
    <row r="16" spans="1:9" ht="13.5" customHeight="1">
      <c r="A16" s="37"/>
      <c r="B16" s="806">
        <v>2014</v>
      </c>
      <c r="C16" s="410"/>
      <c r="D16" s="1038">
        <v>4</v>
      </c>
      <c r="E16" s="1038">
        <v>23</v>
      </c>
      <c r="F16" s="1038">
        <v>25</v>
      </c>
      <c r="G16" s="1038">
        <v>47</v>
      </c>
      <c r="H16" s="1038">
        <v>17</v>
      </c>
      <c r="I16" s="1064">
        <v>116</v>
      </c>
    </row>
    <row r="17" spans="1:9" ht="13.5" customHeight="1">
      <c r="A17" s="37"/>
      <c r="B17" s="372">
        <v>2015</v>
      </c>
      <c r="C17" s="410"/>
      <c r="D17" s="1038">
        <v>3</v>
      </c>
      <c r="E17" s="1038">
        <v>15</v>
      </c>
      <c r="F17" s="1038">
        <v>25</v>
      </c>
      <c r="G17" s="1038">
        <v>47</v>
      </c>
      <c r="H17" s="1038">
        <v>23</v>
      </c>
      <c r="I17" s="1063">
        <v>113</v>
      </c>
    </row>
    <row r="18" spans="1:9" ht="13.5" customHeight="1">
      <c r="A18" s="37"/>
      <c r="B18" s="372">
        <v>2016</v>
      </c>
      <c r="C18" s="410"/>
      <c r="D18" s="1038">
        <v>3</v>
      </c>
      <c r="E18" s="1038">
        <v>16</v>
      </c>
      <c r="F18" s="1038">
        <v>27</v>
      </c>
      <c r="G18" s="1038">
        <v>46</v>
      </c>
      <c r="H18" s="1038">
        <v>17</v>
      </c>
      <c r="I18" s="1063">
        <v>109</v>
      </c>
    </row>
    <row r="19" spans="1:9" ht="13.5" customHeight="1">
      <c r="A19" s="37"/>
      <c r="B19" s="372">
        <v>2017</v>
      </c>
      <c r="C19" s="410"/>
      <c r="D19" s="1038">
        <v>7</v>
      </c>
      <c r="E19" s="1038">
        <v>13</v>
      </c>
      <c r="F19" s="1038">
        <v>21</v>
      </c>
      <c r="G19" s="1038">
        <v>40</v>
      </c>
      <c r="H19" s="1038">
        <v>25</v>
      </c>
      <c r="I19" s="1063">
        <v>106</v>
      </c>
    </row>
    <row r="20" spans="1:9" ht="3" customHeight="1">
      <c r="A20" s="37"/>
      <c r="B20" s="36"/>
      <c r="C20" s="409"/>
      <c r="D20" s="819"/>
      <c r="E20" s="126"/>
      <c r="F20" s="820"/>
      <c r="G20" s="126"/>
      <c r="H20" s="825"/>
      <c r="I20" s="821"/>
    </row>
    <row r="21" spans="1:9" ht="3" customHeight="1">
      <c r="A21" s="37"/>
      <c r="B21" s="35"/>
      <c r="C21" s="355"/>
      <c r="D21" s="822"/>
      <c r="E21" s="1038"/>
      <c r="F21" s="823"/>
      <c r="G21" s="1038"/>
      <c r="H21" s="826"/>
      <c r="I21" s="824"/>
    </row>
    <row r="22" spans="1:9" ht="13.5" customHeight="1">
      <c r="A22" s="37"/>
      <c r="B22" s="1089" t="s">
        <v>23</v>
      </c>
      <c r="C22" s="1089"/>
      <c r="D22" s="195">
        <v>-8.322769539657493</v>
      </c>
      <c r="E22" s="195">
        <v>-7.9058385144073711</v>
      </c>
      <c r="F22" s="195">
        <v>-3.1100858673818843</v>
      </c>
      <c r="G22" s="195">
        <v>-4.2786531717108334</v>
      </c>
      <c r="H22" s="195">
        <v>-0.70465199233692433</v>
      </c>
      <c r="I22" s="195">
        <v>-4.1907023329462394</v>
      </c>
    </row>
    <row r="23" spans="1:9" s="80" customFormat="1" ht="13.5" customHeight="1">
      <c r="B23" s="1089"/>
      <c r="C23" s="1089"/>
      <c r="D23" s="1041"/>
      <c r="E23" s="349"/>
      <c r="F23" s="349"/>
      <c r="G23" s="349"/>
      <c r="H23" s="349"/>
      <c r="I23" s="349"/>
    </row>
    <row r="24" spans="1:9" s="249" customFormat="1" ht="9.9499999999999993" customHeight="1">
      <c r="B24" s="290"/>
      <c r="C24" s="493"/>
      <c r="D24" s="1041"/>
      <c r="E24" s="349"/>
      <c r="F24" s="349"/>
      <c r="G24" s="349"/>
      <c r="H24" s="349"/>
      <c r="I24" s="349"/>
    </row>
    <row r="25" spans="1:9" ht="9.9499999999999993" customHeight="1">
      <c r="A25" s="37"/>
      <c r="B25" s="172"/>
      <c r="C25" s="354"/>
      <c r="D25" s="1039"/>
      <c r="E25" s="337"/>
      <c r="F25" s="368"/>
      <c r="G25" s="368"/>
      <c r="H25" s="60"/>
      <c r="I25" s="92"/>
    </row>
    <row r="26" spans="1:9" ht="13.5" customHeight="1">
      <c r="A26" s="37"/>
      <c r="B26" s="408" t="s">
        <v>219</v>
      </c>
      <c r="C26" s="411"/>
      <c r="D26" s="1065"/>
      <c r="E26" s="1066"/>
      <c r="F26" s="1066"/>
      <c r="G26" s="1066"/>
      <c r="H26" s="1066"/>
      <c r="I26" s="166"/>
    </row>
    <row r="27" spans="1:9" s="1" customFormat="1" ht="3" customHeight="1">
      <c r="A27" s="32"/>
      <c r="B27" s="351"/>
      <c r="C27" s="351"/>
      <c r="D27" s="354"/>
      <c r="E27" s="152"/>
      <c r="F27" s="152"/>
      <c r="G27" s="152"/>
      <c r="H27" s="152"/>
      <c r="I27" s="1067"/>
    </row>
    <row r="28" spans="1:9" ht="13.5" customHeight="1">
      <c r="A28" s="37"/>
      <c r="B28" s="372">
        <v>2008</v>
      </c>
      <c r="C28" s="353"/>
      <c r="D28" s="1038">
        <v>4</v>
      </c>
      <c r="E28" s="1038">
        <v>18</v>
      </c>
      <c r="F28" s="1038">
        <v>24</v>
      </c>
      <c r="G28" s="1038">
        <v>29</v>
      </c>
      <c r="H28" s="1038">
        <v>15</v>
      </c>
      <c r="I28" s="1068">
        <v>91</v>
      </c>
    </row>
    <row r="29" spans="1:9" ht="13.5" customHeight="1">
      <c r="A29" s="37"/>
      <c r="B29" s="372">
        <v>2009</v>
      </c>
      <c r="C29" s="353"/>
      <c r="D29" s="1038">
        <v>4</v>
      </c>
      <c r="E29" s="1038">
        <v>7</v>
      </c>
      <c r="F29" s="1038">
        <v>20</v>
      </c>
      <c r="G29" s="1038">
        <v>35</v>
      </c>
      <c r="H29" s="1038">
        <v>16</v>
      </c>
      <c r="I29" s="1068">
        <v>82</v>
      </c>
    </row>
    <row r="30" spans="1:9" ht="13.5" customHeight="1">
      <c r="B30" s="372">
        <v>2010</v>
      </c>
      <c r="C30" s="353"/>
      <c r="D30" s="1038">
        <v>8</v>
      </c>
      <c r="E30" s="1038">
        <v>14</v>
      </c>
      <c r="F30" s="1038">
        <v>13</v>
      </c>
      <c r="G30" s="1038">
        <v>35</v>
      </c>
      <c r="H30" s="1038">
        <v>16</v>
      </c>
      <c r="I30" s="1068">
        <v>86</v>
      </c>
    </row>
    <row r="31" spans="1:9" ht="13.5" customHeight="1">
      <c r="B31" s="372">
        <v>2011</v>
      </c>
      <c r="C31" s="353"/>
      <c r="D31" s="1038">
        <v>4</v>
      </c>
      <c r="E31" s="1038">
        <v>16</v>
      </c>
      <c r="F31" s="1038">
        <v>9</v>
      </c>
      <c r="G31" s="1038">
        <v>32</v>
      </c>
      <c r="H31" s="1038">
        <v>11</v>
      </c>
      <c r="I31" s="1068">
        <v>72</v>
      </c>
    </row>
    <row r="32" spans="1:9" ht="13.5" customHeight="1">
      <c r="B32" s="805">
        <v>2012</v>
      </c>
      <c r="C32" s="410"/>
      <c r="D32" s="1038">
        <v>3</v>
      </c>
      <c r="E32" s="1038">
        <v>21</v>
      </c>
      <c r="F32" s="1038">
        <v>20</v>
      </c>
      <c r="G32" s="1038">
        <v>29</v>
      </c>
      <c r="H32" s="1038">
        <v>21</v>
      </c>
      <c r="I32" s="1039">
        <v>94</v>
      </c>
    </row>
    <row r="33" spans="1:9" ht="13.5" customHeight="1">
      <c r="B33" s="372">
        <v>2013</v>
      </c>
      <c r="C33" s="410"/>
      <c r="D33" s="1038">
        <v>5</v>
      </c>
      <c r="E33" s="1038">
        <v>10</v>
      </c>
      <c r="F33" s="1038">
        <v>11</v>
      </c>
      <c r="G33" s="1038">
        <v>25</v>
      </c>
      <c r="H33" s="1038">
        <v>15</v>
      </c>
      <c r="I33" s="1068">
        <v>66</v>
      </c>
    </row>
    <row r="34" spans="1:9" ht="13.5" customHeight="1">
      <c r="B34" s="806">
        <v>2014</v>
      </c>
      <c r="C34" s="410"/>
      <c r="D34" s="1038">
        <v>7</v>
      </c>
      <c r="E34" s="1038">
        <v>10</v>
      </c>
      <c r="F34" s="1038">
        <v>18</v>
      </c>
      <c r="G34" s="1038">
        <v>36</v>
      </c>
      <c r="H34" s="1038">
        <v>17</v>
      </c>
      <c r="I34" s="1039">
        <v>88</v>
      </c>
    </row>
    <row r="35" spans="1:9" ht="13.5" customHeight="1">
      <c r="B35" s="372">
        <v>2015</v>
      </c>
      <c r="C35" s="410"/>
      <c r="D35" s="1038">
        <v>2</v>
      </c>
      <c r="E35" s="1038">
        <v>9</v>
      </c>
      <c r="F35" s="1038">
        <v>25</v>
      </c>
      <c r="G35" s="1038">
        <v>31</v>
      </c>
      <c r="H35" s="1038">
        <v>16</v>
      </c>
      <c r="I35" s="1068">
        <v>83</v>
      </c>
    </row>
    <row r="36" spans="1:9" ht="13.5" customHeight="1">
      <c r="B36" s="372">
        <v>2016</v>
      </c>
      <c r="C36" s="410"/>
      <c r="D36" s="1038">
        <v>2</v>
      </c>
      <c r="E36" s="1038">
        <v>18</v>
      </c>
      <c r="F36" s="1038">
        <v>15</v>
      </c>
      <c r="G36" s="1038">
        <v>32</v>
      </c>
      <c r="H36" s="1038">
        <v>16</v>
      </c>
      <c r="I36" s="1068">
        <v>83</v>
      </c>
    </row>
    <row r="37" spans="1:9" ht="13.5" customHeight="1">
      <c r="B37" s="372">
        <v>2017</v>
      </c>
      <c r="C37" s="410"/>
      <c r="D37" s="1038">
        <v>3</v>
      </c>
      <c r="E37" s="1038">
        <v>14</v>
      </c>
      <c r="F37" s="1038">
        <v>23</v>
      </c>
      <c r="G37" s="1038">
        <v>39</v>
      </c>
      <c r="H37" s="1038">
        <v>16</v>
      </c>
      <c r="I37" s="1068">
        <v>95</v>
      </c>
    </row>
    <row r="38" spans="1:9" ht="3" customHeight="1">
      <c r="A38" s="37"/>
      <c r="B38" s="409"/>
      <c r="C38" s="409"/>
      <c r="D38" s="819"/>
      <c r="E38" s="126"/>
      <c r="F38" s="820"/>
      <c r="G38" s="126"/>
      <c r="H38" s="825"/>
      <c r="I38" s="821"/>
    </row>
    <row r="39" spans="1:9" ht="3" customHeight="1">
      <c r="A39" s="37"/>
      <c r="B39" s="355"/>
      <c r="C39" s="355"/>
      <c r="D39" s="822"/>
      <c r="E39" s="1038"/>
      <c r="F39" s="823"/>
      <c r="G39" s="1038"/>
      <c r="H39" s="826"/>
      <c r="I39" s="824"/>
    </row>
    <row r="40" spans="1:9" ht="13.5" customHeight="1">
      <c r="A40" s="37"/>
      <c r="B40" s="1089" t="s">
        <v>23</v>
      </c>
      <c r="C40" s="1089"/>
      <c r="D40" s="195">
        <v>-7.117614763276503</v>
      </c>
      <c r="E40" s="195">
        <v>-7.0970732997555075E-3</v>
      </c>
      <c r="F40" s="195">
        <v>1.4371539196427419</v>
      </c>
      <c r="G40" s="195">
        <v>0.99720109037191307</v>
      </c>
      <c r="H40" s="195">
        <v>0.94402116565301952</v>
      </c>
      <c r="I40" s="195">
        <v>0.32953851144685853</v>
      </c>
    </row>
    <row r="41" spans="1:9" s="80" customFormat="1" ht="13.5" customHeight="1">
      <c r="B41" s="1089"/>
      <c r="C41" s="1089"/>
      <c r="D41" s="1041"/>
      <c r="E41" s="349"/>
      <c r="F41" s="349"/>
      <c r="G41" s="349"/>
      <c r="H41" s="349"/>
      <c r="I41" s="349"/>
    </row>
    <row r="42" spans="1:9" s="249" customFormat="1" ht="9.9499999999999993" customHeight="1">
      <c r="B42" s="290"/>
      <c r="C42" s="493"/>
      <c r="D42" s="1041"/>
      <c r="E42" s="171"/>
      <c r="F42" s="171"/>
      <c r="G42" s="171"/>
      <c r="H42" s="171"/>
      <c r="I42" s="171"/>
    </row>
    <row r="43" spans="1:9" ht="9.9499999999999993" customHeight="1">
      <c r="A43" s="37"/>
      <c r="B43" s="172"/>
      <c r="C43" s="354"/>
      <c r="D43" s="1039"/>
      <c r="E43" s="337"/>
      <c r="F43" s="368"/>
      <c r="G43" s="368"/>
      <c r="H43" s="60"/>
      <c r="I43" s="92"/>
    </row>
    <row r="44" spans="1:9" ht="13.5" customHeight="1">
      <c r="B44" s="408" t="s">
        <v>221</v>
      </c>
      <c r="C44" s="408"/>
      <c r="D44" s="354"/>
      <c r="E44" s="152"/>
      <c r="F44" s="152"/>
      <c r="G44" s="152"/>
      <c r="H44" s="152"/>
      <c r="I44" s="1069"/>
    </row>
    <row r="45" spans="1:9" ht="3" customHeight="1">
      <c r="B45" s="351"/>
      <c r="C45" s="351"/>
      <c r="D45" s="354"/>
      <c r="E45" s="152"/>
      <c r="F45" s="152"/>
      <c r="G45" s="152"/>
      <c r="H45" s="152"/>
      <c r="I45" s="1069"/>
    </row>
    <row r="46" spans="1:9" ht="13.5" customHeight="1">
      <c r="B46" s="372">
        <v>2008</v>
      </c>
      <c r="C46" s="353"/>
      <c r="D46" s="1038">
        <v>12</v>
      </c>
      <c r="E46" s="1038">
        <v>47</v>
      </c>
      <c r="F46" s="1038">
        <v>55</v>
      </c>
      <c r="G46" s="1038">
        <v>84</v>
      </c>
      <c r="H46" s="1038">
        <v>40</v>
      </c>
      <c r="I46" s="1063">
        <v>239</v>
      </c>
    </row>
    <row r="47" spans="1:9" ht="13.5" customHeight="1">
      <c r="B47" s="372">
        <v>2009</v>
      </c>
      <c r="C47" s="353"/>
      <c r="D47" s="1038">
        <v>15</v>
      </c>
      <c r="E47" s="1038">
        <v>32</v>
      </c>
      <c r="F47" s="1038">
        <v>45</v>
      </c>
      <c r="G47" s="1038">
        <v>90</v>
      </c>
      <c r="H47" s="1038">
        <v>33</v>
      </c>
      <c r="I47" s="1063">
        <v>215</v>
      </c>
    </row>
    <row r="48" spans="1:9" ht="13.5" customHeight="1">
      <c r="B48" s="372">
        <v>2010</v>
      </c>
      <c r="C48" s="353"/>
      <c r="D48" s="1038">
        <v>14</v>
      </c>
      <c r="E48" s="1038">
        <v>40</v>
      </c>
      <c r="F48" s="1038">
        <v>40</v>
      </c>
      <c r="G48" s="1038">
        <v>85</v>
      </c>
      <c r="H48" s="1038">
        <v>38</v>
      </c>
      <c r="I48" s="1063">
        <v>217</v>
      </c>
    </row>
    <row r="49" spans="2:9" ht="13.5" customHeight="1">
      <c r="B49" s="372">
        <v>2011</v>
      </c>
      <c r="C49" s="353"/>
      <c r="D49" s="1038">
        <v>7</v>
      </c>
      <c r="E49" s="1038">
        <v>39</v>
      </c>
      <c r="F49" s="1038">
        <v>35</v>
      </c>
      <c r="G49" s="1038">
        <v>100</v>
      </c>
      <c r="H49" s="1038">
        <v>32</v>
      </c>
      <c r="I49" s="1063">
        <v>213</v>
      </c>
    </row>
    <row r="50" spans="2:9" ht="13.5" customHeight="1">
      <c r="B50" s="805">
        <v>2012</v>
      </c>
      <c r="C50" s="410"/>
      <c r="D50" s="1038">
        <v>9</v>
      </c>
      <c r="E50" s="1038">
        <v>35</v>
      </c>
      <c r="F50" s="1038">
        <v>66</v>
      </c>
      <c r="G50" s="1038">
        <v>90</v>
      </c>
      <c r="H50" s="1038">
        <v>45</v>
      </c>
      <c r="I50" s="1064">
        <v>246</v>
      </c>
    </row>
    <row r="51" spans="2:9" ht="13.5" customHeight="1">
      <c r="B51" s="372">
        <v>2013</v>
      </c>
      <c r="C51" s="410"/>
      <c r="D51" s="1038">
        <v>11</v>
      </c>
      <c r="E51" s="1038">
        <v>23</v>
      </c>
      <c r="F51" s="1038">
        <v>36</v>
      </c>
      <c r="G51" s="1038">
        <v>66</v>
      </c>
      <c r="H51" s="1038">
        <v>41</v>
      </c>
      <c r="I51" s="1063">
        <v>177</v>
      </c>
    </row>
    <row r="52" spans="2:9" ht="13.5" customHeight="1">
      <c r="B52" s="806">
        <v>2014</v>
      </c>
      <c r="C52" s="410"/>
      <c r="D52" s="1038">
        <v>11</v>
      </c>
      <c r="E52" s="1038">
        <v>33</v>
      </c>
      <c r="F52" s="1038">
        <v>42</v>
      </c>
      <c r="G52" s="1038">
        <v>83</v>
      </c>
      <c r="H52" s="1038">
        <v>34</v>
      </c>
      <c r="I52" s="1064">
        <v>203</v>
      </c>
    </row>
    <row r="53" spans="2:9" ht="13.5" customHeight="1">
      <c r="B53" s="372">
        <v>2015</v>
      </c>
      <c r="C53" s="410"/>
      <c r="D53" s="1038">
        <v>5</v>
      </c>
      <c r="E53" s="1038">
        <v>24</v>
      </c>
      <c r="F53" s="1038">
        <v>49</v>
      </c>
      <c r="G53" s="1038">
        <v>76</v>
      </c>
      <c r="H53" s="1038">
        <v>39</v>
      </c>
      <c r="I53" s="1063">
        <v>193</v>
      </c>
    </row>
    <row r="54" spans="2:9" ht="13.5" customHeight="1">
      <c r="B54" s="372">
        <v>2016</v>
      </c>
      <c r="C54" s="410"/>
      <c r="D54" s="1038">
        <v>5</v>
      </c>
      <c r="E54" s="1038">
        <v>34</v>
      </c>
      <c r="F54" s="1038">
        <v>41</v>
      </c>
      <c r="G54" s="1038">
        <v>75</v>
      </c>
      <c r="H54" s="1038">
        <v>32</v>
      </c>
      <c r="I54" s="1063">
        <v>187</v>
      </c>
    </row>
    <row r="55" spans="2:9" ht="13.5" customHeight="1">
      <c r="B55" s="372">
        <v>2017</v>
      </c>
      <c r="C55" s="410"/>
      <c r="D55" s="1038">
        <v>9</v>
      </c>
      <c r="E55" s="1038">
        <v>26</v>
      </c>
      <c r="F55" s="1038">
        <v>41</v>
      </c>
      <c r="G55" s="1038">
        <v>76</v>
      </c>
      <c r="H55" s="1038">
        <v>40</v>
      </c>
      <c r="I55" s="1063">
        <v>192</v>
      </c>
    </row>
    <row r="56" spans="2:9" ht="3" customHeight="1">
      <c r="B56" s="356"/>
      <c r="C56" s="409"/>
      <c r="D56" s="819"/>
      <c r="E56" s="820"/>
      <c r="F56" s="126"/>
      <c r="G56" s="126"/>
      <c r="H56" s="821"/>
      <c r="I56" s="1070"/>
    </row>
    <row r="57" spans="2:9" ht="3" customHeight="1">
      <c r="B57" s="355"/>
      <c r="C57" s="355"/>
      <c r="D57" s="822"/>
      <c r="E57" s="823"/>
      <c r="F57" s="1038"/>
      <c r="G57" s="1038"/>
      <c r="H57" s="824"/>
      <c r="I57" s="1071"/>
    </row>
    <row r="58" spans="2:9" ht="13.5" customHeight="1">
      <c r="B58" s="1089" t="s">
        <v>23</v>
      </c>
      <c r="C58" s="1089"/>
      <c r="D58" s="1040">
        <v>-8.0629456080560598</v>
      </c>
      <c r="E58" s="1040">
        <v>-4.9515306527184277</v>
      </c>
      <c r="F58" s="1040">
        <v>-1.4081430788401073</v>
      </c>
      <c r="G58" s="1040">
        <v>-2.1615895360230897</v>
      </c>
      <c r="H58" s="1040">
        <v>1.975330862324931E-3</v>
      </c>
      <c r="I58" s="1040">
        <v>-2.3991727097274373</v>
      </c>
    </row>
    <row r="59" spans="2:9" ht="13.5" customHeight="1">
      <c r="B59" s="1089"/>
      <c r="C59" s="1089"/>
      <c r="D59" s="361"/>
      <c r="E59" s="361"/>
      <c r="F59" s="361"/>
      <c r="G59" s="361"/>
      <c r="H59" s="361"/>
      <c r="I59" s="361"/>
    </row>
    <row r="60" spans="2:9" ht="3" customHeight="1">
      <c r="B60" s="379"/>
      <c r="C60" s="379"/>
      <c r="D60" s="140"/>
      <c r="E60" s="360"/>
      <c r="F60" s="360"/>
      <c r="G60" s="360"/>
      <c r="H60" s="360"/>
      <c r="I60" s="360"/>
    </row>
    <row r="61" spans="2:9" s="489" customFormat="1" ht="9.9499999999999993" customHeight="1">
      <c r="B61" s="507" t="s">
        <v>96</v>
      </c>
      <c r="C61" s="507" t="s">
        <v>130</v>
      </c>
      <c r="D61" s="506"/>
      <c r="E61" s="512"/>
      <c r="F61" s="512"/>
      <c r="G61" s="512"/>
      <c r="H61" s="520"/>
      <c r="I61" s="520"/>
    </row>
    <row r="62" spans="2:9" s="489" customFormat="1" ht="9.9499999999999993" customHeight="1">
      <c r="B62" s="503" t="s">
        <v>129</v>
      </c>
      <c r="C62" s="498" t="s">
        <v>139</v>
      </c>
      <c r="E62" s="510"/>
      <c r="F62" s="517"/>
      <c r="G62" s="517"/>
      <c r="H62" s="517"/>
      <c r="I62" s="521"/>
    </row>
  </sheetData>
  <mergeCells count="4">
    <mergeCell ref="B22:C23"/>
    <mergeCell ref="B40:C41"/>
    <mergeCell ref="B58:C59"/>
    <mergeCell ref="G2:I2"/>
  </mergeCells>
  <hyperlinks>
    <hyperlink ref="G2:H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&amp;R&amp;"Gill Sans MT,Regular"&amp;9&amp;K0065A4Section 1 • People</oddHeader>
    <oddFooter xml:space="preserve">&amp;R&amp;"Gill Sans MT,Regular"&amp;K0065A4    &amp;9   • &amp;K01+000&amp;A&amp;K0065A4 •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2"/>
  <sheetViews>
    <sheetView zoomScaleNormal="100" zoomScaleSheetLayoutView="100" workbookViewId="0"/>
  </sheetViews>
  <sheetFormatPr defaultColWidth="9" defaultRowHeight="12.75"/>
  <cols>
    <col min="1" max="1" width="3.7109375" style="378" customWidth="1"/>
    <col min="2" max="2" width="9.7109375" style="378" customWidth="1"/>
    <col min="3" max="3" width="13.28515625" style="378" customWidth="1"/>
    <col min="4" max="4" width="6.5703125" style="378" customWidth="1"/>
    <col min="5" max="5" width="11.140625" style="378" customWidth="1"/>
    <col min="6" max="6" width="10.140625" style="378" customWidth="1"/>
    <col min="7" max="7" width="11.42578125" style="378" customWidth="1"/>
    <col min="8" max="8" width="12.28515625" style="378" customWidth="1"/>
    <col min="9" max="9" width="7.7109375" style="378" customWidth="1"/>
    <col min="10" max="16384" width="9" style="378"/>
  </cols>
  <sheetData>
    <row r="1" spans="1:9" ht="13.5" customHeight="1">
      <c r="A1" s="775"/>
      <c r="B1" s="775"/>
      <c r="C1" s="775"/>
      <c r="E1" s="775"/>
      <c r="F1" s="775"/>
      <c r="G1" s="775"/>
      <c r="H1" s="775"/>
      <c r="I1" s="775"/>
    </row>
    <row r="2" spans="1:9" ht="13.5" customHeight="1">
      <c r="A2" s="775"/>
      <c r="B2" s="775"/>
      <c r="C2" s="775"/>
      <c r="D2" s="775"/>
      <c r="E2" s="775"/>
      <c r="F2" s="775"/>
      <c r="G2" s="1090" t="s">
        <v>403</v>
      </c>
      <c r="H2" s="1090"/>
      <c r="I2" s="1090"/>
    </row>
    <row r="3" spans="1:9" ht="13.5" customHeight="1">
      <c r="A3" s="775"/>
      <c r="B3" s="775"/>
      <c r="C3" s="775"/>
      <c r="D3" s="775"/>
      <c r="E3" s="775"/>
      <c r="F3" s="775"/>
      <c r="G3" s="775"/>
      <c r="H3" s="754"/>
      <c r="I3" s="775"/>
    </row>
    <row r="4" spans="1:9" ht="18.95" customHeight="1">
      <c r="A4" s="775"/>
      <c r="B4" s="869" t="s">
        <v>231</v>
      </c>
      <c r="C4" s="386"/>
      <c r="D4" s="386"/>
      <c r="E4" s="785"/>
      <c r="F4" s="785"/>
      <c r="G4" s="785"/>
      <c r="H4" s="785"/>
      <c r="I4" s="785"/>
    </row>
    <row r="5" spans="1:9" ht="15.6" customHeight="1">
      <c r="A5" s="775"/>
      <c r="B5" s="386"/>
      <c r="C5" s="386"/>
      <c r="D5" s="386"/>
      <c r="E5" s="785"/>
      <c r="F5" s="785"/>
      <c r="G5" s="785"/>
      <c r="H5" s="785"/>
      <c r="I5" s="785"/>
    </row>
    <row r="6" spans="1:9" s="334" customFormat="1" ht="17.100000000000001" customHeight="1">
      <c r="A6" s="371"/>
      <c r="B6" s="350"/>
      <c r="C6" s="350"/>
      <c r="D6" s="228" t="s">
        <v>20</v>
      </c>
      <c r="E6" s="369" t="s">
        <v>21</v>
      </c>
      <c r="F6" s="369" t="s">
        <v>14</v>
      </c>
      <c r="G6" s="757" t="s">
        <v>76</v>
      </c>
      <c r="H6" s="369" t="s">
        <v>70</v>
      </c>
      <c r="I6" s="369" t="s">
        <v>22</v>
      </c>
    </row>
    <row r="7" spans="1:9" s="334" customFormat="1" ht="3" customHeight="1">
      <c r="A7" s="371"/>
      <c r="B7" s="351"/>
      <c r="C7" s="351"/>
      <c r="D7" s="375"/>
      <c r="E7" s="371"/>
      <c r="F7" s="371"/>
      <c r="G7" s="756"/>
      <c r="H7" s="371"/>
      <c r="I7" s="371"/>
    </row>
    <row r="8" spans="1:9" s="334" customFormat="1" ht="13.5" customHeight="1">
      <c r="A8" s="371"/>
      <c r="B8" s="408" t="s">
        <v>218</v>
      </c>
      <c r="C8" s="408"/>
      <c r="D8" s="351"/>
      <c r="E8" s="371"/>
      <c r="F8" s="103"/>
      <c r="G8" s="371"/>
      <c r="H8" s="371"/>
      <c r="I8" s="371"/>
    </row>
    <row r="9" spans="1:9" s="334" customFormat="1" ht="3" customHeight="1">
      <c r="A9" s="371"/>
      <c r="B9" s="408"/>
      <c r="C9" s="408"/>
      <c r="D9" s="351"/>
      <c r="E9" s="371"/>
      <c r="F9" s="103"/>
      <c r="G9" s="371"/>
      <c r="H9" s="371"/>
      <c r="I9" s="371"/>
    </row>
    <row r="10" spans="1:9" ht="13.5" customHeight="1">
      <c r="A10" s="775"/>
      <c r="B10" s="372">
        <v>2008</v>
      </c>
      <c r="C10" s="353"/>
      <c r="D10" s="1038">
        <v>93</v>
      </c>
      <c r="E10" s="1038">
        <v>23</v>
      </c>
      <c r="F10" s="1038">
        <v>17</v>
      </c>
      <c r="G10" s="1038">
        <v>11</v>
      </c>
      <c r="H10" s="1038">
        <v>4</v>
      </c>
      <c r="I10" s="1063">
        <v>150</v>
      </c>
    </row>
    <row r="11" spans="1:9" ht="13.5" customHeight="1">
      <c r="A11" s="775"/>
      <c r="B11" s="372">
        <v>2009</v>
      </c>
      <c r="C11" s="353"/>
      <c r="D11" s="1038">
        <v>96</v>
      </c>
      <c r="E11" s="1038">
        <v>24</v>
      </c>
      <c r="F11" s="1038">
        <v>19</v>
      </c>
      <c r="G11" s="1038">
        <v>3</v>
      </c>
      <c r="H11" s="1038">
        <v>0</v>
      </c>
      <c r="I11" s="1063">
        <v>142</v>
      </c>
    </row>
    <row r="12" spans="1:9" ht="13.5" customHeight="1">
      <c r="A12" s="775"/>
      <c r="B12" s="372">
        <v>2010</v>
      </c>
      <c r="C12" s="353"/>
      <c r="D12" s="1038">
        <v>78</v>
      </c>
      <c r="E12" s="1038">
        <v>36</v>
      </c>
      <c r="F12" s="1038">
        <v>14</v>
      </c>
      <c r="G12" s="1038">
        <v>7</v>
      </c>
      <c r="H12" s="1038">
        <v>6</v>
      </c>
      <c r="I12" s="1063">
        <v>141</v>
      </c>
    </row>
    <row r="13" spans="1:9" ht="13.5" customHeight="1">
      <c r="A13" s="775"/>
      <c r="B13" s="372">
        <v>2011</v>
      </c>
      <c r="C13" s="353"/>
      <c r="D13" s="1038">
        <v>90</v>
      </c>
      <c r="E13" s="1038">
        <v>27</v>
      </c>
      <c r="F13" s="1038">
        <v>20</v>
      </c>
      <c r="G13" s="1038">
        <v>6</v>
      </c>
      <c r="H13" s="1038">
        <v>2</v>
      </c>
      <c r="I13" s="1063">
        <v>145</v>
      </c>
    </row>
    <row r="14" spans="1:9" ht="13.5" customHeight="1">
      <c r="A14" s="775"/>
      <c r="B14" s="805">
        <v>2012</v>
      </c>
      <c r="C14" s="410"/>
      <c r="D14" s="1038">
        <v>99</v>
      </c>
      <c r="E14" s="1038">
        <v>32</v>
      </c>
      <c r="F14" s="1038">
        <v>18</v>
      </c>
      <c r="G14" s="1038">
        <v>8</v>
      </c>
      <c r="H14" s="1038">
        <v>0</v>
      </c>
      <c r="I14" s="1064">
        <v>157</v>
      </c>
    </row>
    <row r="15" spans="1:9" ht="13.5" customHeight="1">
      <c r="A15" s="775"/>
      <c r="B15" s="372">
        <v>2013</v>
      </c>
      <c r="C15" s="410"/>
      <c r="D15" s="1038">
        <v>73</v>
      </c>
      <c r="E15" s="1038">
        <v>21</v>
      </c>
      <c r="F15" s="1038">
        <v>13</v>
      </c>
      <c r="G15" s="1038">
        <v>6</v>
      </c>
      <c r="H15" s="1038">
        <v>2</v>
      </c>
      <c r="I15" s="1063">
        <v>115</v>
      </c>
    </row>
    <row r="16" spans="1:9" ht="13.5" customHeight="1">
      <c r="A16" s="775"/>
      <c r="B16" s="806">
        <v>2014</v>
      </c>
      <c r="C16" s="410"/>
      <c r="D16" s="1038">
        <v>75</v>
      </c>
      <c r="E16" s="1038">
        <v>20</v>
      </c>
      <c r="F16" s="1038">
        <v>9</v>
      </c>
      <c r="G16" s="1038">
        <v>9</v>
      </c>
      <c r="H16" s="1038">
        <v>3</v>
      </c>
      <c r="I16" s="1064">
        <v>116</v>
      </c>
    </row>
    <row r="17" spans="1:9" ht="13.5" customHeight="1">
      <c r="A17" s="775"/>
      <c r="B17" s="372">
        <v>2015</v>
      </c>
      <c r="C17" s="410"/>
      <c r="D17" s="1038">
        <v>77</v>
      </c>
      <c r="E17" s="1038">
        <v>19</v>
      </c>
      <c r="F17" s="1038">
        <v>9</v>
      </c>
      <c r="G17" s="1038">
        <v>5</v>
      </c>
      <c r="H17" s="1038">
        <v>3</v>
      </c>
      <c r="I17" s="1063">
        <v>113</v>
      </c>
    </row>
    <row r="18" spans="1:9" ht="13.5" customHeight="1">
      <c r="A18" s="775"/>
      <c r="B18" s="372">
        <v>2016</v>
      </c>
      <c r="C18" s="410"/>
      <c r="D18" s="1038">
        <v>72</v>
      </c>
      <c r="E18" s="1038">
        <v>20</v>
      </c>
      <c r="F18" s="1038">
        <v>6</v>
      </c>
      <c r="G18" s="1038">
        <v>7</v>
      </c>
      <c r="H18" s="1038">
        <v>4</v>
      </c>
      <c r="I18" s="1063">
        <v>109</v>
      </c>
    </row>
    <row r="19" spans="1:9" ht="13.5" customHeight="1">
      <c r="A19" s="775"/>
      <c r="B19" s="372">
        <v>2017</v>
      </c>
      <c r="C19" s="410"/>
      <c r="D19" s="1038">
        <v>66</v>
      </c>
      <c r="E19" s="1038">
        <v>24</v>
      </c>
      <c r="F19" s="1038">
        <v>10</v>
      </c>
      <c r="G19" s="1038">
        <v>5</v>
      </c>
      <c r="H19" s="1038">
        <v>1</v>
      </c>
      <c r="I19" s="1063">
        <v>106</v>
      </c>
    </row>
    <row r="20" spans="1:9" ht="3" customHeight="1">
      <c r="A20" s="775"/>
      <c r="B20" s="409"/>
      <c r="C20" s="409"/>
      <c r="D20" s="1039"/>
      <c r="E20" s="808"/>
      <c r="F20" s="1039"/>
      <c r="G20" s="809"/>
      <c r="H20" s="810"/>
      <c r="I20" s="810"/>
    </row>
    <row r="21" spans="1:9" ht="3" customHeight="1">
      <c r="A21" s="775"/>
      <c r="B21" s="355"/>
      <c r="C21" s="355"/>
      <c r="D21" s="792"/>
      <c r="E21" s="811"/>
      <c r="F21" s="792"/>
      <c r="G21" s="812"/>
      <c r="H21" s="813"/>
      <c r="I21" s="814"/>
    </row>
    <row r="22" spans="1:9" ht="13.5" customHeight="1">
      <c r="A22" s="775"/>
      <c r="B22" s="1089" t="s">
        <v>23</v>
      </c>
      <c r="C22" s="1089"/>
      <c r="D22" s="1040">
        <v>-3.5806374007690822</v>
      </c>
      <c r="E22" s="1040">
        <v>-3.2257012555854558</v>
      </c>
      <c r="F22" s="1040">
        <v>-10.212495109426067</v>
      </c>
      <c r="G22" s="1040">
        <v>-1.1561010437004637</v>
      </c>
      <c r="H22" s="1040" t="s">
        <v>9</v>
      </c>
      <c r="I22" s="1040">
        <v>-4.1907023329462394</v>
      </c>
    </row>
    <row r="23" spans="1:9" s="379" customFormat="1" ht="13.5" customHeight="1">
      <c r="B23" s="1089"/>
      <c r="C23" s="1089"/>
      <c r="D23" s="294"/>
      <c r="E23" s="294"/>
      <c r="F23" s="294"/>
      <c r="G23" s="294"/>
      <c r="H23" s="294"/>
      <c r="I23" s="294"/>
    </row>
    <row r="24" spans="1:9" s="379" customFormat="1" ht="9.9499999999999993" customHeight="1">
      <c r="B24" s="755"/>
      <c r="C24" s="755"/>
      <c r="D24" s="294"/>
      <c r="E24" s="294"/>
      <c r="F24" s="294"/>
      <c r="G24" s="294"/>
      <c r="H24" s="294"/>
      <c r="I24" s="294"/>
    </row>
    <row r="25" spans="1:9" s="379" customFormat="1" ht="13.5" customHeight="1">
      <c r="A25" s="383"/>
      <c r="B25" s="408" t="s">
        <v>219</v>
      </c>
      <c r="C25" s="411"/>
      <c r="D25" s="268"/>
      <c r="E25" s="268"/>
      <c r="F25" s="268"/>
      <c r="G25" s="268"/>
      <c r="H25" s="268"/>
      <c r="I25" s="268"/>
    </row>
    <row r="26" spans="1:9" s="379" customFormat="1" ht="3" customHeight="1">
      <c r="A26" s="383"/>
      <c r="B26" s="411"/>
      <c r="C26" s="411"/>
      <c r="D26" s="268"/>
      <c r="E26" s="268"/>
      <c r="F26" s="268"/>
      <c r="G26" s="268"/>
      <c r="H26" s="268"/>
      <c r="I26" s="268"/>
    </row>
    <row r="27" spans="1:9" s="379" customFormat="1" ht="13.5" customHeight="1">
      <c r="A27" s="383"/>
      <c r="B27" s="372">
        <v>2008</v>
      </c>
      <c r="C27" s="353"/>
      <c r="D27" s="1038">
        <v>47</v>
      </c>
      <c r="E27" s="1038">
        <v>14</v>
      </c>
      <c r="F27" s="1038">
        <v>15</v>
      </c>
      <c r="G27" s="1038">
        <v>13</v>
      </c>
      <c r="H27" s="1038">
        <v>2</v>
      </c>
      <c r="I27" s="1068">
        <v>91</v>
      </c>
    </row>
    <row r="28" spans="1:9" s="379" customFormat="1" ht="13.5" customHeight="1">
      <c r="A28" s="383"/>
      <c r="B28" s="372">
        <v>2009</v>
      </c>
      <c r="C28" s="353"/>
      <c r="D28" s="1038">
        <v>46</v>
      </c>
      <c r="E28" s="1038">
        <v>14</v>
      </c>
      <c r="F28" s="1038">
        <v>10</v>
      </c>
      <c r="G28" s="1038">
        <v>9</v>
      </c>
      <c r="H28" s="1038">
        <v>3</v>
      </c>
      <c r="I28" s="1068">
        <v>82</v>
      </c>
    </row>
    <row r="29" spans="1:9" s="379" customFormat="1" ht="13.5" customHeight="1">
      <c r="A29" s="383"/>
      <c r="B29" s="372">
        <v>2010</v>
      </c>
      <c r="C29" s="353"/>
      <c r="D29" s="1038">
        <v>41</v>
      </c>
      <c r="E29" s="1038">
        <v>23</v>
      </c>
      <c r="F29" s="1038">
        <v>7</v>
      </c>
      <c r="G29" s="1038">
        <v>9</v>
      </c>
      <c r="H29" s="1038">
        <v>6</v>
      </c>
      <c r="I29" s="1068">
        <v>86</v>
      </c>
    </row>
    <row r="30" spans="1:9" s="379" customFormat="1" ht="13.5" customHeight="1">
      <c r="A30" s="383"/>
      <c r="B30" s="372">
        <v>2011</v>
      </c>
      <c r="C30" s="353"/>
      <c r="D30" s="1038">
        <v>35</v>
      </c>
      <c r="E30" s="1038">
        <v>14</v>
      </c>
      <c r="F30" s="1038">
        <v>13</v>
      </c>
      <c r="G30" s="1038">
        <v>6</v>
      </c>
      <c r="H30" s="1038">
        <v>4</v>
      </c>
      <c r="I30" s="1068">
        <v>72</v>
      </c>
    </row>
    <row r="31" spans="1:9" s="379" customFormat="1" ht="13.5" customHeight="1">
      <c r="A31" s="383"/>
      <c r="B31" s="805">
        <v>2012</v>
      </c>
      <c r="C31" s="410"/>
      <c r="D31" s="1038">
        <v>50</v>
      </c>
      <c r="E31" s="1038">
        <v>15</v>
      </c>
      <c r="F31" s="1038">
        <v>14</v>
      </c>
      <c r="G31" s="1038">
        <v>12</v>
      </c>
      <c r="H31" s="1038">
        <v>3</v>
      </c>
      <c r="I31" s="1039">
        <v>94</v>
      </c>
    </row>
    <row r="32" spans="1:9" s="379" customFormat="1" ht="13.5" customHeight="1">
      <c r="A32" s="383"/>
      <c r="B32" s="372">
        <v>2013</v>
      </c>
      <c r="C32" s="410"/>
      <c r="D32" s="1038">
        <v>32</v>
      </c>
      <c r="E32" s="1038">
        <v>9</v>
      </c>
      <c r="F32" s="1038">
        <v>13</v>
      </c>
      <c r="G32" s="1038">
        <v>6</v>
      </c>
      <c r="H32" s="1038">
        <v>6</v>
      </c>
      <c r="I32" s="1068">
        <v>66</v>
      </c>
    </row>
    <row r="33" spans="1:9" s="379" customFormat="1" ht="13.5" customHeight="1">
      <c r="A33" s="383"/>
      <c r="B33" s="806">
        <v>2014</v>
      </c>
      <c r="C33" s="410"/>
      <c r="D33" s="1038">
        <v>46</v>
      </c>
      <c r="E33" s="1038">
        <v>15</v>
      </c>
      <c r="F33" s="1038">
        <v>11</v>
      </c>
      <c r="G33" s="1038">
        <v>12</v>
      </c>
      <c r="H33" s="1038">
        <v>4</v>
      </c>
      <c r="I33" s="1039">
        <v>88</v>
      </c>
    </row>
    <row r="34" spans="1:9" s="379" customFormat="1" ht="13.5" customHeight="1">
      <c r="A34" s="383"/>
      <c r="B34" s="372">
        <v>2015</v>
      </c>
      <c r="C34" s="410"/>
      <c r="D34" s="1038">
        <v>50</v>
      </c>
      <c r="E34" s="1038">
        <v>12</v>
      </c>
      <c r="F34" s="1038">
        <v>8</v>
      </c>
      <c r="G34" s="1038">
        <v>7</v>
      </c>
      <c r="H34" s="1038">
        <v>6</v>
      </c>
      <c r="I34" s="1068">
        <v>83</v>
      </c>
    </row>
    <row r="35" spans="1:9" s="379" customFormat="1" ht="13.5" customHeight="1">
      <c r="A35" s="383"/>
      <c r="B35" s="372">
        <v>2016</v>
      </c>
      <c r="C35" s="410"/>
      <c r="D35" s="1038">
        <v>54</v>
      </c>
      <c r="E35" s="1038">
        <v>10</v>
      </c>
      <c r="F35" s="1038">
        <v>7</v>
      </c>
      <c r="G35" s="1038">
        <v>10</v>
      </c>
      <c r="H35" s="1038">
        <v>2</v>
      </c>
      <c r="I35" s="1068">
        <v>83</v>
      </c>
    </row>
    <row r="36" spans="1:9" s="379" customFormat="1" ht="13.5" customHeight="1">
      <c r="A36" s="383"/>
      <c r="B36" s="372">
        <v>2017</v>
      </c>
      <c r="C36" s="410"/>
      <c r="D36" s="1038">
        <v>53</v>
      </c>
      <c r="E36" s="1038">
        <v>9</v>
      </c>
      <c r="F36" s="1038">
        <v>15</v>
      </c>
      <c r="G36" s="1038">
        <v>15</v>
      </c>
      <c r="H36" s="1038">
        <v>3</v>
      </c>
      <c r="I36" s="1068">
        <v>95</v>
      </c>
    </row>
    <row r="37" spans="1:9" ht="3" customHeight="1">
      <c r="A37" s="775"/>
      <c r="B37" s="409"/>
      <c r="C37" s="409"/>
      <c r="D37" s="278"/>
      <c r="E37" s="257"/>
      <c r="F37" s="433"/>
      <c r="G37" s="266"/>
      <c r="H37" s="1061"/>
      <c r="I37" s="770"/>
    </row>
    <row r="38" spans="1:9" ht="3" customHeight="1">
      <c r="A38" s="775"/>
      <c r="B38" s="355"/>
      <c r="C38" s="355"/>
      <c r="D38" s="790"/>
      <c r="E38" s="789"/>
      <c r="F38" s="788"/>
      <c r="G38" s="774"/>
      <c r="H38" s="778"/>
      <c r="I38" s="773"/>
    </row>
    <row r="39" spans="1:9" ht="13.5" customHeight="1">
      <c r="A39" s="775"/>
      <c r="B39" s="1089" t="s">
        <v>23</v>
      </c>
      <c r="C39" s="1089"/>
      <c r="D39" s="1040">
        <v>2.1869308859666425</v>
      </c>
      <c r="E39" s="1040">
        <v>-5.8170312702579663</v>
      </c>
      <c r="F39" s="1040">
        <v>-1.4466090609448812</v>
      </c>
      <c r="G39" s="1040">
        <v>1.3147210358364303</v>
      </c>
      <c r="H39" s="1040">
        <v>0.91572943871307544</v>
      </c>
      <c r="I39" s="1040">
        <v>0.32953851144685853</v>
      </c>
    </row>
    <row r="40" spans="1:9" s="379" customFormat="1" ht="13.5" customHeight="1">
      <c r="A40" s="383"/>
      <c r="B40" s="1089"/>
      <c r="C40" s="1089"/>
      <c r="D40" s="268"/>
      <c r="E40" s="268"/>
      <c r="F40" s="268"/>
      <c r="G40" s="268"/>
      <c r="H40" s="268"/>
      <c r="I40" s="268"/>
    </row>
    <row r="41" spans="1:9" ht="9.9499999999999993" customHeight="1">
      <c r="A41" s="775"/>
      <c r="B41" s="775"/>
      <c r="C41" s="775"/>
      <c r="D41" s="1055"/>
      <c r="E41" s="1055"/>
      <c r="F41" s="1055"/>
      <c r="G41" s="1055"/>
      <c r="H41" s="1055"/>
      <c r="I41" s="1055"/>
    </row>
    <row r="42" spans="1:9" ht="14.1" customHeight="1">
      <c r="B42" s="408" t="s">
        <v>221</v>
      </c>
      <c r="C42" s="408"/>
      <c r="D42" s="626"/>
      <c r="E42" s="259"/>
      <c r="F42" s="259"/>
      <c r="G42" s="259"/>
      <c r="H42" s="259"/>
      <c r="I42" s="1072"/>
    </row>
    <row r="43" spans="1:9" ht="3" customHeight="1">
      <c r="B43" s="408"/>
      <c r="C43" s="408"/>
      <c r="D43" s="626"/>
      <c r="E43" s="259"/>
      <c r="F43" s="259"/>
      <c r="G43" s="259"/>
      <c r="H43" s="259"/>
      <c r="I43" s="1072"/>
    </row>
    <row r="44" spans="1:9" ht="13.5" customHeight="1">
      <c r="B44" s="372">
        <v>2008</v>
      </c>
      <c r="C44" s="353"/>
      <c r="D44" s="1038">
        <v>138</v>
      </c>
      <c r="E44" s="1038">
        <v>37</v>
      </c>
      <c r="F44" s="1038">
        <v>32</v>
      </c>
      <c r="G44" s="1038">
        <v>24</v>
      </c>
      <c r="H44" s="1038">
        <v>6</v>
      </c>
      <c r="I44" s="1063">
        <v>239</v>
      </c>
    </row>
    <row r="45" spans="1:9" ht="13.5" customHeight="1">
      <c r="B45" s="372">
        <v>2009</v>
      </c>
      <c r="C45" s="353"/>
      <c r="D45" s="1038">
        <v>135</v>
      </c>
      <c r="E45" s="1038">
        <v>38</v>
      </c>
      <c r="F45" s="1038">
        <v>27</v>
      </c>
      <c r="G45" s="1038">
        <v>12</v>
      </c>
      <c r="H45" s="1038">
        <v>3</v>
      </c>
      <c r="I45" s="1063">
        <v>215</v>
      </c>
    </row>
    <row r="46" spans="1:9" ht="13.5" customHeight="1">
      <c r="B46" s="372">
        <v>2010</v>
      </c>
      <c r="C46" s="353"/>
      <c r="D46" s="1038">
        <v>117</v>
      </c>
      <c r="E46" s="1038">
        <v>53</v>
      </c>
      <c r="F46" s="1038">
        <v>19</v>
      </c>
      <c r="G46" s="1038">
        <v>16</v>
      </c>
      <c r="H46" s="1038">
        <v>12</v>
      </c>
      <c r="I46" s="1063">
        <v>217</v>
      </c>
    </row>
    <row r="47" spans="1:9" ht="13.5" customHeight="1">
      <c r="B47" s="372">
        <v>2011</v>
      </c>
      <c r="C47" s="353"/>
      <c r="D47" s="1038">
        <v>122</v>
      </c>
      <c r="E47" s="1038">
        <v>41</v>
      </c>
      <c r="F47" s="1038">
        <v>32</v>
      </c>
      <c r="G47" s="1038">
        <v>12</v>
      </c>
      <c r="H47" s="1038">
        <v>6</v>
      </c>
      <c r="I47" s="1063">
        <v>213</v>
      </c>
    </row>
    <row r="48" spans="1:9" ht="13.5" customHeight="1">
      <c r="B48" s="805">
        <v>2012</v>
      </c>
      <c r="C48" s="410"/>
      <c r="D48" s="1038">
        <v>145</v>
      </c>
      <c r="E48" s="1038">
        <v>47</v>
      </c>
      <c r="F48" s="1038">
        <v>31</v>
      </c>
      <c r="G48" s="1038">
        <v>20</v>
      </c>
      <c r="H48" s="1038">
        <v>3</v>
      </c>
      <c r="I48" s="1064">
        <v>246</v>
      </c>
    </row>
    <row r="49" spans="2:9" ht="13.5" customHeight="1">
      <c r="B49" s="372">
        <v>2013</v>
      </c>
      <c r="C49" s="410"/>
      <c r="D49" s="1038">
        <v>101</v>
      </c>
      <c r="E49" s="1038">
        <v>30</v>
      </c>
      <c r="F49" s="1038">
        <v>26</v>
      </c>
      <c r="G49" s="1038">
        <v>12</v>
      </c>
      <c r="H49" s="1038">
        <v>8</v>
      </c>
      <c r="I49" s="1063">
        <v>177</v>
      </c>
    </row>
    <row r="50" spans="2:9" ht="13.5" customHeight="1">
      <c r="B50" s="806">
        <v>2014</v>
      </c>
      <c r="C50" s="410"/>
      <c r="D50" s="1038">
        <v>120</v>
      </c>
      <c r="E50" s="1038">
        <v>35</v>
      </c>
      <c r="F50" s="1038">
        <v>20</v>
      </c>
      <c r="G50" s="1038">
        <v>21</v>
      </c>
      <c r="H50" s="1038">
        <v>7</v>
      </c>
      <c r="I50" s="1064">
        <v>203</v>
      </c>
    </row>
    <row r="51" spans="2:9" ht="13.5" customHeight="1">
      <c r="B51" s="372">
        <v>2015</v>
      </c>
      <c r="C51" s="410"/>
      <c r="D51" s="1038">
        <v>124</v>
      </c>
      <c r="E51" s="1038">
        <v>31</v>
      </c>
      <c r="F51" s="1038">
        <v>17</v>
      </c>
      <c r="G51" s="1038">
        <v>12</v>
      </c>
      <c r="H51" s="1038">
        <v>9</v>
      </c>
      <c r="I51" s="1063">
        <v>193</v>
      </c>
    </row>
    <row r="52" spans="2:9" ht="13.5" customHeight="1">
      <c r="B52" s="372">
        <v>2016</v>
      </c>
      <c r="C52" s="410"/>
      <c r="D52" s="1038">
        <v>121</v>
      </c>
      <c r="E52" s="1038">
        <v>30</v>
      </c>
      <c r="F52" s="1038">
        <v>13</v>
      </c>
      <c r="G52" s="1038">
        <v>17</v>
      </c>
      <c r="H52" s="1038">
        <v>6</v>
      </c>
      <c r="I52" s="1063">
        <v>187</v>
      </c>
    </row>
    <row r="53" spans="2:9" ht="13.5" customHeight="1">
      <c r="B53" s="372">
        <v>2017</v>
      </c>
      <c r="C53" s="410"/>
      <c r="D53" s="1038">
        <v>114</v>
      </c>
      <c r="E53" s="1038">
        <v>31</v>
      </c>
      <c r="F53" s="1038">
        <v>24</v>
      </c>
      <c r="G53" s="1038">
        <v>19</v>
      </c>
      <c r="H53" s="1038">
        <v>4</v>
      </c>
      <c r="I53" s="1063">
        <v>192</v>
      </c>
    </row>
    <row r="54" spans="2:9" ht="3" customHeight="1">
      <c r="B54" s="409"/>
      <c r="C54" s="409"/>
      <c r="D54" s="392"/>
      <c r="E54" s="815"/>
      <c r="F54" s="392"/>
      <c r="G54" s="816"/>
      <c r="H54" s="1073"/>
      <c r="I54" s="1073"/>
    </row>
    <row r="55" spans="2:9" ht="3" customHeight="1">
      <c r="B55" s="355"/>
      <c r="C55" s="355"/>
      <c r="D55" s="393"/>
      <c r="E55" s="817"/>
      <c r="F55" s="393"/>
      <c r="G55" s="818"/>
      <c r="H55" s="1074"/>
      <c r="I55" s="1075"/>
    </row>
    <row r="56" spans="2:9" ht="13.5" customHeight="1">
      <c r="B56" s="1089" t="s">
        <v>23</v>
      </c>
      <c r="C56" s="1089"/>
      <c r="D56" s="1040">
        <v>-1.5673148710653395</v>
      </c>
      <c r="E56" s="1040">
        <v>-4.0678244688614473</v>
      </c>
      <c r="F56" s="1040">
        <v>-5.7935086625411909</v>
      </c>
      <c r="G56" s="1040">
        <v>3.9537860834593097E-2</v>
      </c>
      <c r="H56" s="1040" t="s">
        <v>9</v>
      </c>
      <c r="I56" s="1040">
        <v>-2.3991727097274373</v>
      </c>
    </row>
    <row r="57" spans="2:9" ht="13.5" customHeight="1">
      <c r="B57" s="1089"/>
      <c r="C57" s="1089"/>
      <c r="D57" s="275"/>
      <c r="E57" s="275"/>
      <c r="F57" s="275"/>
      <c r="G57" s="275"/>
      <c r="H57" s="275"/>
      <c r="I57" s="275"/>
    </row>
    <row r="58" spans="2:9" ht="3" customHeight="1">
      <c r="B58" s="755"/>
      <c r="C58" s="755"/>
      <c r="D58" s="361"/>
      <c r="E58" s="361"/>
      <c r="F58" s="361"/>
      <c r="G58" s="361"/>
      <c r="H58" s="361"/>
      <c r="I58" s="361"/>
    </row>
    <row r="59" spans="2:9" s="767" customFormat="1" ht="9.9499999999999993" customHeight="1">
      <c r="B59" s="507" t="s">
        <v>96</v>
      </c>
      <c r="C59" s="507" t="s">
        <v>131</v>
      </c>
      <c r="D59" s="507"/>
      <c r="E59" s="502"/>
      <c r="F59" s="502"/>
      <c r="G59" s="502"/>
      <c r="H59" s="502"/>
      <c r="I59" s="502"/>
    </row>
    <row r="60" spans="2:9" s="767" customFormat="1" ht="9.9499999999999993" customHeight="1">
      <c r="B60" s="507" t="s">
        <v>127</v>
      </c>
      <c r="C60" s="507" t="s">
        <v>132</v>
      </c>
      <c r="D60" s="516"/>
      <c r="E60" s="517"/>
      <c r="F60" s="517"/>
      <c r="G60" s="517"/>
      <c r="H60" s="502"/>
      <c r="I60" s="502"/>
    </row>
    <row r="61" spans="2:9" s="767" customFormat="1" ht="9.9499999999999993" customHeight="1">
      <c r="B61" s="507" t="s">
        <v>133</v>
      </c>
      <c r="C61" s="507" t="s">
        <v>134</v>
      </c>
      <c r="D61" s="516"/>
      <c r="E61" s="517"/>
      <c r="F61" s="517"/>
      <c r="G61" s="517"/>
      <c r="H61" s="502"/>
      <c r="I61" s="502"/>
    </row>
    <row r="62" spans="2:9" s="786" customFormat="1" ht="9.9499999999999993" customHeight="1">
      <c r="B62" s="503" t="s">
        <v>129</v>
      </c>
      <c r="C62" s="498" t="s">
        <v>139</v>
      </c>
    </row>
  </sheetData>
  <mergeCells count="4">
    <mergeCell ref="B22:C23"/>
    <mergeCell ref="B39:C40"/>
    <mergeCell ref="B56:C57"/>
    <mergeCell ref="G2:I2"/>
  </mergeCells>
  <hyperlinks>
    <hyperlink ref="G2:H2" location="Index!A1" display="← Back to the Index page"/>
  </hyperlinks>
  <pageMargins left="0.70866141732283472" right="0.31496062992125984" top="0.78740157480314965" bottom="0.78740157480314965" header="0.78740157480314965" footer="0.39370078740157483"/>
  <pageSetup paperSize="9" orientation="portrait" r:id="rId1"/>
  <headerFooter scaleWithDoc="0" alignWithMargins="0">
    <oddHeader>&amp;L&amp;"Gill Sans MT,Regular"&amp;9&amp;K0065A4        BITRE • &amp;K000000Road trauma involving heavy vehicles 2017 statistical summary</oddHeader>
    <oddFooter>&amp;L&amp;"Gill Sans MT,Regular"&amp;9&amp;K0065A4       • &amp;K000000&amp;A&amp;K0065A4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42</vt:i4>
      </vt:variant>
      <vt:variant>
        <vt:lpstr>Named Ranges</vt:lpstr>
      </vt:variant>
      <vt:variant>
        <vt:i4>39</vt:i4>
      </vt:variant>
    </vt:vector>
  </HeadingPairs>
  <TitlesOfParts>
    <vt:vector size="81" baseType="lpstr">
      <vt:lpstr>Fatal Crash PieChart</vt:lpstr>
      <vt:lpstr>HVold</vt:lpstr>
      <vt:lpstr>Fatality PieChart</vt:lpstr>
      <vt:lpstr>Index</vt:lpstr>
      <vt:lpstr>1.1</vt:lpstr>
      <vt:lpstr>3 working</vt:lpstr>
      <vt:lpstr>1.2</vt:lpstr>
      <vt:lpstr>1.3</vt:lpstr>
      <vt:lpstr>1.4</vt:lpstr>
      <vt:lpstr>1.5</vt:lpstr>
      <vt:lpstr>1.6</vt:lpstr>
      <vt:lpstr>1.7</vt:lpstr>
      <vt:lpstr>1.8</vt:lpstr>
      <vt:lpstr>1.9</vt:lpstr>
      <vt:lpstr>1.10</vt:lpstr>
      <vt:lpstr>2.1</vt:lpstr>
      <vt:lpstr>2.2</vt:lpstr>
      <vt:lpstr>2.3</vt:lpstr>
      <vt:lpstr>2.4</vt:lpstr>
      <vt:lpstr>2.5</vt:lpstr>
      <vt:lpstr>2.6</vt:lpstr>
      <vt:lpstr>2.7</vt:lpstr>
      <vt:lpstr>2.8</vt:lpstr>
      <vt:lpstr>2.9</vt:lpstr>
      <vt:lpstr>2.10</vt:lpstr>
      <vt:lpstr>2.11</vt:lpstr>
      <vt:lpstr>2.12</vt:lpstr>
      <vt:lpstr>3.1</vt:lpstr>
      <vt:lpstr>3.2</vt:lpstr>
      <vt:lpstr>4.1</vt:lpstr>
      <vt:lpstr>4.2 &amp; 4.3</vt:lpstr>
      <vt:lpstr>4.4 &amp; 4.5</vt:lpstr>
      <vt:lpstr>4.6</vt:lpstr>
      <vt:lpstr>5.1</vt:lpstr>
      <vt:lpstr>5.2 &amp; 5.3</vt:lpstr>
      <vt:lpstr>5.4</vt:lpstr>
      <vt:lpstr>5.5</vt:lpstr>
      <vt:lpstr>5.6 &amp; 5.7</vt:lpstr>
      <vt:lpstr>5.8 &amp; 5.9</vt:lpstr>
      <vt:lpstr>5.10</vt:lpstr>
      <vt:lpstr>6.1 &amp; 6.2</vt:lpstr>
      <vt:lpstr>GRAPH</vt:lpstr>
      <vt:lpstr>'1.1'!Print_Area</vt:lpstr>
      <vt:lpstr>'1.10'!Print_Area</vt:lpstr>
      <vt:lpstr>'1.2'!Print_Area</vt:lpstr>
      <vt:lpstr>'1.3'!Print_Area</vt:lpstr>
      <vt:lpstr>'1.4'!Print_Area</vt:lpstr>
      <vt:lpstr>'1.5'!Print_Area</vt:lpstr>
      <vt:lpstr>'1.6'!Print_Area</vt:lpstr>
      <vt:lpstr>'1.7'!Print_Area</vt:lpstr>
      <vt:lpstr>'1.8'!Print_Area</vt:lpstr>
      <vt:lpstr>'1.9'!Print_Area</vt:lpstr>
      <vt:lpstr>'2.1'!Print_Area</vt:lpstr>
      <vt:lpstr>'2.10'!Print_Area</vt:lpstr>
      <vt:lpstr>'2.11'!Print_Area</vt:lpstr>
      <vt:lpstr>'2.12'!Print_Area</vt:lpstr>
      <vt:lpstr>'2.2'!Print_Area</vt:lpstr>
      <vt:lpstr>'2.3'!Print_Area</vt:lpstr>
      <vt:lpstr>'2.4'!Print_Area</vt:lpstr>
      <vt:lpstr>'2.5'!Print_Area</vt:lpstr>
      <vt:lpstr>'2.6'!Print_Area</vt:lpstr>
      <vt:lpstr>'2.7'!Print_Area</vt:lpstr>
      <vt:lpstr>'2.8'!Print_Area</vt:lpstr>
      <vt:lpstr>'2.9'!Print_Area</vt:lpstr>
      <vt:lpstr>'3.1'!Print_Area</vt:lpstr>
      <vt:lpstr>'3.2'!Print_Area</vt:lpstr>
      <vt:lpstr>'4.1'!Print_Area</vt:lpstr>
      <vt:lpstr>'4.2 &amp; 4.3'!Print_Area</vt:lpstr>
      <vt:lpstr>'4.4 &amp; 4.5'!Print_Area</vt:lpstr>
      <vt:lpstr>'4.6'!Print_Area</vt:lpstr>
      <vt:lpstr>'5.1'!Print_Area</vt:lpstr>
      <vt:lpstr>'5.10'!Print_Area</vt:lpstr>
      <vt:lpstr>'5.2 &amp; 5.3'!Print_Area</vt:lpstr>
      <vt:lpstr>'5.4'!Print_Area</vt:lpstr>
      <vt:lpstr>'5.5'!Print_Area</vt:lpstr>
      <vt:lpstr>'5.6 &amp; 5.7'!Print_Area</vt:lpstr>
      <vt:lpstr>'5.8 &amp; 5.9'!Print_Area</vt:lpstr>
      <vt:lpstr>'6.1 &amp; 6.2'!Print_Area</vt:lpstr>
      <vt:lpstr>GRAPH!Print_Area</vt:lpstr>
      <vt:lpstr>HVold!Print_Area</vt:lpstr>
      <vt:lpstr>Index!Print_Area</vt:lpstr>
    </vt:vector>
  </TitlesOfParts>
  <Company>Infrastructure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prjohnston</dc:creator>
  <cp:lastModifiedBy>JUNG Elly</cp:lastModifiedBy>
  <cp:lastPrinted>2019-03-06T22:36:03Z</cp:lastPrinted>
  <dcterms:created xsi:type="dcterms:W3CDTF">2011-05-15T23:21:18Z</dcterms:created>
  <dcterms:modified xsi:type="dcterms:W3CDTF">2019-04-01T05:15:54Z</dcterms:modified>
</cp:coreProperties>
</file>