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0" yWindow="0" windowWidth="28800" windowHeight="14100" tabRatio="676"/>
  </bookViews>
  <sheets>
    <sheet name="1. Sub-state" sheetId="17" r:id="rId1"/>
    <sheet name="Metadata" sheetId="6" r:id="rId2"/>
    <sheet name="SA4" sheetId="28" r:id="rId3"/>
    <sheet name="GCCSA " sheetId="29" r:id="rId4"/>
    <sheet name="STATE" sheetId="30" r:id="rId5"/>
  </sheets>
  <definedNames>
    <definedName name="_xlnm.Print_Area" localSheetId="0">'1. Sub-state'!$A$2:$B$113</definedName>
    <definedName name="_xlnm.Print_Titles" localSheetId="0">'1. Sub-state'!$3:$4</definedName>
  </definedNames>
  <calcPr calcId="162913"/>
</workbook>
</file>

<file path=xl/calcChain.xml><?xml version="1.0" encoding="utf-8"?>
<calcChain xmlns="http://schemas.openxmlformats.org/spreadsheetml/2006/main">
  <c r="A2" i="17" l="1"/>
  <c r="B3" i="17" l="1"/>
</calcChain>
</file>

<file path=xl/sharedStrings.xml><?xml version="1.0" encoding="utf-8"?>
<sst xmlns="http://schemas.openxmlformats.org/spreadsheetml/2006/main" count="307" uniqueCount="203">
  <si>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</si>
  <si>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</si>
  <si>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</si>
  <si>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</si>
  <si>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</si>
  <si>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</si>
  <si>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</si>
  <si>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</si>
  <si>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</si>
  <si>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</si>
  <si>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</si>
  <si>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</si>
  <si>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</si>
  <si>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</si>
  <si>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</si>
  <si>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</si>
  <si>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</si>
  <si>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</si>
  <si>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</si>
  <si>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</si>
  <si>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</si>
  <si>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</si>
  <si>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</si>
  <si>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</si>
  <si>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</si>
  <si>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</si>
  <si>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</si>
  <si>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</si>
  <si>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</si>
  <si>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</si>
  <si>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</si>
  <si>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Context or progress</t>
  </si>
  <si>
    <t>Citation</t>
  </si>
  <si>
    <t>Key concepts</t>
  </si>
  <si>
    <t>Metadata</t>
  </si>
  <si>
    <t>Table Title and Description</t>
  </si>
  <si>
    <t>1GSYD</t>
  </si>
  <si>
    <t>1RNSW</t>
  </si>
  <si>
    <t>2GMEL</t>
  </si>
  <si>
    <t>2RVIC</t>
  </si>
  <si>
    <t>3GBRI</t>
  </si>
  <si>
    <t>3RQLD</t>
  </si>
  <si>
    <t>4GADE</t>
  </si>
  <si>
    <t>4RSAU</t>
  </si>
  <si>
    <t>5GPER</t>
  </si>
  <si>
    <t>5RWAU</t>
  </si>
  <si>
    <t>6GHOB</t>
  </si>
  <si>
    <t>6RTAS</t>
  </si>
  <si>
    <t>7GDAR</t>
  </si>
  <si>
    <t>7RNTE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</si>
  <si>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</si>
  <si>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</si>
  <si>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</si>
  <si>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</si>
  <si>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</si>
  <si>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</si>
  <si>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</si>
  <si>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</si>
  <si>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8ACTE</t>
  </si>
  <si>
    <t>Australia</t>
  </si>
  <si>
    <t>National</t>
  </si>
  <si>
    <t>Hobart</t>
  </si>
  <si>
    <t>Darwin</t>
  </si>
  <si>
    <t>Central Coast</t>
  </si>
  <si>
    <t>Geelong</t>
  </si>
  <si>
    <t>Sunshine Coast</t>
  </si>
  <si>
    <t>Townsville</t>
  </si>
  <si>
    <t>Cairns</t>
  </si>
  <si>
    <t>Toowoomba</t>
  </si>
  <si>
    <t>Ballarat</t>
  </si>
  <si>
    <t>Bendigo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</si>
  <si>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</si>
  <si>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</si>
  <si>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</si>
  <si>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</si>
  <si>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</si>
  <si>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</si>
  <si>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</si>
  <si>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</si>
  <si>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</si>
  <si>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</si>
  <si>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</si>
  <si>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</si>
  <si>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</si>
  <si>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</si>
  <si>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</si>
  <si>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</si>
  <si>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</si>
  <si>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</si>
  <si>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</si>
  <si>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</si>
  <si>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</si>
  <si>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</si>
  <si>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</si>
  <si>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</si>
  <si>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</si>
  <si>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</si>
  <si>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</si>
  <si>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</si>
  <si>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</si>
  <si>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</si>
  <si>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</si>
  <si>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</si>
  <si>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</si>
  <si>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</si>
  <si>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</si>
  <si>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</si>
  <si>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</si>
  <si>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</si>
  <si>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</si>
  <si>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</si>
  <si>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</si>
  <si>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</si>
  <si>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</si>
  <si>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</si>
  <si>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</si>
  <si>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</si>
  <si>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</si>
  <si>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Gold Coast</t>
  </si>
  <si>
    <t>Ipswich</t>
  </si>
  <si>
    <t>Logan - Beaudesert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</si>
  <si>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</si>
  <si>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</si>
  <si>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</si>
  <si>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</si>
  <si>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</si>
  <si>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</si>
  <si>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</si>
  <si>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</si>
  <si>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</si>
  <si>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</si>
  <si>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</si>
  <si>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</si>
  <si>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</si>
  <si>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</si>
  <si>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</si>
  <si>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</si>
  <si>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</si>
  <si>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</si>
  <si>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</si>
  <si>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Launceston and North East</t>
  </si>
  <si>
    <t>South East</t>
  </si>
  <si>
    <t>West and North West</t>
  </si>
  <si>
    <t>Northern Territory - Outback</t>
  </si>
  <si>
    <t>Unit of output</t>
  </si>
  <si>
    <t>Reference period 1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</si>
  <si>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</si>
  <si>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</si>
  <si>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</si>
  <si>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</si>
  <si>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</si>
  <si>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</si>
  <si>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</si>
  <si>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Mackay</t>
  </si>
  <si>
    <t>Sub-State Region</t>
  </si>
  <si>
    <t>Context</t>
  </si>
  <si>
    <t>Australian Capital Cities</t>
  </si>
  <si>
    <t>Fitzroy</t>
  </si>
  <si>
    <t>Industry and Innovation</t>
  </si>
  <si>
    <t>Industry</t>
  </si>
  <si>
    <t>3.1.3</t>
  </si>
  <si>
    <t>index</t>
  </si>
  <si>
    <t>employees by industry</t>
  </si>
  <si>
    <t>Structural change index</t>
  </si>
  <si>
    <t>Australian Rest of States</t>
  </si>
  <si>
    <t>Australian Bureau of Statistics</t>
  </si>
  <si>
    <t>Structural change index is based on the Productivity Commission 1998, Aspects of structural change in Australia, research paper, Melbourne.</t>
  </si>
  <si>
    <t>Refer table</t>
  </si>
  <si>
    <t xml:space="preserve">Structural Change Index </t>
  </si>
  <si>
    <t>2012-2017</t>
  </si>
  <si>
    <t>Rest of NSW</t>
  </si>
  <si>
    <t>Rest of Vic.</t>
  </si>
  <si>
    <t>Rest of QLD</t>
  </si>
  <si>
    <t>Rest of SA</t>
  </si>
  <si>
    <t>Rest of WA</t>
  </si>
  <si>
    <t>Rest of Tas.</t>
  </si>
  <si>
    <t>Rest of NT</t>
  </si>
  <si>
    <t>ACC</t>
  </si>
  <si>
    <t>ROA</t>
  </si>
  <si>
    <t>SA4_CODE_2011</t>
  </si>
  <si>
    <t>SA4_NAME_2011</t>
  </si>
  <si>
    <t>New South Wales - Central West</t>
  </si>
  <si>
    <t>Victoria - North West</t>
  </si>
  <si>
    <t>Western Australia - Outback</t>
  </si>
  <si>
    <t>Tasmania - South East</t>
  </si>
  <si>
    <t>Tasmania - West and North West</t>
  </si>
  <si>
    <t>GCCSA_CODE_2011</t>
  </si>
  <si>
    <t>GCCSA_NAME_2011</t>
  </si>
  <si>
    <t>STATE_CODE_2011</t>
  </si>
  <si>
    <t>STATE_NAME_2011</t>
  </si>
  <si>
    <t>Australia Capital Cities</t>
  </si>
  <si>
    <t>2012 - 2017</t>
  </si>
  <si>
    <t>Labour Force, Australia, Detailed, Quarterly, May 2018 (cat 6291.0.55.003)</t>
  </si>
  <si>
    <t>ABS 2018, Labour Force, Australia, Detailed, Quarterly, May 2018 (cat 6291.0.55.003)</t>
  </si>
  <si>
    <t>Quarterly</t>
  </si>
  <si>
    <t>http://www.abs.gov.au/AUSSTATS/abs@.nsf/Lookup/6291.0.55.003Main+Features1May%202018?OpenDocument</t>
  </si>
  <si>
    <t xml:space="preserve">Sub-state regions are SA4 (2011 ASGS). </t>
  </si>
  <si>
    <t>Source: ABS 2018, Labour Force, Australia, Detailed, Quarterly, May 2018 (cat. no. 6291.0.55.003)</t>
  </si>
  <si>
    <t>ABS 2011 Australian Statistical Geography Standard (ASGS)
Australian and New Zealand Standard Industrial Classification (ANZSIC)</t>
  </si>
  <si>
    <t>Figures are based on an average across the preceding three calendar years.</t>
  </si>
  <si>
    <t>Structural change index is based on the Productivity Commission 1998, Aspects of Structural Change in Australia, Research Paper, Melbourne.</t>
  </si>
  <si>
    <t>structural change index</t>
  </si>
  <si>
    <t>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</si>
</sst>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[$$-C09]#,##0.00;[Red]&quot;-&quot;[$$-C09]#,##0.00"/>
    <numFmt numFmtId="167" formatCode="#,##0.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Franklin Gothic Book"/>
      <family val="2"/>
    </font>
    <font>
      <sz val="8"/>
      <color theme="1"/>
      <name val="Franklin Gothic Book"/>
      <family val="2"/>
    </font>
    <font>
      <b/>
      <i/>
      <sz val="8"/>
      <name val="Franklin Gothic Book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sz val="8"/>
      <color theme="1"/>
      <name val="Franklin Gothic Book"/>
    </font>
    <font>
      <sz val="8"/>
      <name val="Franklin Gothic Book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horizontal="right"/>
    </xf>
    <xf numFmtId="0" fontId="1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  <xf numFmtId="0" fontId="2" fillId="0" borderId="0">
      <alignment horizontal="right"/>
    </xf>
    <xf numFmtId="0" fontId="2" fillId="0" borderId="0"/>
    <xf numFmtId="0" fontId="10" fillId="0" borderId="0">
      <alignment horizontal="left"/>
    </xf>
    <xf numFmtId="0" fontId="9" fillId="0" borderId="0"/>
    <xf numFmtId="0" fontId="10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6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7" applyNumberFormat="0" applyAlignment="0" applyProtection="0"/>
    <xf numFmtId="0" fontId="24" fillId="7" borderId="8" applyNumberFormat="0" applyAlignment="0" applyProtection="0"/>
    <xf numFmtId="0" fontId="25" fillId="7" borderId="7" applyNumberFormat="0" applyAlignment="0" applyProtection="0"/>
    <xf numFmtId="0" fontId="26" fillId="0" borderId="9" applyNumberFormat="0" applyFill="0" applyAlignment="0" applyProtection="0"/>
    <xf numFmtId="0" fontId="27" fillId="8" borderId="10" applyNumberFormat="0" applyAlignment="0" applyProtection="0"/>
    <xf numFmtId="0" fontId="2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1"/>
    <xf numFmtId="164" fontId="33" fillId="0" borderId="2" xfId="1" applyNumberFormat="1" applyFont="1" applyBorder="1" applyAlignment="1">
      <alignment horizontal="right" vertical="top"/>
    </xf>
    <xf numFmtId="0" fontId="33" fillId="0" borderId="1" xfId="1" applyFont="1" applyBorder="1" applyAlignment="1">
      <alignment horizontal="right" vertical="top" wrapText="1"/>
    </xf>
    <xf numFmtId="0" fontId="31" fillId="0" borderId="1" xfId="0" applyFont="1" applyBorder="1" applyAlignment="1">
      <alignment horizontal="left"/>
    </xf>
    <xf numFmtId="0" fontId="6" fillId="0" borderId="0" xfId="0" applyFont="1" applyAlignment="1"/>
    <xf numFmtId="167" fontId="31" fillId="0" borderId="0" xfId="1" applyNumberFormat="1" applyFont="1" applyAlignment="1">
      <alignment vertical="center"/>
    </xf>
    <xf numFmtId="167" fontId="31" fillId="0" borderId="1" xfId="1" applyNumberFormat="1" applyFont="1" applyBorder="1" applyAlignment="1">
      <alignment vertical="center"/>
    </xf>
    <xf numFmtId="0" fontId="34" fillId="0" borderId="3" xfId="0" applyFont="1" applyBorder="1"/>
    <xf numFmtId="0" fontId="34" fillId="0" borderId="3" xfId="0" applyFont="1" applyBorder="1" applyAlignment="1">
      <alignment wrapText="1"/>
    </xf>
    <xf numFmtId="0" fontId="32" fillId="0" borderId="0" xfId="0" applyFont="1" applyFill="1" applyBorder="1" applyAlignment="1">
      <alignment vertical="top"/>
    </xf>
    <xf numFmtId="0" fontId="32" fillId="0" borderId="0" xfId="0" applyFont="1" applyAlignment="1">
      <alignment wrapText="1"/>
    </xf>
    <xf numFmtId="0" fontId="32" fillId="0" borderId="0" xfId="0" applyFont="1"/>
    <xf numFmtId="0" fontId="34" fillId="2" borderId="3" xfId="0" applyFont="1" applyFill="1" applyBorder="1" applyAlignment="1">
      <alignment vertical="top"/>
    </xf>
    <xf numFmtId="0" fontId="32" fillId="2" borderId="3" xfId="0" applyFont="1" applyFill="1" applyBorder="1" applyAlignment="1">
      <alignment wrapText="1"/>
    </xf>
    <xf numFmtId="0" fontId="32" fillId="2" borderId="3" xfId="0" applyFont="1" applyFill="1" applyBorder="1"/>
    <xf numFmtId="0" fontId="32" fillId="0" borderId="0" xfId="0" applyFont="1" applyBorder="1" applyAlignment="1">
      <alignment horizontal="left" indent="1"/>
    </xf>
    <xf numFmtId="0" fontId="35" fillId="0" borderId="0" xfId="6" applyFont="1" applyAlignment="1" applyProtection="1">
      <alignment wrapText="1"/>
    </xf>
    <xf numFmtId="0" fontId="32" fillId="0" borderId="0" xfId="0" applyFont="1" applyFill="1" applyBorder="1" applyAlignment="1">
      <alignment horizontal="left" vertical="top" indent="1"/>
    </xf>
    <xf numFmtId="0" fontId="34" fillId="2" borderId="3" xfId="0" applyFont="1" applyFill="1" applyBorder="1" applyAlignment="1">
      <alignment horizontal="left" vertical="top"/>
    </xf>
    <xf numFmtId="0" fontId="32" fillId="0" borderId="0" xfId="0" applyFont="1" applyAlignment="1">
      <alignment horizontal="left" wrapText="1"/>
    </xf>
    <xf numFmtId="14" fontId="32" fillId="0" borderId="0" xfId="0" applyNumberFormat="1" applyFont="1" applyAlignment="1">
      <alignment wrapText="1"/>
    </xf>
    <xf numFmtId="0" fontId="32" fillId="0" borderId="0" xfId="0" applyFont="1" applyBorder="1"/>
    <xf numFmtId="0" fontId="32" fillId="0" borderId="0" xfId="0" applyFont="1" applyAlignment="1">
      <alignment vertical="center" wrapText="1"/>
    </xf>
    <xf numFmtId="0" fontId="8" fillId="0" borderId="0" xfId="1" applyFont="1" applyAlignment="1">
      <alignment horizontal="left" indent="1"/>
    </xf>
    <xf numFmtId="0" fontId="36" fillId="0" borderId="0" xfId="0" applyFont="1" applyAlignment="1">
      <alignment vertical="center" wrapText="1"/>
    </xf>
    <xf numFmtId="0" fontId="4" fillId="0" borderId="0" xfId="0" applyFont="1"/>
    <xf numFmtId="165" fontId="0" fillId="0" borderId="0" xfId="0" applyNumberFormat="1"/>
    <xf numFmtId="0" fontId="4" fillId="0" borderId="0" xfId="0" applyFont="1" applyAlignment="1">
      <alignment vertical="top" wrapText="1"/>
    </xf>
    <xf numFmtId="164" fontId="31" fillId="0" borderId="2" xfId="1" applyNumberFormat="1" applyFont="1" applyBorder="1" applyAlignment="1">
      <alignment horizontal="left"/>
    </xf>
    <xf numFmtId="164" fontId="31" fillId="0" borderId="0" xfId="1" applyNumberFormat="1" applyFont="1" applyAlignment="1">
      <alignment horizontal="left" indent="1"/>
    </xf>
    <xf numFmtId="164" fontId="8" fillId="0" borderId="0" xfId="1" applyNumberFormat="1" applyFont="1" applyAlignment="1">
      <alignment horizontal="left" indent="1"/>
    </xf>
    <xf numFmtId="0" fontId="32" fillId="0" borderId="0" xfId="0" applyFont="1" applyAlignment="1">
      <alignment horizontal="left" indent="1"/>
    </xf>
    <xf numFmtId="164" fontId="31" fillId="0" borderId="0" xfId="1" applyNumberFormat="1" applyFont="1" applyAlignment="1">
      <alignment horizontal="left"/>
    </xf>
    <xf numFmtId="164" fontId="8" fillId="0" borderId="0" xfId="1" applyNumberFormat="1" applyFont="1" applyBorder="1" applyAlignment="1">
      <alignment horizontal="left" indent="1"/>
    </xf>
    <xf numFmtId="0" fontId="8" fillId="0" borderId="0" xfId="1" applyNumberFormat="1" applyFont="1" applyAlignment="1">
      <alignment horizontal="left" indent="1"/>
    </xf>
    <xf numFmtId="0" fontId="37" fillId="0" borderId="0" xfId="1" applyFont="1" applyAlignment="1">
      <alignment horizontal="left" indent="1"/>
    </xf>
    <xf numFmtId="164" fontId="31" fillId="0" borderId="1" xfId="1" applyNumberFormat="1" applyFont="1" applyBorder="1" applyAlignment="1">
      <alignment horizontal="left"/>
    </xf>
    <xf numFmtId="164" fontId="31" fillId="0" borderId="0" xfId="1" applyNumberFormat="1" applyFont="1" applyBorder="1" applyAlignment="1">
      <alignment horizontal="left"/>
    </xf>
    <xf numFmtId="0" fontId="35" fillId="0" borderId="0" xfId="6" applyFont="1" applyAlignment="1" applyProtection="1">
      <alignment horizontal="left" vertical="top" wrapText="1"/>
    </xf>
    <xf numFmtId="14" fontId="8" fillId="0" borderId="0" xfId="0" applyNumberFormat="1" applyFont="1" applyAlignment="1">
      <alignment horizontal="left" wrapText="1"/>
    </xf>
    <xf numFmtId="0" fontId="8" fillId="0" borderId="0" xfId="1" applyFont="1" applyBorder="1" applyAlignment="1">
      <alignment horizontal="left" indent="1"/>
    </xf>
    <xf numFmtId="167" fontId="37" fillId="0" borderId="0" xfId="1" applyNumberFormat="1" applyFont="1" applyAlignment="1">
      <alignment vertical="center"/>
    </xf>
    <xf numFmtId="164" fontId="37" fillId="0" borderId="0" xfId="1" applyNumberFormat="1" applyFont="1" applyAlignment="1">
      <alignment horizontal="left" indent="1"/>
    </xf>
    <xf numFmtId="164" fontId="33" fillId="0" borderId="2" xfId="1" applyNumberFormat="1" applyFont="1" applyBorder="1" applyAlignment="1">
      <alignment horizontal="left" vertical="center" wrapText="1"/>
    </xf>
    <xf numFmtId="164" fontId="33" fillId="0" borderId="1" xfId="1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top"/>
    </xf>
  </cellXfs>
  <cellStyles count="104">
    <cellStyle name="20% - Accent1" xfId="81" builtinId="30" customBuiltin="1"/>
    <cellStyle name="20% - Accent2" xfId="85" builtinId="34" customBuiltin="1"/>
    <cellStyle name="20% - Accent3" xfId="89" builtinId="38" customBuiltin="1"/>
    <cellStyle name="20% - Accent4" xfId="93" builtinId="42" customBuiltin="1"/>
    <cellStyle name="20% - Accent5" xfId="97" builtinId="46" customBuiltin="1"/>
    <cellStyle name="20% - Accent6" xfId="101" builtinId="50" customBuiltin="1"/>
    <cellStyle name="40% - Accent1" xfId="82" builtinId="31" customBuiltin="1"/>
    <cellStyle name="40% - Accent2" xfId="86" builtinId="35" customBuiltin="1"/>
    <cellStyle name="40% - Accent3" xfId="90" builtinId="39" customBuiltin="1"/>
    <cellStyle name="40% - Accent4" xfId="94" builtinId="43" customBuiltin="1"/>
    <cellStyle name="40% - Accent5" xfId="98" builtinId="47" customBuiltin="1"/>
    <cellStyle name="40% - Accent6" xfId="102" builtinId="51" customBuiltin="1"/>
    <cellStyle name="60% - Accent1" xfId="83" builtinId="32" customBuiltin="1"/>
    <cellStyle name="60% - Accent2" xfId="87" builtinId="36" customBuiltin="1"/>
    <cellStyle name="60% - Accent3" xfId="91" builtinId="40" customBuiltin="1"/>
    <cellStyle name="60% - Accent4" xfId="95" builtinId="44" customBuiltin="1"/>
    <cellStyle name="60% - Accent5" xfId="99" builtinId="48" customBuiltin="1"/>
    <cellStyle name="60% - Accent6" xfId="103" builtinId="52" customBuiltin="1"/>
    <cellStyle name="Accent1" xfId="80" builtinId="29" customBuiltin="1"/>
    <cellStyle name="Accent2" xfId="84" builtinId="33" customBuiltin="1"/>
    <cellStyle name="Accent3" xfId="88" builtinId="37" customBuiltin="1"/>
    <cellStyle name="Accent4" xfId="92" builtinId="41" customBuiltin="1"/>
    <cellStyle name="Accent5" xfId="96" builtinId="45" customBuiltin="1"/>
    <cellStyle name="Accent6" xfId="100" builtinId="49" customBuiltin="1"/>
    <cellStyle name="Bad" xfId="69" builtinId="27" customBuiltin="1"/>
    <cellStyle name="Calculation" xfId="73" builtinId="22" customBuiltin="1"/>
    <cellStyle name="Check Cell" xfId="75" builtinId="23" customBuiltin="1"/>
    <cellStyle name="Comma 2" xfId="25"/>
    <cellStyle name="Currency 2" xfId="26"/>
    <cellStyle name="Explanatory Text" xfId="78" builtinId="53" customBuiltin="1"/>
    <cellStyle name="Good" xfId="68" builtinId="26" customBuiltin="1"/>
    <cellStyle name="Heading 1" xfId="64" builtinId="16" customBuiltin="1"/>
    <cellStyle name="Heading 2" xfId="65" builtinId="17" customBuiltin="1"/>
    <cellStyle name="Heading 3" xfId="66" builtinId="18" customBuiltin="1"/>
    <cellStyle name="Heading 4" xfId="67" builtinId="19" customBuiltin="1"/>
    <cellStyle name="Hyperlink" xfId="6" builtinId="8"/>
    <cellStyle name="Hyperlink 2" xfId="27"/>
    <cellStyle name="Hyperlink 3" xfId="21"/>
    <cellStyle name="Input" xfId="71" builtinId="20" customBuiltin="1"/>
    <cellStyle name="Linked Cell" xfId="74" builtinId="24" customBuiltin="1"/>
    <cellStyle name="Neutral" xfId="70" builtinId="28" customBuiltin="1"/>
    <cellStyle name="Normal" xfId="0" builtinId="0"/>
    <cellStyle name="Normal 2" xfId="2"/>
    <cellStyle name="Normal 2 2" xfId="10"/>
    <cellStyle name="Normal 2 2 2" xfId="31"/>
    <cellStyle name="Normal 2 3" xfId="55"/>
    <cellStyle name="Normal 2 3 4" xfId="58"/>
    <cellStyle name="Normal 3" xfId="3"/>
    <cellStyle name="Normal 3 2" xfId="4"/>
    <cellStyle name="Normal 3 2 2" xfId="54"/>
    <cellStyle name="Normal 3 2 3" xfId="60"/>
    <cellStyle name="Normal 3 3" xfId="22"/>
    <cellStyle name="Normal 3 4" xfId="53"/>
    <cellStyle name="Normal 3 5" xfId="11"/>
    <cellStyle name="Normal 3 6" xfId="59"/>
    <cellStyle name="Normal 4" xfId="1"/>
    <cellStyle name="Normal 4 2" xfId="5"/>
    <cellStyle name="Normal 4 2 2" xfId="61"/>
    <cellStyle name="Normal 5" xfId="12"/>
    <cellStyle name="Normal 5 2" xfId="28"/>
    <cellStyle name="Normal 6" xfId="29"/>
    <cellStyle name="Normal 62" xfId="62"/>
    <cellStyle name="Normal 7" xfId="24"/>
    <cellStyle name="Normal 8" xfId="33"/>
    <cellStyle name="Normal 8 2" xfId="45"/>
    <cellStyle name="Note" xfId="77" builtinId="10" customBuiltin="1"/>
    <cellStyle name="Output" xfId="72" builtinId="21" customBuiltin="1"/>
    <cellStyle name="Style1" xfId="13"/>
    <cellStyle name="Style1 2" xfId="16"/>
    <cellStyle name="Style1 2 2" xfId="32"/>
    <cellStyle name="Style1 3" xfId="34"/>
    <cellStyle name="Style1 3 2" xfId="46"/>
    <cellStyle name="Style2" xfId="14"/>
    <cellStyle name="Style2 2" xfId="17"/>
    <cellStyle name="Style2 3" xfId="39"/>
    <cellStyle name="Style2 3 2" xfId="47"/>
    <cellStyle name="Style3" xfId="15"/>
    <cellStyle name="Style3 2" xfId="18"/>
    <cellStyle name="Style3 3" xfId="35"/>
    <cellStyle name="Style3 4" xfId="40"/>
    <cellStyle name="Style3 4 2" xfId="48"/>
    <cellStyle name="Style4" xfId="8"/>
    <cellStyle name="Style4 2" xfId="19"/>
    <cellStyle name="Style4 3" xfId="36"/>
    <cellStyle name="Style4 4" xfId="41"/>
    <cellStyle name="Style4 4 2" xfId="49"/>
    <cellStyle name="Style5" xfId="7"/>
    <cellStyle name="Style5 2" xfId="20"/>
    <cellStyle name="Style5 3" xfId="37"/>
    <cellStyle name="Style5 4" xfId="42"/>
    <cellStyle name="Style5 4 2" xfId="50"/>
    <cellStyle name="Style5 5" xfId="56"/>
    <cellStyle name="Style6" xfId="9"/>
    <cellStyle name="Style6 2" xfId="38"/>
    <cellStyle name="Style6 3" xfId="43"/>
    <cellStyle name="Style6 3 2" xfId="51"/>
    <cellStyle name="Style6 4" xfId="57"/>
    <cellStyle name="Style6 5" xfId="30"/>
    <cellStyle name="Style7" xfId="23"/>
    <cellStyle name="Style7 2" xfId="44"/>
    <cellStyle name="Style7 2 2" xfId="52"/>
    <cellStyle name="Title" xfId="63" builtinId="15" customBuiltin="1"/>
    <cellStyle name="Total" xfId="79" builtinId="25" customBuiltin="1"/>
    <cellStyle name="Warning Text" xfId="76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18"/>
  <sheetViews>
    <sheetView tabSelected="1" view="pageBreakPreview" zoomScaleNormal="100" zoomScaleSheetLayoutView="100" workbookViewId="0"/>
  </sheetViews>
  <sheetFormatPr defaultColWidth="23.7109375" defaultRowHeight="15"/>
  <cols>
    <col min="1" max="1" width="43" style="5" customWidth="1"/>
    <col min="2" max="2" width="20.7109375" style="5" customWidth="1"/>
    <col min="3" max="16384" width="23.7109375" style="1"/>
  </cols>
  <sheetData>
    <row r="1" spans="1:2">
      <c r="B1" s="9"/>
    </row>
    <row r="2" spans="1:2" s="2" customFormat="1" ht="18" customHeight="1">
      <c r="A2" s="50" t="str">
        <f>"Table - "&amp;LEFT(Metadata!B26,1)&amp;"."&amp; Metadata!B30&amp;".a " &amp;Metadata!B31&amp;" by sub-state region"</f>
        <v>Table - C.3.1.3.a Structural change index by sub-state region</v>
      </c>
      <c r="B2" s="50"/>
    </row>
    <row r="3" spans="1:2" s="2" customFormat="1" ht="15" customHeight="1">
      <c r="A3" s="48" t="s">
        <v>154</v>
      </c>
      <c r="B3" s="6" t="str">
        <f>Metadata!B12</f>
        <v>2012 - 2017</v>
      </c>
    </row>
    <row r="4" spans="1:2" s="2" customFormat="1" ht="15" customHeight="1">
      <c r="A4" s="49"/>
      <c r="B4" s="7" t="s">
        <v>201</v>
      </c>
    </row>
    <row r="5" spans="1:2" s="2" customFormat="1" ht="15" customHeight="1">
      <c r="A5" s="33" t="s">
        <v>146</v>
      </c>
      <c r="B5" s="10">
        <v>3.6420432988907216</v>
      </c>
    </row>
    <row r="6" spans="1:2" ht="15" customHeight="1">
      <c r="A6" s="34" t="s">
        <v>2</v>
      </c>
      <c r="B6" s="10">
        <v>2.999308110702716</v>
      </c>
    </row>
    <row r="7" spans="1:2" ht="15" customHeight="1">
      <c r="A7" s="35" t="s">
        <v>63</v>
      </c>
      <c r="B7" s="46">
        <v>7.0927411666884099</v>
      </c>
    </row>
    <row r="8" spans="1:2" ht="15" customHeight="1">
      <c r="A8" s="35" t="s">
        <v>84</v>
      </c>
      <c r="B8" s="46">
        <v>8.2150392664166674</v>
      </c>
    </row>
    <row r="9" spans="1:2" ht="15" customHeight="1">
      <c r="A9" s="35" t="s">
        <v>85</v>
      </c>
      <c r="B9" s="46">
        <v>6.8487874377757496</v>
      </c>
    </row>
    <row r="10" spans="1:2" ht="15" customHeight="1">
      <c r="A10" s="35" t="s">
        <v>86</v>
      </c>
      <c r="B10" s="46">
        <v>6.8995096647032419</v>
      </c>
    </row>
    <row r="11" spans="1:2" ht="15" customHeight="1">
      <c r="A11" s="36" t="s">
        <v>87</v>
      </c>
      <c r="B11" s="46">
        <v>6.0932005017796333</v>
      </c>
    </row>
    <row r="12" spans="1:2" ht="15" customHeight="1">
      <c r="A12" s="35" t="s">
        <v>88</v>
      </c>
      <c r="B12" s="46">
        <v>4.9757639753653375</v>
      </c>
    </row>
    <row r="13" spans="1:2" ht="15" customHeight="1">
      <c r="A13" s="35" t="s">
        <v>89</v>
      </c>
      <c r="B13" s="46">
        <v>4.9768196393428461</v>
      </c>
    </row>
    <row r="14" spans="1:2" ht="15" customHeight="1">
      <c r="A14" s="35" t="s">
        <v>90</v>
      </c>
      <c r="B14" s="46">
        <v>6.7715085678662739</v>
      </c>
    </row>
    <row r="15" spans="1:2" ht="15" customHeight="1">
      <c r="A15" s="35" t="s">
        <v>91</v>
      </c>
      <c r="B15" s="46">
        <v>5.2858828985452373</v>
      </c>
    </row>
    <row r="16" spans="1:2" ht="15" customHeight="1">
      <c r="A16" s="35" t="s">
        <v>92</v>
      </c>
      <c r="B16" s="46">
        <v>5.2059598887292715</v>
      </c>
    </row>
    <row r="17" spans="1:2" ht="15" customHeight="1">
      <c r="A17" s="35" t="s">
        <v>93</v>
      </c>
      <c r="B17" s="46">
        <v>8.3048329499678744</v>
      </c>
    </row>
    <row r="18" spans="1:2" ht="15" customHeight="1">
      <c r="A18" s="36" t="s">
        <v>94</v>
      </c>
      <c r="B18" s="46">
        <v>5.2023847834508992</v>
      </c>
    </row>
    <row r="19" spans="1:2" ht="15" customHeight="1">
      <c r="A19" s="35" t="s">
        <v>95</v>
      </c>
      <c r="B19" s="46">
        <v>8.7072727420325915</v>
      </c>
    </row>
    <row r="20" spans="1:2" ht="15" customHeight="1">
      <c r="A20" s="35" t="s">
        <v>96</v>
      </c>
      <c r="B20" s="46">
        <v>5.8099816802173585</v>
      </c>
    </row>
    <row r="21" spans="1:2" ht="15" customHeight="1">
      <c r="A21" s="35" t="s">
        <v>97</v>
      </c>
      <c r="B21" s="46">
        <v>8.0838247713053804</v>
      </c>
    </row>
    <row r="22" spans="1:2" s="4" customFormat="1" ht="15" customHeight="1">
      <c r="A22" s="34" t="s">
        <v>50</v>
      </c>
      <c r="B22" s="10">
        <v>5.8188122149233257</v>
      </c>
    </row>
    <row r="23" spans="1:2" s="4" customFormat="1" ht="15" customHeight="1">
      <c r="A23" s="35" t="s">
        <v>71</v>
      </c>
      <c r="B23" s="46">
        <v>11.751518488564738</v>
      </c>
    </row>
    <row r="24" spans="1:2" s="3" customFormat="1" ht="15" customHeight="1">
      <c r="A24" s="35" t="s">
        <v>72</v>
      </c>
      <c r="B24" s="46">
        <v>7.9741252231018533</v>
      </c>
    </row>
    <row r="25" spans="1:2" ht="15" customHeight="1">
      <c r="A25" s="36" t="s">
        <v>73</v>
      </c>
      <c r="B25" s="46">
        <v>14.062186046559649</v>
      </c>
    </row>
    <row r="26" spans="1:2" ht="15" customHeight="1">
      <c r="A26" s="35" t="s">
        <v>74</v>
      </c>
      <c r="B26" s="46">
        <v>7.9662382872632662</v>
      </c>
    </row>
    <row r="27" spans="1:2" ht="15" customHeight="1">
      <c r="A27" s="35" t="s">
        <v>75</v>
      </c>
      <c r="B27" s="46">
        <v>7.1338161841838534</v>
      </c>
    </row>
    <row r="28" spans="1:2" ht="15" customHeight="1">
      <c r="A28" s="35" t="s">
        <v>76</v>
      </c>
      <c r="B28" s="46">
        <v>10.433487560748484</v>
      </c>
    </row>
    <row r="29" spans="1:2" ht="15" customHeight="1">
      <c r="A29" s="35" t="s">
        <v>77</v>
      </c>
      <c r="B29" s="46">
        <v>12.519510590511814</v>
      </c>
    </row>
    <row r="30" spans="1:2" ht="15" customHeight="1">
      <c r="A30" s="35" t="s">
        <v>78</v>
      </c>
      <c r="B30" s="46">
        <v>12.811452386441179</v>
      </c>
    </row>
    <row r="31" spans="1:2" ht="15" customHeight="1">
      <c r="A31" s="36" t="s">
        <v>79</v>
      </c>
      <c r="B31" s="46">
        <v>18.510810104326293</v>
      </c>
    </row>
    <row r="32" spans="1:2" ht="15" customHeight="1">
      <c r="A32" s="35" t="s">
        <v>80</v>
      </c>
      <c r="B32" s="46">
        <v>7.8329518429734897</v>
      </c>
    </row>
    <row r="33" spans="1:2" ht="15" customHeight="1">
      <c r="A33" s="35" t="s">
        <v>81</v>
      </c>
      <c r="B33" s="46">
        <v>9.3221008607974465</v>
      </c>
    </row>
    <row r="34" spans="1:2" ht="15" customHeight="1">
      <c r="A34" s="35" t="s">
        <v>82</v>
      </c>
      <c r="B34" s="46">
        <v>8.9205446772660721</v>
      </c>
    </row>
    <row r="35" spans="1:2" ht="15" customHeight="1">
      <c r="A35" s="35" t="s">
        <v>83</v>
      </c>
      <c r="B35" s="46">
        <v>14.386863750303347</v>
      </c>
    </row>
    <row r="36" spans="1:2" ht="15" customHeight="1">
      <c r="A36" s="37" t="s">
        <v>147</v>
      </c>
      <c r="B36" s="10">
        <v>3.4238413377610644</v>
      </c>
    </row>
    <row r="37" spans="1:2" ht="15" customHeight="1">
      <c r="A37" s="34" t="s">
        <v>3</v>
      </c>
      <c r="B37" s="10">
        <v>3.3512268383068493</v>
      </c>
    </row>
    <row r="38" spans="1:2" ht="15" customHeight="1">
      <c r="A38" s="35" t="s">
        <v>100</v>
      </c>
      <c r="B38" s="46">
        <v>6.6495791477783861</v>
      </c>
    </row>
    <row r="39" spans="1:2" ht="15" customHeight="1">
      <c r="A39" s="36" t="s">
        <v>101</v>
      </c>
      <c r="B39" s="46">
        <v>4.6665260171513268</v>
      </c>
    </row>
    <row r="40" spans="1:2" ht="15" customHeight="1">
      <c r="A40" s="35" t="s">
        <v>102</v>
      </c>
      <c r="B40" s="46">
        <v>4.8813755822359308</v>
      </c>
    </row>
    <row r="41" spans="1:2" ht="15" customHeight="1">
      <c r="A41" s="35" t="s">
        <v>103</v>
      </c>
      <c r="B41" s="46">
        <v>5.7051919677013476</v>
      </c>
    </row>
    <row r="42" spans="1:2" ht="15" customHeight="1">
      <c r="A42" s="35" t="s">
        <v>104</v>
      </c>
      <c r="B42" s="46">
        <v>9.457484516355489</v>
      </c>
    </row>
    <row r="43" spans="1:2" ht="15" customHeight="1">
      <c r="A43" s="35" t="s">
        <v>105</v>
      </c>
      <c r="B43" s="46">
        <v>5.44557248967768</v>
      </c>
    </row>
    <row r="44" spans="1:2" ht="15" customHeight="1">
      <c r="A44" s="36" t="s">
        <v>106</v>
      </c>
      <c r="B44" s="46">
        <v>5.1840398406979524</v>
      </c>
    </row>
    <row r="45" spans="1:2" ht="15" customHeight="1">
      <c r="A45" s="35" t="s">
        <v>107</v>
      </c>
      <c r="B45" s="46">
        <v>5.0783207400881638</v>
      </c>
    </row>
    <row r="46" spans="1:2" ht="15" customHeight="1">
      <c r="A46" s="38" t="s">
        <v>108</v>
      </c>
      <c r="B46" s="46">
        <v>6.074510599564884</v>
      </c>
    </row>
    <row r="47" spans="1:2" ht="15" customHeight="1">
      <c r="A47" s="34" t="s">
        <v>51</v>
      </c>
      <c r="B47" s="10">
        <v>5.4928936577798462</v>
      </c>
    </row>
    <row r="48" spans="1:2" ht="15" customHeight="1">
      <c r="A48" s="38" t="s">
        <v>69</v>
      </c>
      <c r="B48" s="46">
        <v>14.045688910888346</v>
      </c>
    </row>
    <row r="49" spans="1:2" ht="15" customHeight="1">
      <c r="A49" s="35" t="s">
        <v>70</v>
      </c>
      <c r="B49" s="46">
        <v>12.060495405151869</v>
      </c>
    </row>
    <row r="50" spans="1:2" ht="15" customHeight="1">
      <c r="A50" s="35" t="s">
        <v>64</v>
      </c>
      <c r="B50" s="46">
        <v>10.345399827226322</v>
      </c>
    </row>
    <row r="51" spans="1:2" ht="15" customHeight="1">
      <c r="A51" s="35" t="s">
        <v>98</v>
      </c>
      <c r="B51" s="46">
        <v>15.735998608697308</v>
      </c>
    </row>
    <row r="52" spans="1:2" ht="15" customHeight="1">
      <c r="A52" s="35" t="s">
        <v>99</v>
      </c>
      <c r="B52" s="46">
        <v>8.2409261894928498</v>
      </c>
    </row>
    <row r="53" spans="1:2" ht="15" customHeight="1">
      <c r="A53" s="35" t="s">
        <v>109</v>
      </c>
      <c r="B53" s="46">
        <v>14.24864648077723</v>
      </c>
    </row>
    <row r="54" spans="1:2" ht="15" customHeight="1">
      <c r="A54" s="35" t="s">
        <v>110</v>
      </c>
      <c r="B54" s="46">
        <v>8.8616686842868031</v>
      </c>
    </row>
    <row r="55" spans="1:2" ht="15" customHeight="1">
      <c r="A55" s="35" t="s">
        <v>111</v>
      </c>
      <c r="B55" s="46">
        <v>20.488470456372038</v>
      </c>
    </row>
    <row r="56" spans="1:2" ht="15" customHeight="1">
      <c r="A56" s="37" t="s">
        <v>148</v>
      </c>
      <c r="B56" s="10">
        <v>3.9384979100423791</v>
      </c>
    </row>
    <row r="57" spans="1:2" ht="15" customHeight="1">
      <c r="A57" s="34" t="s">
        <v>4</v>
      </c>
      <c r="B57" s="10">
        <v>4.0021977863389733</v>
      </c>
    </row>
    <row r="58" spans="1:2" ht="15" customHeight="1">
      <c r="A58" s="35" t="s">
        <v>112</v>
      </c>
      <c r="B58" s="46">
        <v>8.4677535532883166</v>
      </c>
    </row>
    <row r="59" spans="1:2" ht="15" customHeight="1">
      <c r="A59" s="35" t="s">
        <v>113</v>
      </c>
      <c r="B59" s="46">
        <v>8.9473092014238951</v>
      </c>
    </row>
    <row r="60" spans="1:2" ht="15" customHeight="1">
      <c r="A60" s="35" t="s">
        <v>114</v>
      </c>
      <c r="B60" s="46">
        <v>5.9886157157406874</v>
      </c>
    </row>
    <row r="61" spans="1:2" ht="15" customHeight="1">
      <c r="A61" s="35" t="s">
        <v>115</v>
      </c>
      <c r="B61" s="46">
        <v>7.7178099227627808</v>
      </c>
    </row>
    <row r="62" spans="1:2" ht="15" customHeight="1">
      <c r="A62" s="35" t="s">
        <v>116</v>
      </c>
      <c r="B62" s="46">
        <v>7.5742732208189096</v>
      </c>
    </row>
    <row r="63" spans="1:2" ht="15" customHeight="1">
      <c r="A63" s="35" t="s">
        <v>119</v>
      </c>
      <c r="B63" s="46">
        <v>6.9868564012787147</v>
      </c>
    </row>
    <row r="64" spans="1:2" ht="15" customHeight="1">
      <c r="A64" s="35" t="s">
        <v>120</v>
      </c>
      <c r="B64" s="46">
        <v>5.1782760594127337</v>
      </c>
    </row>
    <row r="65" spans="1:2" ht="15" customHeight="1">
      <c r="A65" s="35" t="s">
        <v>121</v>
      </c>
      <c r="B65" s="46">
        <v>7.3056832185573821</v>
      </c>
    </row>
    <row r="66" spans="1:2" ht="15" customHeight="1">
      <c r="A66" s="35" t="s">
        <v>122</v>
      </c>
      <c r="B66" s="46">
        <v>7.8433800761233972</v>
      </c>
    </row>
    <row r="67" spans="1:2" ht="15" customHeight="1">
      <c r="A67" s="34" t="s">
        <v>52</v>
      </c>
      <c r="B67" s="10">
        <v>5.110951647015999</v>
      </c>
    </row>
    <row r="68" spans="1:2" ht="15" customHeight="1">
      <c r="A68" s="35" t="s">
        <v>67</v>
      </c>
      <c r="B68" s="46">
        <v>10.720869374317378</v>
      </c>
    </row>
    <row r="69" spans="1:2" ht="15" customHeight="1">
      <c r="A69" s="35" t="s">
        <v>117</v>
      </c>
      <c r="B69" s="46">
        <v>18.970168966165687</v>
      </c>
    </row>
    <row r="70" spans="1:2" ht="15" customHeight="1">
      <c r="A70" s="35" t="s">
        <v>157</v>
      </c>
      <c r="B70" s="46">
        <v>8.3989681441114286</v>
      </c>
    </row>
    <row r="71" spans="1:2" ht="15" customHeight="1">
      <c r="A71" s="35" t="s">
        <v>118</v>
      </c>
      <c r="B71" s="46">
        <v>5.3893373541299203</v>
      </c>
    </row>
    <row r="72" spans="1:2" ht="15" customHeight="1">
      <c r="A72" s="35" t="s">
        <v>153</v>
      </c>
      <c r="B72" s="46">
        <v>10.047073243694163</v>
      </c>
    </row>
    <row r="73" spans="1:2" ht="15" customHeight="1">
      <c r="A73" s="35" t="s">
        <v>123</v>
      </c>
      <c r="B73" s="46">
        <v>29.487908691692041</v>
      </c>
    </row>
    <row r="74" spans="1:2" ht="15" customHeight="1">
      <c r="A74" s="35" t="s">
        <v>65</v>
      </c>
      <c r="B74" s="46">
        <v>6.1058751274114664</v>
      </c>
    </row>
    <row r="75" spans="1:2" ht="15" customHeight="1">
      <c r="A75" s="35" t="s">
        <v>68</v>
      </c>
      <c r="B75" s="46">
        <v>11.820616965584909</v>
      </c>
    </row>
    <row r="76" spans="1:2" ht="15" customHeight="1">
      <c r="A76" s="35" t="s">
        <v>66</v>
      </c>
      <c r="B76" s="46">
        <v>11.894443667632167</v>
      </c>
    </row>
    <row r="77" spans="1:2" ht="15" customHeight="1">
      <c r="A77" s="35" t="s">
        <v>124</v>
      </c>
      <c r="B77" s="46">
        <v>6.0494722034349877</v>
      </c>
    </row>
    <row r="78" spans="1:2" ht="15" customHeight="1">
      <c r="A78" s="37" t="s">
        <v>149</v>
      </c>
      <c r="B78" s="10">
        <v>3.6033186948676024</v>
      </c>
    </row>
    <row r="79" spans="1:2" ht="15" customHeight="1">
      <c r="A79" s="34" t="s">
        <v>5</v>
      </c>
      <c r="B79" s="10">
        <v>3.9800864474913422</v>
      </c>
    </row>
    <row r="80" spans="1:2" ht="15" customHeight="1">
      <c r="A80" s="35" t="s">
        <v>125</v>
      </c>
      <c r="B80" s="46">
        <v>5.8091533220504967</v>
      </c>
    </row>
    <row r="81" spans="1:2" ht="15" customHeight="1">
      <c r="A81" s="28" t="s">
        <v>126</v>
      </c>
      <c r="B81" s="46">
        <v>5.6127167809629386</v>
      </c>
    </row>
    <row r="82" spans="1:2" ht="15" customHeight="1">
      <c r="A82" s="28" t="s">
        <v>127</v>
      </c>
      <c r="B82" s="46">
        <v>4.8283376458837077</v>
      </c>
    </row>
    <row r="83" spans="1:2" ht="15" customHeight="1">
      <c r="A83" s="35" t="s">
        <v>128</v>
      </c>
      <c r="B83" s="46">
        <v>4.6866006516257741</v>
      </c>
    </row>
    <row r="84" spans="1:2" ht="15" customHeight="1">
      <c r="A84" s="34" t="s">
        <v>53</v>
      </c>
      <c r="B84" s="10">
        <v>4.9546874005848913</v>
      </c>
    </row>
    <row r="85" spans="1:2" ht="15" customHeight="1">
      <c r="A85" s="28" t="s">
        <v>129</v>
      </c>
      <c r="B85" s="46">
        <v>9.2101580733013435</v>
      </c>
    </row>
    <row r="86" spans="1:2" ht="15" customHeight="1">
      <c r="A86" s="28" t="s">
        <v>130</v>
      </c>
      <c r="B86" s="46">
        <v>12.565408781538393</v>
      </c>
    </row>
    <row r="87" spans="1:2" ht="15" customHeight="1">
      <c r="A87" s="28" t="s">
        <v>131</v>
      </c>
      <c r="B87" s="46">
        <v>8.2241344083668988</v>
      </c>
    </row>
    <row r="88" spans="1:2" ht="15" customHeight="1">
      <c r="A88" s="37" t="s">
        <v>150</v>
      </c>
      <c r="B88" s="10">
        <v>3.5526682344421916</v>
      </c>
    </row>
    <row r="89" spans="1:2" ht="15" customHeight="1">
      <c r="A89" s="34" t="s">
        <v>6</v>
      </c>
      <c r="B89" s="10">
        <v>3.7370329094655976</v>
      </c>
    </row>
    <row r="90" spans="1:2" ht="15" customHeight="1">
      <c r="A90" s="39" t="s">
        <v>133</v>
      </c>
      <c r="B90" s="46">
        <v>10.710850339304054</v>
      </c>
    </row>
    <row r="91" spans="1:2" ht="15" customHeight="1">
      <c r="A91" s="39" t="s">
        <v>134</v>
      </c>
      <c r="B91" s="46">
        <v>6.1559706599198041</v>
      </c>
    </row>
    <row r="92" spans="1:2" ht="15" customHeight="1">
      <c r="A92" s="28" t="s">
        <v>135</v>
      </c>
      <c r="B92" s="46">
        <v>7.7550137262140417</v>
      </c>
    </row>
    <row r="93" spans="1:2" ht="15" customHeight="1">
      <c r="A93" s="28" t="s">
        <v>136</v>
      </c>
      <c r="B93" s="46">
        <v>5.3590973666403823</v>
      </c>
    </row>
    <row r="94" spans="1:2" ht="15" customHeight="1">
      <c r="A94" s="45" t="s">
        <v>137</v>
      </c>
      <c r="B94" s="46">
        <v>5.3096380981546201</v>
      </c>
    </row>
    <row r="95" spans="1:2" ht="15" customHeight="1">
      <c r="A95" s="28" t="s">
        <v>138</v>
      </c>
      <c r="B95" s="46">
        <v>5.6585325778898188</v>
      </c>
    </row>
    <row r="96" spans="1:2" ht="15" customHeight="1">
      <c r="A96" s="34" t="s">
        <v>54</v>
      </c>
      <c r="B96" s="10">
        <v>5.7678461224519362</v>
      </c>
    </row>
    <row r="97" spans="1:2" ht="15" customHeight="1">
      <c r="A97" s="28" t="s">
        <v>132</v>
      </c>
      <c r="B97" s="46">
        <v>12.118205642931429</v>
      </c>
    </row>
    <row r="98" spans="1:2" ht="15" customHeight="1">
      <c r="A98" s="28" t="s">
        <v>183</v>
      </c>
      <c r="B98" s="46">
        <v>8.8145272861608746</v>
      </c>
    </row>
    <row r="99" spans="1:2" ht="15" customHeight="1">
      <c r="A99" s="28" t="s">
        <v>139</v>
      </c>
      <c r="B99" s="46">
        <v>10.930642832548838</v>
      </c>
    </row>
    <row r="100" spans="1:2" ht="15" customHeight="1">
      <c r="A100" s="37" t="s">
        <v>151</v>
      </c>
      <c r="B100" s="10">
        <v>2.5910224160881175</v>
      </c>
    </row>
    <row r="101" spans="1:2" ht="15" customHeight="1">
      <c r="A101" s="34" t="s">
        <v>7</v>
      </c>
      <c r="B101" s="10">
        <v>4.9741207801423597</v>
      </c>
    </row>
    <row r="102" spans="1:2" ht="15" customHeight="1">
      <c r="A102" s="34" t="s">
        <v>55</v>
      </c>
      <c r="B102" s="10">
        <v>4.4211611269887898</v>
      </c>
    </row>
    <row r="103" spans="1:2" ht="15" customHeight="1">
      <c r="A103" s="47" t="s">
        <v>140</v>
      </c>
      <c r="B103" s="46">
        <v>6.4412824267927817</v>
      </c>
    </row>
    <row r="104" spans="1:2" ht="15" customHeight="1">
      <c r="A104" s="28" t="s">
        <v>141</v>
      </c>
      <c r="B104" s="46">
        <v>8.2616114097650346</v>
      </c>
    </row>
    <row r="105" spans="1:2" ht="15" customHeight="1">
      <c r="A105" s="28" t="s">
        <v>142</v>
      </c>
      <c r="B105" s="46">
        <v>5.4436788041770878</v>
      </c>
    </row>
    <row r="106" spans="1:2" ht="15" customHeight="1">
      <c r="A106" s="37" t="s">
        <v>152</v>
      </c>
      <c r="B106" s="10">
        <v>5.4799548862983531</v>
      </c>
    </row>
    <row r="107" spans="1:2" ht="15" customHeight="1">
      <c r="A107" s="34" t="s">
        <v>8</v>
      </c>
      <c r="B107" s="10">
        <v>4.404146778969956</v>
      </c>
    </row>
    <row r="108" spans="1:2" ht="15" customHeight="1">
      <c r="A108" s="34" t="s">
        <v>56</v>
      </c>
      <c r="B108" s="10">
        <v>10.318364664358395</v>
      </c>
    </row>
    <row r="109" spans="1:2" ht="15" customHeight="1">
      <c r="A109" s="40" t="s">
        <v>143</v>
      </c>
      <c r="B109" s="46">
        <v>10.318364664358395</v>
      </c>
    </row>
    <row r="110" spans="1:2" ht="15" customHeight="1">
      <c r="A110" s="41" t="s">
        <v>0</v>
      </c>
      <c r="B110" s="11">
        <v>3.9558534101089533</v>
      </c>
    </row>
    <row r="111" spans="1:2" ht="15" customHeight="1">
      <c r="A111" s="42" t="s">
        <v>156</v>
      </c>
      <c r="B111" s="10">
        <v>2.690618880057146</v>
      </c>
    </row>
    <row r="112" spans="1:2" ht="15" customHeight="1">
      <c r="A112" s="8" t="s">
        <v>164</v>
      </c>
      <c r="B112" s="11">
        <v>4.0999999999999996</v>
      </c>
    </row>
    <row r="113" spans="1:2" ht="15" customHeight="1">
      <c r="A113" s="8" t="s">
        <v>202</v>
      </c>
      <c r="B113" s="10">
        <v>2.973042231622272</v>
      </c>
    </row>
    <row r="115" spans="1:2">
      <c r="A115" s="5" t="s">
        <v>197</v>
      </c>
    </row>
    <row r="116" spans="1:2">
      <c r="A116" s="5" t="s">
        <v>196</v>
      </c>
    </row>
    <row r="117" spans="1:2">
      <c r="A117" s="5" t="s">
        <v>200</v>
      </c>
    </row>
    <row r="118" spans="1:2">
      <c r="A118" s="5" t="s">
        <v>199</v>
      </c>
    </row>
  </sheetData>
  <mergeCells count="2">
    <mergeCell ref="A3:A4"/>
    <mergeCell ref="A2:B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0"/>
  <sheetViews>
    <sheetView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1.25"/>
  <cols>
    <col min="1" max="1" width="28" style="26" customWidth="1"/>
    <col min="2" max="2" width="60.7109375" style="15" customWidth="1"/>
    <col min="3" max="16384" width="9.140625" style="16"/>
  </cols>
  <sheetData>
    <row r="1" spans="1:2" s="12" customFormat="1">
      <c r="A1" s="12" t="s">
        <v>34</v>
      </c>
      <c r="B1" s="13"/>
    </row>
    <row r="2" spans="1:2">
      <c r="A2" s="14" t="s">
        <v>1</v>
      </c>
      <c r="B2" s="15" t="s">
        <v>163</v>
      </c>
    </row>
    <row r="3" spans="1:2" s="19" customFormat="1">
      <c r="A3" s="17" t="s">
        <v>14</v>
      </c>
      <c r="B3" s="18"/>
    </row>
    <row r="4" spans="1:2">
      <c r="A4" s="20" t="s">
        <v>15</v>
      </c>
      <c r="B4" s="15" t="s">
        <v>165</v>
      </c>
    </row>
    <row r="5" spans="1:2" ht="22.5">
      <c r="A5" s="20" t="s">
        <v>29</v>
      </c>
      <c r="B5" s="43" t="s">
        <v>195</v>
      </c>
    </row>
    <row r="6" spans="1:2" ht="22.5">
      <c r="A6" s="22" t="s">
        <v>16</v>
      </c>
      <c r="B6" s="21" t="s">
        <v>195</v>
      </c>
    </row>
    <row r="7" spans="1:2">
      <c r="A7" s="22" t="s">
        <v>17</v>
      </c>
      <c r="B7" s="15" t="s">
        <v>194</v>
      </c>
    </row>
    <row r="8" spans="1:2">
      <c r="A8" s="22" t="s">
        <v>18</v>
      </c>
      <c r="B8" s="16" t="s">
        <v>192</v>
      </c>
    </row>
    <row r="9" spans="1:2">
      <c r="A9" s="22" t="s">
        <v>32</v>
      </c>
      <c r="B9" s="16" t="s">
        <v>193</v>
      </c>
    </row>
    <row r="10" spans="1:2" s="19" customFormat="1">
      <c r="A10" s="23" t="s">
        <v>19</v>
      </c>
      <c r="B10" s="18"/>
    </row>
    <row r="11" spans="1:2">
      <c r="A11" s="22" t="s">
        <v>20</v>
      </c>
      <c r="B11" s="44">
        <v>43272</v>
      </c>
    </row>
    <row r="12" spans="1:2">
      <c r="A12" s="22" t="s">
        <v>145</v>
      </c>
      <c r="B12" s="24" t="s">
        <v>191</v>
      </c>
    </row>
    <row r="13" spans="1:2">
      <c r="A13" s="22" t="s">
        <v>21</v>
      </c>
      <c r="B13" s="24" t="s">
        <v>162</v>
      </c>
    </row>
    <row r="14" spans="1:2">
      <c r="A14" s="22" t="s">
        <v>144</v>
      </c>
      <c r="B14" s="24" t="s">
        <v>161</v>
      </c>
    </row>
    <row r="15" spans="1:2" s="19" customFormat="1">
      <c r="A15" s="23" t="s">
        <v>22</v>
      </c>
      <c r="B15" s="18"/>
    </row>
    <row r="16" spans="1:2">
      <c r="A16" s="22" t="s">
        <v>23</v>
      </c>
      <c r="B16" s="15" t="s">
        <v>60</v>
      </c>
    </row>
    <row r="17" spans="1:2">
      <c r="A17" s="22" t="s">
        <v>24</v>
      </c>
    </row>
    <row r="18" spans="1:2" s="19" customFormat="1">
      <c r="A18" s="23" t="s">
        <v>25</v>
      </c>
      <c r="B18" s="18"/>
    </row>
    <row r="19" spans="1:2" ht="22.5">
      <c r="A19" s="22" t="s">
        <v>26</v>
      </c>
      <c r="B19" s="15" t="s">
        <v>198</v>
      </c>
    </row>
    <row r="20" spans="1:2" ht="22.5">
      <c r="A20" s="22" t="s">
        <v>33</v>
      </c>
      <c r="B20" s="15" t="s">
        <v>166</v>
      </c>
    </row>
    <row r="21" spans="1:2" s="19" customFormat="1">
      <c r="A21" s="23" t="s">
        <v>27</v>
      </c>
      <c r="B21" s="18"/>
    </row>
    <row r="22" spans="1:2">
      <c r="A22" s="22" t="s">
        <v>28</v>
      </c>
    </row>
    <row r="23" spans="1:2">
      <c r="A23" s="22" t="s">
        <v>11</v>
      </c>
      <c r="B23" s="25"/>
    </row>
    <row r="24" spans="1:2">
      <c r="A24" s="22" t="s">
        <v>12</v>
      </c>
    </row>
    <row r="25" spans="1:2" s="19" customFormat="1">
      <c r="A25" s="23" t="s">
        <v>30</v>
      </c>
      <c r="B25" s="18"/>
    </row>
    <row r="26" spans="1:2">
      <c r="A26" s="22" t="s">
        <v>31</v>
      </c>
      <c r="B26" s="15" t="s">
        <v>155</v>
      </c>
    </row>
    <row r="27" spans="1:2">
      <c r="A27" s="22" t="s">
        <v>10</v>
      </c>
      <c r="B27" s="15" t="s">
        <v>158</v>
      </c>
    </row>
    <row r="28" spans="1:2">
      <c r="A28" s="22" t="s">
        <v>13</v>
      </c>
      <c r="B28" s="15" t="s">
        <v>159</v>
      </c>
    </row>
    <row r="30" spans="1:2">
      <c r="A30" s="22" t="s">
        <v>9</v>
      </c>
      <c r="B30" s="15" t="s">
        <v>160</v>
      </c>
    </row>
    <row r="31" spans="1:2">
      <c r="A31" s="22" t="s">
        <v>35</v>
      </c>
      <c r="B31" s="15" t="s">
        <v>163</v>
      </c>
    </row>
    <row r="32" spans="1:2">
      <c r="A32" s="22" t="s">
        <v>57</v>
      </c>
      <c r="B32" s="15" t="s">
        <v>167</v>
      </c>
    </row>
    <row r="33" spans="2:2">
      <c r="B33" s="27"/>
    </row>
    <row r="36" spans="2:2">
      <c r="B36" s="27"/>
    </row>
    <row r="37" spans="2:2">
      <c r="B37" s="27"/>
    </row>
    <row r="38" spans="2:2">
      <c r="B38" s="27"/>
    </row>
    <row r="40" spans="2:2">
      <c r="B40" s="29"/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workbookViewId="0">
      <pane ySplit="2" topLeftCell="A3" activePane="bottomLeft" state="frozen"/>
      <selection pane="bottomLeft"/>
    </sheetView>
  </sheetViews>
  <sheetFormatPr defaultRowHeight="15"/>
  <cols>
    <col min="2" max="2" width="41.5703125" bestFit="1" customWidth="1"/>
    <col min="3" max="3" width="10.42578125" customWidth="1"/>
  </cols>
  <sheetData>
    <row r="1" spans="1:3" ht="45">
      <c r="B1" s="30"/>
      <c r="C1" s="32" t="s">
        <v>168</v>
      </c>
    </row>
    <row r="2" spans="1:3">
      <c r="A2" s="30" t="s">
        <v>179</v>
      </c>
      <c r="B2" s="30" t="s">
        <v>180</v>
      </c>
      <c r="C2" s="30" t="s">
        <v>169</v>
      </c>
    </row>
    <row r="3" spans="1:3">
      <c r="A3">
        <v>101</v>
      </c>
      <c r="B3" t="s">
        <v>71</v>
      </c>
      <c r="C3" s="31">
        <v>11.751518488564738</v>
      </c>
    </row>
    <row r="4" spans="1:3">
      <c r="A4">
        <v>102</v>
      </c>
      <c r="B4" t="s">
        <v>63</v>
      </c>
      <c r="C4" s="31">
        <v>7.0927411666884099</v>
      </c>
    </row>
    <row r="5" spans="1:3">
      <c r="A5">
        <v>103</v>
      </c>
      <c r="B5" t="s">
        <v>181</v>
      </c>
      <c r="C5" s="31">
        <v>7.9741252231018533</v>
      </c>
    </row>
    <row r="6" spans="1:3">
      <c r="A6">
        <v>104</v>
      </c>
      <c r="B6" t="s">
        <v>73</v>
      </c>
      <c r="C6" s="31">
        <v>14.062186046559649</v>
      </c>
    </row>
    <row r="7" spans="1:3">
      <c r="A7">
        <v>105</v>
      </c>
      <c r="B7" t="s">
        <v>74</v>
      </c>
      <c r="C7" s="31">
        <v>7.9662382872632662</v>
      </c>
    </row>
    <row r="8" spans="1:3">
      <c r="A8">
        <v>106</v>
      </c>
      <c r="B8" t="s">
        <v>75</v>
      </c>
      <c r="C8" s="31">
        <v>7.1338161841838534</v>
      </c>
    </row>
    <row r="9" spans="1:3">
      <c r="A9">
        <v>107</v>
      </c>
      <c r="B9" t="s">
        <v>76</v>
      </c>
      <c r="C9" s="31">
        <v>10.433487560748484</v>
      </c>
    </row>
    <row r="10" spans="1:3">
      <c r="A10">
        <v>108</v>
      </c>
      <c r="B10" t="s">
        <v>77</v>
      </c>
      <c r="C10" s="31">
        <v>12.519510590511814</v>
      </c>
    </row>
    <row r="11" spans="1:3">
      <c r="A11">
        <v>109</v>
      </c>
      <c r="B11" t="s">
        <v>78</v>
      </c>
      <c r="C11" s="31">
        <v>12.811452386441179</v>
      </c>
    </row>
    <row r="12" spans="1:3">
      <c r="A12">
        <v>110</v>
      </c>
      <c r="B12" t="s">
        <v>79</v>
      </c>
      <c r="C12" s="31">
        <v>18.510810104326293</v>
      </c>
    </row>
    <row r="13" spans="1:3">
      <c r="A13">
        <v>111</v>
      </c>
      <c r="B13" t="s">
        <v>80</v>
      </c>
      <c r="C13" s="31">
        <v>7.8329518429734897</v>
      </c>
    </row>
    <row r="14" spans="1:3">
      <c r="A14">
        <v>112</v>
      </c>
      <c r="B14" t="s">
        <v>81</v>
      </c>
      <c r="C14" s="31">
        <v>9.3221008607974465</v>
      </c>
    </row>
    <row r="15" spans="1:3">
      <c r="A15">
        <v>113</v>
      </c>
      <c r="B15" t="s">
        <v>82</v>
      </c>
      <c r="C15" s="31">
        <v>8.9205446772660721</v>
      </c>
    </row>
    <row r="16" spans="1:3">
      <c r="A16">
        <v>114</v>
      </c>
      <c r="B16" t="s">
        <v>83</v>
      </c>
      <c r="C16" s="31">
        <v>14.386863750303347</v>
      </c>
    </row>
    <row r="17" spans="1:3">
      <c r="A17">
        <v>115</v>
      </c>
      <c r="B17" t="s">
        <v>84</v>
      </c>
      <c r="C17" s="31">
        <v>8.2150392664166674</v>
      </c>
    </row>
    <row r="18" spans="1:3">
      <c r="A18">
        <v>116</v>
      </c>
      <c r="B18" t="s">
        <v>85</v>
      </c>
      <c r="C18" s="31">
        <v>6.8487874377757496</v>
      </c>
    </row>
    <row r="19" spans="1:3">
      <c r="A19">
        <v>117</v>
      </c>
      <c r="B19" t="s">
        <v>86</v>
      </c>
      <c r="C19" s="31">
        <v>6.8995096647032419</v>
      </c>
    </row>
    <row r="20" spans="1:3">
      <c r="A20">
        <v>118</v>
      </c>
      <c r="B20" t="s">
        <v>87</v>
      </c>
      <c r="C20" s="31">
        <v>6.0932005017796333</v>
      </c>
    </row>
    <row r="21" spans="1:3">
      <c r="A21">
        <v>119</v>
      </c>
      <c r="B21" t="s">
        <v>88</v>
      </c>
      <c r="C21" s="31">
        <v>4.9757639753653375</v>
      </c>
    </row>
    <row r="22" spans="1:3">
      <c r="A22">
        <v>120</v>
      </c>
      <c r="B22" t="s">
        <v>89</v>
      </c>
      <c r="C22" s="31">
        <v>4.9768196393428461</v>
      </c>
    </row>
    <row r="23" spans="1:3">
      <c r="A23">
        <v>121</v>
      </c>
      <c r="B23" t="s">
        <v>90</v>
      </c>
      <c r="C23" s="31">
        <v>6.7715085678662739</v>
      </c>
    </row>
    <row r="24" spans="1:3">
      <c r="A24">
        <v>122</v>
      </c>
      <c r="B24" t="s">
        <v>91</v>
      </c>
      <c r="C24" s="31">
        <v>5.2858828985452373</v>
      </c>
    </row>
    <row r="25" spans="1:3">
      <c r="A25">
        <v>123</v>
      </c>
      <c r="B25" t="s">
        <v>92</v>
      </c>
      <c r="C25" s="31">
        <v>5.2059598887292715</v>
      </c>
    </row>
    <row r="26" spans="1:3">
      <c r="A26">
        <v>124</v>
      </c>
      <c r="B26" t="s">
        <v>93</v>
      </c>
      <c r="C26" s="31">
        <v>8.3048329499678744</v>
      </c>
    </row>
    <row r="27" spans="1:3">
      <c r="A27">
        <v>125</v>
      </c>
      <c r="B27" t="s">
        <v>94</v>
      </c>
      <c r="C27" s="31">
        <v>5.2023847834508992</v>
      </c>
    </row>
    <row r="28" spans="1:3">
      <c r="A28">
        <v>126</v>
      </c>
      <c r="B28" t="s">
        <v>95</v>
      </c>
      <c r="C28" s="31">
        <v>8.7072727420325915</v>
      </c>
    </row>
    <row r="29" spans="1:3">
      <c r="A29">
        <v>127</v>
      </c>
      <c r="B29" t="s">
        <v>96</v>
      </c>
      <c r="C29" s="31">
        <v>5.8099816802173585</v>
      </c>
    </row>
    <row r="30" spans="1:3">
      <c r="A30">
        <v>128</v>
      </c>
      <c r="B30" t="s">
        <v>97</v>
      </c>
      <c r="C30" s="31">
        <v>8.0838247713053804</v>
      </c>
    </row>
    <row r="31" spans="1:3">
      <c r="A31">
        <v>201</v>
      </c>
      <c r="B31" t="s">
        <v>69</v>
      </c>
      <c r="C31" s="31">
        <v>14.045688910888346</v>
      </c>
    </row>
    <row r="32" spans="1:3">
      <c r="A32">
        <v>202</v>
      </c>
      <c r="B32" t="s">
        <v>70</v>
      </c>
      <c r="C32" s="31">
        <v>12.060495405151869</v>
      </c>
    </row>
    <row r="33" spans="1:3">
      <c r="A33">
        <v>203</v>
      </c>
      <c r="B33" t="s">
        <v>64</v>
      </c>
      <c r="C33" s="31">
        <v>10.345399827226322</v>
      </c>
    </row>
    <row r="34" spans="1:3">
      <c r="A34">
        <v>204</v>
      </c>
      <c r="B34" t="s">
        <v>98</v>
      </c>
      <c r="C34" s="31">
        <v>15.735998608697308</v>
      </c>
    </row>
    <row r="35" spans="1:3">
      <c r="A35">
        <v>205</v>
      </c>
      <c r="B35" t="s">
        <v>99</v>
      </c>
      <c r="C35" s="31">
        <v>8.2409261894928498</v>
      </c>
    </row>
    <row r="36" spans="1:3">
      <c r="A36">
        <v>206</v>
      </c>
      <c r="B36" t="s">
        <v>100</v>
      </c>
      <c r="C36" s="31">
        <v>6.6495791477783861</v>
      </c>
    </row>
    <row r="37" spans="1:3">
      <c r="A37">
        <v>207</v>
      </c>
      <c r="B37" t="s">
        <v>101</v>
      </c>
      <c r="C37" s="31">
        <v>4.6665260171513268</v>
      </c>
    </row>
    <row r="38" spans="1:3">
      <c r="A38">
        <v>208</v>
      </c>
      <c r="B38" t="s">
        <v>102</v>
      </c>
      <c r="C38" s="31">
        <v>4.8813755822359308</v>
      </c>
    </row>
    <row r="39" spans="1:3">
      <c r="A39">
        <v>209</v>
      </c>
      <c r="B39" t="s">
        <v>103</v>
      </c>
      <c r="C39" s="31">
        <v>5.7051919677013476</v>
      </c>
    </row>
    <row r="40" spans="1:3">
      <c r="A40">
        <v>210</v>
      </c>
      <c r="B40" t="s">
        <v>104</v>
      </c>
      <c r="C40" s="31">
        <v>9.457484516355489</v>
      </c>
    </row>
    <row r="41" spans="1:3">
      <c r="A41">
        <v>211</v>
      </c>
      <c r="B41" t="s">
        <v>105</v>
      </c>
      <c r="C41" s="31">
        <v>5.44557248967768</v>
      </c>
    </row>
    <row r="42" spans="1:3">
      <c r="A42">
        <v>212</v>
      </c>
      <c r="B42" t="s">
        <v>106</v>
      </c>
      <c r="C42" s="31">
        <v>5.1840398406979524</v>
      </c>
    </row>
    <row r="43" spans="1:3">
      <c r="A43">
        <v>213</v>
      </c>
      <c r="B43" t="s">
        <v>107</v>
      </c>
      <c r="C43" s="31">
        <v>5.0783207400881638</v>
      </c>
    </row>
    <row r="44" spans="1:3">
      <c r="A44">
        <v>214</v>
      </c>
      <c r="B44" t="s">
        <v>108</v>
      </c>
      <c r="C44" s="31">
        <v>6.074510599564884</v>
      </c>
    </row>
    <row r="45" spans="1:3">
      <c r="A45">
        <v>215</v>
      </c>
      <c r="B45" t="s">
        <v>182</v>
      </c>
      <c r="C45" s="31">
        <v>14.24864648077723</v>
      </c>
    </row>
    <row r="46" spans="1:3">
      <c r="A46">
        <v>216</v>
      </c>
      <c r="B46" t="s">
        <v>110</v>
      </c>
      <c r="C46" s="31">
        <v>8.8616686842868031</v>
      </c>
    </row>
    <row r="47" spans="1:3">
      <c r="A47">
        <v>217</v>
      </c>
      <c r="B47" t="s">
        <v>111</v>
      </c>
      <c r="C47" s="31">
        <v>20.488470456372038</v>
      </c>
    </row>
    <row r="48" spans="1:3">
      <c r="A48">
        <v>301</v>
      </c>
      <c r="B48" t="s">
        <v>112</v>
      </c>
      <c r="C48" s="31">
        <v>8.4677535532883166</v>
      </c>
    </row>
    <row r="49" spans="1:3">
      <c r="A49">
        <v>302</v>
      </c>
      <c r="B49" t="s">
        <v>113</v>
      </c>
      <c r="C49" s="31">
        <v>8.9473092014238951</v>
      </c>
    </row>
    <row r="50" spans="1:3">
      <c r="A50">
        <v>303</v>
      </c>
      <c r="B50" t="s">
        <v>114</v>
      </c>
      <c r="C50" s="31">
        <v>5.9886157157406874</v>
      </c>
    </row>
    <row r="51" spans="1:3">
      <c r="A51">
        <v>304</v>
      </c>
      <c r="B51" t="s">
        <v>115</v>
      </c>
      <c r="C51" s="31">
        <v>7.7178099227627808</v>
      </c>
    </row>
    <row r="52" spans="1:3">
      <c r="A52">
        <v>305</v>
      </c>
      <c r="B52" t="s">
        <v>116</v>
      </c>
      <c r="C52" s="31">
        <v>7.5742732208189096</v>
      </c>
    </row>
    <row r="53" spans="1:3">
      <c r="A53">
        <v>306</v>
      </c>
      <c r="B53" t="s">
        <v>67</v>
      </c>
      <c r="C53" s="31">
        <v>10.720869374317378</v>
      </c>
    </row>
    <row r="54" spans="1:3">
      <c r="A54">
        <v>307</v>
      </c>
      <c r="B54" t="s">
        <v>117</v>
      </c>
      <c r="C54" s="31">
        <v>18.970168966165687</v>
      </c>
    </row>
    <row r="55" spans="1:3">
      <c r="A55">
        <v>308</v>
      </c>
      <c r="B55" t="s">
        <v>157</v>
      </c>
      <c r="C55" s="31">
        <v>8.3989681441114286</v>
      </c>
    </row>
    <row r="56" spans="1:3">
      <c r="A56">
        <v>309</v>
      </c>
      <c r="B56" t="s">
        <v>118</v>
      </c>
      <c r="C56" s="31">
        <v>5.3893373541299203</v>
      </c>
    </row>
    <row r="57" spans="1:3">
      <c r="A57">
        <v>310</v>
      </c>
      <c r="B57" t="s">
        <v>119</v>
      </c>
      <c r="C57" s="31">
        <v>6.9868564012787147</v>
      </c>
    </row>
    <row r="58" spans="1:3">
      <c r="A58">
        <v>311</v>
      </c>
      <c r="B58" t="s">
        <v>120</v>
      </c>
      <c r="C58" s="31">
        <v>5.1782760594127337</v>
      </c>
    </row>
    <row r="59" spans="1:3">
      <c r="A59">
        <v>312</v>
      </c>
      <c r="B59" t="s">
        <v>153</v>
      </c>
      <c r="C59" s="31">
        <v>10.047073243694163</v>
      </c>
    </row>
    <row r="60" spans="1:3">
      <c r="A60">
        <v>313</v>
      </c>
      <c r="B60" t="s">
        <v>121</v>
      </c>
      <c r="C60" s="31">
        <v>7.3056832185573821</v>
      </c>
    </row>
    <row r="61" spans="1:3">
      <c r="A61">
        <v>314</v>
      </c>
      <c r="B61" t="s">
        <v>122</v>
      </c>
      <c r="C61" s="31">
        <v>7.8433800761233972</v>
      </c>
    </row>
    <row r="62" spans="1:3">
      <c r="A62">
        <v>315</v>
      </c>
      <c r="B62" t="s">
        <v>123</v>
      </c>
      <c r="C62" s="31">
        <v>29.487908691692041</v>
      </c>
    </row>
    <row r="63" spans="1:3">
      <c r="A63">
        <v>316</v>
      </c>
      <c r="B63" t="s">
        <v>65</v>
      </c>
      <c r="C63" s="31">
        <v>6.1058751274114664</v>
      </c>
    </row>
    <row r="64" spans="1:3">
      <c r="A64">
        <v>317</v>
      </c>
      <c r="B64" t="s">
        <v>68</v>
      </c>
      <c r="C64" s="31">
        <v>11.820616965584909</v>
      </c>
    </row>
    <row r="65" spans="1:3">
      <c r="A65">
        <v>318</v>
      </c>
      <c r="B65" t="s">
        <v>66</v>
      </c>
      <c r="C65" s="31">
        <v>11.894443667632167</v>
      </c>
    </row>
    <row r="66" spans="1:3">
      <c r="A66">
        <v>319</v>
      </c>
      <c r="B66" t="s">
        <v>124</v>
      </c>
      <c r="C66" s="31">
        <v>6.0494722034349877</v>
      </c>
    </row>
    <row r="67" spans="1:3">
      <c r="A67">
        <v>401</v>
      </c>
      <c r="B67" t="s">
        <v>125</v>
      </c>
      <c r="C67" s="31">
        <v>5.8091533220504967</v>
      </c>
    </row>
    <row r="68" spans="1:3">
      <c r="A68">
        <v>402</v>
      </c>
      <c r="B68" t="s">
        <v>126</v>
      </c>
      <c r="C68" s="31">
        <v>5.6127167809629386</v>
      </c>
    </row>
    <row r="69" spans="1:3">
      <c r="A69">
        <v>403</v>
      </c>
      <c r="B69" t="s">
        <v>127</v>
      </c>
      <c r="C69" s="31">
        <v>4.8283376458837077</v>
      </c>
    </row>
    <row r="70" spans="1:3">
      <c r="A70">
        <v>404</v>
      </c>
      <c r="B70" t="s">
        <v>128</v>
      </c>
      <c r="C70" s="31">
        <v>4.6866006516257741</v>
      </c>
    </row>
    <row r="71" spans="1:3">
      <c r="A71">
        <v>405</v>
      </c>
      <c r="B71" t="s">
        <v>129</v>
      </c>
      <c r="C71" s="31">
        <v>9.2101580733013435</v>
      </c>
    </row>
    <row r="72" spans="1:3">
      <c r="A72">
        <v>406</v>
      </c>
      <c r="B72" t="s">
        <v>130</v>
      </c>
      <c r="C72" s="31">
        <v>12.565408781538393</v>
      </c>
    </row>
    <row r="73" spans="1:3">
      <c r="A73">
        <v>407</v>
      </c>
      <c r="B73" t="s">
        <v>131</v>
      </c>
      <c r="C73" s="31">
        <v>8.2241344083668988</v>
      </c>
    </row>
    <row r="74" spans="1:3">
      <c r="A74">
        <v>501</v>
      </c>
      <c r="B74" t="s">
        <v>132</v>
      </c>
      <c r="C74" s="31">
        <v>12.118205642931429</v>
      </c>
    </row>
    <row r="75" spans="1:3">
      <c r="A75">
        <v>502</v>
      </c>
      <c r="B75" t="s">
        <v>133</v>
      </c>
      <c r="C75" s="31">
        <v>10.710850339304054</v>
      </c>
    </row>
    <row r="76" spans="1:3">
      <c r="A76">
        <v>503</v>
      </c>
      <c r="B76" t="s">
        <v>134</v>
      </c>
      <c r="C76" s="31">
        <v>6.1559706599198041</v>
      </c>
    </row>
    <row r="77" spans="1:3">
      <c r="A77">
        <v>504</v>
      </c>
      <c r="B77" t="s">
        <v>135</v>
      </c>
      <c r="C77" s="31">
        <v>7.7550137262140417</v>
      </c>
    </row>
    <row r="78" spans="1:3">
      <c r="A78">
        <v>505</v>
      </c>
      <c r="B78" t="s">
        <v>136</v>
      </c>
      <c r="C78" s="31">
        <v>5.3590973666403823</v>
      </c>
    </row>
    <row r="79" spans="1:3">
      <c r="A79">
        <v>506</v>
      </c>
      <c r="B79" t="s">
        <v>137</v>
      </c>
      <c r="C79" s="31">
        <v>5.3096380981546201</v>
      </c>
    </row>
    <row r="80" spans="1:3">
      <c r="A80">
        <v>507</v>
      </c>
      <c r="B80" t="s">
        <v>138</v>
      </c>
      <c r="C80" s="31">
        <v>5.6585325778898188</v>
      </c>
    </row>
    <row r="81" spans="1:3">
      <c r="A81">
        <v>508</v>
      </c>
      <c r="B81" t="s">
        <v>183</v>
      </c>
      <c r="C81" s="31">
        <v>8.8145272861608746</v>
      </c>
    </row>
    <row r="82" spans="1:3">
      <c r="A82">
        <v>509</v>
      </c>
      <c r="B82" t="s">
        <v>139</v>
      </c>
      <c r="C82" s="31">
        <v>10.930642832548838</v>
      </c>
    </row>
    <row r="83" spans="1:3">
      <c r="A83">
        <v>601</v>
      </c>
      <c r="B83" t="s">
        <v>61</v>
      </c>
      <c r="C83" s="31">
        <v>4.9741207801423597</v>
      </c>
    </row>
    <row r="84" spans="1:3">
      <c r="A84">
        <v>602</v>
      </c>
      <c r="B84" t="s">
        <v>140</v>
      </c>
      <c r="C84" s="31">
        <v>6.4412824267927817</v>
      </c>
    </row>
    <row r="85" spans="1:3">
      <c r="A85">
        <v>603</v>
      </c>
      <c r="B85" t="s">
        <v>184</v>
      </c>
      <c r="C85" s="31">
        <v>8.2616114097650346</v>
      </c>
    </row>
    <row r="86" spans="1:3">
      <c r="A86">
        <v>604</v>
      </c>
      <c r="B86" t="s">
        <v>185</v>
      </c>
      <c r="C86" s="31">
        <v>5.4436788041770878</v>
      </c>
    </row>
    <row r="87" spans="1:3">
      <c r="A87">
        <v>701</v>
      </c>
      <c r="B87" t="s">
        <v>62</v>
      </c>
      <c r="C87" s="31">
        <v>4.404146778969956</v>
      </c>
    </row>
    <row r="88" spans="1:3">
      <c r="A88">
        <v>702</v>
      </c>
      <c r="B88" t="s">
        <v>143</v>
      </c>
      <c r="C88" s="31">
        <v>10.318364664358395</v>
      </c>
    </row>
    <row r="89" spans="1:3">
      <c r="A89">
        <v>801</v>
      </c>
      <c r="B89" t="s">
        <v>0</v>
      </c>
      <c r="C89" s="31">
        <v>3.9558534101089533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pane ySplit="2" topLeftCell="A3" activePane="bottomLeft" state="frozen"/>
      <selection pane="bottomLeft"/>
    </sheetView>
  </sheetViews>
  <sheetFormatPr defaultRowHeight="15"/>
  <cols>
    <col min="1" max="1" width="18.140625" bestFit="1" customWidth="1"/>
    <col min="2" max="2" width="25.140625" bestFit="1" customWidth="1"/>
    <col min="3" max="3" width="11.42578125" customWidth="1"/>
  </cols>
  <sheetData>
    <row r="1" spans="1:3" ht="45">
      <c r="B1" s="30"/>
      <c r="C1" s="32" t="s">
        <v>168</v>
      </c>
    </row>
    <row r="2" spans="1:3">
      <c r="A2" s="30" t="s">
        <v>186</v>
      </c>
      <c r="B2" s="30" t="s">
        <v>187</v>
      </c>
      <c r="C2" s="30" t="s">
        <v>169</v>
      </c>
    </row>
    <row r="3" spans="1:3">
      <c r="A3" t="s">
        <v>36</v>
      </c>
      <c r="B3" t="s">
        <v>2</v>
      </c>
      <c r="C3" s="31">
        <v>2.999308110702716</v>
      </c>
    </row>
    <row r="4" spans="1:3">
      <c r="A4" t="s">
        <v>37</v>
      </c>
      <c r="B4" t="s">
        <v>170</v>
      </c>
      <c r="C4" s="31">
        <v>5.8188122149233257</v>
      </c>
    </row>
    <row r="5" spans="1:3">
      <c r="A5" t="s">
        <v>38</v>
      </c>
      <c r="B5" t="s">
        <v>3</v>
      </c>
      <c r="C5" s="31">
        <v>3.3512268383068493</v>
      </c>
    </row>
    <row r="6" spans="1:3">
      <c r="A6" t="s">
        <v>39</v>
      </c>
      <c r="B6" t="s">
        <v>171</v>
      </c>
      <c r="C6" s="31">
        <v>5.4928936577798462</v>
      </c>
    </row>
    <row r="7" spans="1:3">
      <c r="A7" t="s">
        <v>40</v>
      </c>
      <c r="B7" t="s">
        <v>4</v>
      </c>
      <c r="C7" s="31">
        <v>4.0021977863389733</v>
      </c>
    </row>
    <row r="8" spans="1:3">
      <c r="A8" t="s">
        <v>41</v>
      </c>
      <c r="B8" t="s">
        <v>172</v>
      </c>
      <c r="C8" s="31">
        <v>5.110951647015999</v>
      </c>
    </row>
    <row r="9" spans="1:3">
      <c r="A9" t="s">
        <v>42</v>
      </c>
      <c r="B9" t="s">
        <v>5</v>
      </c>
      <c r="C9" s="31">
        <v>3.9800864474913422</v>
      </c>
    </row>
    <row r="10" spans="1:3">
      <c r="A10" t="s">
        <v>43</v>
      </c>
      <c r="B10" t="s">
        <v>173</v>
      </c>
      <c r="C10" s="31">
        <v>4.9546874005848913</v>
      </c>
    </row>
    <row r="11" spans="1:3">
      <c r="A11" t="s">
        <v>44</v>
      </c>
      <c r="B11" t="s">
        <v>6</v>
      </c>
      <c r="C11" s="31">
        <v>3.7370329094655976</v>
      </c>
    </row>
    <row r="12" spans="1:3">
      <c r="A12" t="s">
        <v>45</v>
      </c>
      <c r="B12" t="s">
        <v>174</v>
      </c>
      <c r="C12" s="31">
        <v>5.7678461224519362</v>
      </c>
    </row>
    <row r="13" spans="1:3">
      <c r="A13" t="s">
        <v>46</v>
      </c>
      <c r="B13" t="s">
        <v>7</v>
      </c>
      <c r="C13" s="31">
        <v>4.9741207801423597</v>
      </c>
    </row>
    <row r="14" spans="1:3">
      <c r="A14" t="s">
        <v>47</v>
      </c>
      <c r="B14" t="s">
        <v>175</v>
      </c>
      <c r="C14" s="31">
        <v>4.4211611269887898</v>
      </c>
    </row>
    <row r="15" spans="1:3">
      <c r="A15" t="s">
        <v>48</v>
      </c>
      <c r="B15" t="s">
        <v>8</v>
      </c>
      <c r="C15" s="31">
        <v>4.404146778969956</v>
      </c>
    </row>
    <row r="16" spans="1:3">
      <c r="A16" t="s">
        <v>49</v>
      </c>
      <c r="B16" t="s">
        <v>176</v>
      </c>
      <c r="C16" s="31">
        <v>10.318364664358395</v>
      </c>
    </row>
    <row r="17" spans="1:3">
      <c r="A17" t="s">
        <v>58</v>
      </c>
      <c r="B17" t="s">
        <v>0</v>
      </c>
      <c r="C17" s="31">
        <v>3.9558534101089533</v>
      </c>
    </row>
    <row r="18" spans="1:3">
      <c r="A18" t="s">
        <v>177</v>
      </c>
      <c r="B18" t="s">
        <v>190</v>
      </c>
      <c r="C18" s="31">
        <v>2.690618880057146</v>
      </c>
    </row>
    <row r="19" spans="1:3">
      <c r="A19" t="s">
        <v>178</v>
      </c>
      <c r="B19" t="s">
        <v>164</v>
      </c>
      <c r="C19" s="31">
        <v>4.0124206376319673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pane ySplit="2" topLeftCell="A3" activePane="bottomLeft" state="frozen"/>
      <selection pane="bottomLeft"/>
    </sheetView>
  </sheetViews>
  <sheetFormatPr defaultRowHeight="15"/>
  <cols>
    <col min="1" max="1" width="17.42578125" bestFit="1" customWidth="1"/>
    <col min="2" max="2" width="18.140625" bestFit="1" customWidth="1"/>
    <col min="3" max="3" width="9.7109375" bestFit="1" customWidth="1"/>
  </cols>
  <sheetData>
    <row r="1" spans="1:5" ht="45">
      <c r="B1" s="30"/>
      <c r="C1" s="32" t="s">
        <v>168</v>
      </c>
    </row>
    <row r="2" spans="1:5">
      <c r="A2" s="30" t="s">
        <v>188</v>
      </c>
      <c r="B2" s="30" t="s">
        <v>189</v>
      </c>
      <c r="C2" s="30" t="s">
        <v>169</v>
      </c>
    </row>
    <row r="3" spans="1:5">
      <c r="A3">
        <v>1</v>
      </c>
      <c r="B3" t="s">
        <v>146</v>
      </c>
      <c r="C3" s="31">
        <v>3.6420432988907216</v>
      </c>
      <c r="E3" s="31"/>
    </row>
    <row r="4" spans="1:5">
      <c r="A4">
        <v>2</v>
      </c>
      <c r="B4" t="s">
        <v>147</v>
      </c>
      <c r="C4" s="31">
        <v>3.4238413377610644</v>
      </c>
      <c r="E4" s="31"/>
    </row>
    <row r="5" spans="1:5">
      <c r="A5">
        <v>3</v>
      </c>
      <c r="B5" t="s">
        <v>148</v>
      </c>
      <c r="C5" s="31">
        <v>3.9384979100423791</v>
      </c>
      <c r="E5" s="31"/>
    </row>
    <row r="6" spans="1:5">
      <c r="A6">
        <v>4</v>
      </c>
      <c r="B6" t="s">
        <v>149</v>
      </c>
      <c r="C6" s="31">
        <v>3.6033186948676024</v>
      </c>
      <c r="E6" s="31"/>
    </row>
    <row r="7" spans="1:5">
      <c r="A7">
        <v>5</v>
      </c>
      <c r="B7" t="s">
        <v>150</v>
      </c>
      <c r="C7" s="31">
        <v>3.5526682344421916</v>
      </c>
      <c r="E7" s="31"/>
    </row>
    <row r="8" spans="1:5">
      <c r="A8">
        <v>6</v>
      </c>
      <c r="B8" t="s">
        <v>151</v>
      </c>
      <c r="C8" s="31">
        <v>2.5910224160881175</v>
      </c>
      <c r="E8" s="31"/>
    </row>
    <row r="9" spans="1:5">
      <c r="A9">
        <v>7</v>
      </c>
      <c r="B9" t="s">
        <v>152</v>
      </c>
      <c r="C9" s="31">
        <v>5.4799548862983531</v>
      </c>
      <c r="E9" s="31"/>
    </row>
    <row r="10" spans="1:5">
      <c r="A10">
        <v>8</v>
      </c>
      <c r="B10" t="s">
        <v>0</v>
      </c>
      <c r="C10" s="31">
        <v>3.9558534101089533</v>
      </c>
      <c r="E10" s="31"/>
    </row>
    <row r="11" spans="1:5">
      <c r="A11">
        <v>0</v>
      </c>
      <c r="B11" t="s">
        <v>59</v>
      </c>
      <c r="C11" s="31">
        <v>2.973042231622272</v>
      </c>
      <c r="E11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1. Sub-state</vt:lpstr>
      <vt:lpstr>Metadata</vt:lpstr>
      <vt:lpstr>SA4</vt:lpstr>
      <vt:lpstr>GCCSA </vt:lpstr>
      <vt:lpstr>STATE</vt:lpstr>
      <vt:lpstr>'1. Sub-state'!Print_Area</vt:lpstr>
      <vt:lpstr>'1.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2016-10-26T01:36:52Z</cp:lastPrinted>
  <dcterms:created xsi:type="dcterms:W3CDTF">2014-03-28T03:51:09Z</dcterms:created>
  <dcterms:modified xsi:type="dcterms:W3CDTF">2018-09-26T03:19:17Z</dcterms:modified>
</cp:coreProperties>
</file>