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0" yWindow="0" windowWidth="28800" windowHeight="14100" tabRatio="925"/>
  </bookViews>
  <sheets>
    <sheet name="1. Sub-state" sheetId="17" r:id="rId1"/>
    <sheet name="Metadata" sheetId="6" r:id="rId2"/>
    <sheet name="State" sheetId="24" r:id="rId3"/>
    <sheet name="GCCSA" sheetId="14" r:id="rId4"/>
    <sheet name="SA4" sheetId="25" r:id="rId5"/>
  </sheets>
  <definedNames>
    <definedName name="_Decline">'1. Sub-state'!$A$117:$C$225</definedName>
    <definedName name="_GCCSA">GCCSA!$A$4:$F$20</definedName>
    <definedName name="_Growth">'1. Sub-state'!$A$7:$C$115</definedName>
    <definedName name="_SA4">'SA4'!$A$4:$F$90</definedName>
    <definedName name="_States">State!$A$4:$F$11</definedName>
    <definedName name="OLE_LINK3" localSheetId="1">Metadata!$B$37</definedName>
    <definedName name="_xlnm.Print_Area" localSheetId="0">'1. Sub-state'!$A$3:$C$225</definedName>
    <definedName name="_xlnm.Print_Titles" localSheetId="0">'1. Sub-state'!$4:$5</definedName>
  </definedNames>
  <calcPr calcId="162913"/>
</workbook>
</file>

<file path=xl/calcChain.xml><?xml version="1.0" encoding="utf-8"?>
<calcChain xmlns="http://schemas.openxmlformats.org/spreadsheetml/2006/main">
  <c r="A3" i="17" l="1"/>
</calcChain>
</file>

<file path=xl/sharedStrings.xml><?xml version="1.0" encoding="utf-8"?>
<sst xmlns="http://schemas.openxmlformats.org/spreadsheetml/2006/main" count="865" uniqueCount="209">
  <si>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</si>
  <si>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</si>
  <si>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</si>
  <si>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</si>
  <si>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</si>
  <si>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</si>
  <si>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</si>
  <si>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</si>
  <si>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</si>
  <si>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</si>
  <si>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</si>
  <si>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</si>
  <si>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</si>
  <si>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</si>
  <si>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</si>
  <si>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</si>
  <si>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</si>
  <si>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</si>
  <si>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</si>
  <si>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</si>
  <si>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</si>
  <si>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</si>
  <si>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</si>
  <si>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</si>
  <si>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</si>
  <si>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</si>
  <si>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</si>
  <si>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</si>
  <si>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</si>
  <si>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</si>
  <si>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Context or progress</t>
  </si>
  <si>
    <t>Citation</t>
  </si>
  <si>
    <t>Key concepts</t>
  </si>
  <si>
    <t>Metadata</t>
  </si>
  <si>
    <t>Table Title and Description</t>
  </si>
  <si>
    <t>1GSYD</t>
  </si>
  <si>
    <t>1RNSW</t>
  </si>
  <si>
    <t>2GMEL</t>
  </si>
  <si>
    <t>2RVIC</t>
  </si>
  <si>
    <t>3GBRI</t>
  </si>
  <si>
    <t>3RQLD</t>
  </si>
  <si>
    <t>4GADE</t>
  </si>
  <si>
    <t>4RSAU</t>
  </si>
  <si>
    <t>5GPER</t>
  </si>
  <si>
    <t>5RWAU</t>
  </si>
  <si>
    <t>6GHOB</t>
  </si>
  <si>
    <t>6RTAS</t>
  </si>
  <si>
    <t>7GDAR</t>
  </si>
  <si>
    <t>7RNTE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</si>
  <si>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</si>
  <si>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</si>
  <si>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</si>
  <si>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</si>
  <si>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</si>
  <si>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</si>
  <si>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</si>
  <si>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</si>
  <si>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National</t>
  </si>
  <si>
    <t>Central Coast</t>
  </si>
  <si>
    <t>Geelong</t>
  </si>
  <si>
    <t>Sunshine Coast</t>
  </si>
  <si>
    <t>Townsville</t>
  </si>
  <si>
    <t>Cairns</t>
  </si>
  <si>
    <t>Toowoomba</t>
  </si>
  <si>
    <t>Ballarat</t>
  </si>
  <si>
    <t>Bendigo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</si>
  <si>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</si>
  <si>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</si>
  <si>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</si>
  <si>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</si>
  <si>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</si>
  <si>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</si>
  <si>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</si>
  <si>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</si>
  <si>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</si>
  <si>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</si>
  <si>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</si>
  <si>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</si>
  <si>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</si>
  <si>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</si>
  <si>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</si>
  <si>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</si>
  <si>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</si>
  <si>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</si>
  <si>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</si>
  <si>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</si>
  <si>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</si>
  <si>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</si>
  <si>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</si>
  <si>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</si>
  <si>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</si>
  <si>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</si>
  <si>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</si>
  <si>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</si>
  <si>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</si>
  <si>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</si>
  <si>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</si>
  <si>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</si>
  <si>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</si>
  <si>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</si>
  <si>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</si>
  <si>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</si>
  <si>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</si>
  <si>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</si>
  <si>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</si>
  <si>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</si>
  <si>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</si>
  <si>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</si>
  <si>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</si>
  <si>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</si>
  <si>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</si>
  <si>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</si>
  <si>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</si>
  <si>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Gold Coast</t>
  </si>
  <si>
    <t>Ipswich</t>
  </si>
  <si>
    <t>Logan - Beaudesert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</si>
  <si>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</si>
  <si>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</si>
  <si>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</si>
  <si>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</si>
  <si>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</si>
  <si>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</si>
  <si>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</si>
  <si>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</si>
  <si>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</si>
  <si>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</si>
  <si>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</si>
  <si>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</si>
  <si>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</si>
  <si>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</si>
  <si>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</si>
  <si>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</si>
  <si>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</si>
  <si>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</si>
  <si>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</si>
  <si>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Launceston and North East</t>
  </si>
  <si>
    <t>South East</t>
  </si>
  <si>
    <t>West and North West</t>
  </si>
  <si>
    <t>Northern Territory - Outback</t>
  </si>
  <si>
    <t>Unit of output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</si>
  <si>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</si>
  <si>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</si>
  <si>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</si>
  <si>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</si>
  <si>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</si>
  <si>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</si>
  <si>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</si>
  <si>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GCCSA/Rest of State</t>
  </si>
  <si>
    <t>State/Territory/Australia</t>
  </si>
  <si>
    <t>Mackay</t>
  </si>
  <si>
    <t>Sub-State Region</t>
  </si>
  <si>
    <t>Australian Capital Cities</t>
  </si>
  <si>
    <t>Fitzroy</t>
  </si>
  <si>
    <t>Industry</t>
  </si>
  <si>
    <t>Industry and Innovation</t>
  </si>
  <si>
    <t>Growth</t>
  </si>
  <si>
    <t>Decline</t>
  </si>
  <si>
    <t>Context</t>
  </si>
  <si>
    <t>3.1.2</t>
  </si>
  <si>
    <t>Growth no.</t>
  </si>
  <si>
    <t>Decline no.</t>
  </si>
  <si>
    <t>Main growth and decline industries</t>
  </si>
  <si>
    <t>change persons</t>
  </si>
  <si>
    <t>Australian Rest of States</t>
  </si>
  <si>
    <t>Refer table</t>
  </si>
  <si>
    <t>SA4</t>
  </si>
  <si>
    <t>Western Australia - Outback</t>
  </si>
  <si>
    <t>2012-2017</t>
  </si>
  <si>
    <t>http://www.abs.gov.au/AUSSTATS/abs@.nsf/Lookup/6291.0.55.003Main+Features1May%202018?OpenDocument</t>
  </si>
  <si>
    <t>Persons</t>
  </si>
  <si>
    <t>New South Wales - Central West</t>
  </si>
  <si>
    <t>Victoria - North West</t>
  </si>
  <si>
    <t>Hobart</t>
  </si>
  <si>
    <t>Tasmania - South East</t>
  </si>
  <si>
    <t>Tasmania - West and North West</t>
  </si>
  <si>
    <t>Darwin</t>
  </si>
  <si>
    <t>Other Services</t>
  </si>
  <si>
    <t>Health Care and Social Assistance</t>
  </si>
  <si>
    <t>Accommodation and Food Services</t>
  </si>
  <si>
    <t>Retail Trade</t>
  </si>
  <si>
    <t>Education and Training</t>
  </si>
  <si>
    <t>Manufacturing</t>
  </si>
  <si>
    <t>Administrative and Support Services</t>
  </si>
  <si>
    <t>Professional, Scientific and Technical Services</t>
  </si>
  <si>
    <t>Construction</t>
  </si>
  <si>
    <t>Public Administration and Safety</t>
  </si>
  <si>
    <t>Agriculture, Forestry and Fishing</t>
  </si>
  <si>
    <t>Mining</t>
  </si>
  <si>
    <t>Financial and Insurance Services</t>
  </si>
  <si>
    <t>Transport, Postal and Warehousing</t>
  </si>
  <si>
    <t>Information Media and Telecommunications</t>
  </si>
  <si>
    <t>Arts and Recreation Services</t>
  </si>
  <si>
    <t>Wholesale Trade</t>
  </si>
  <si>
    <t>Rental, Hiring and Real Estate Services</t>
  </si>
  <si>
    <t>Electricity, Gas, Water and Waste Services</t>
  </si>
  <si>
    <t>8ACTE</t>
  </si>
  <si>
    <t xml:space="preserve">Sub-state regions are SA4 (2011 ASGS). </t>
  </si>
  <si>
    <t>http://www.abs.gov.au/AUSSTATS/abs@.nsf/Lookup/6291.0.55.003Explanatory%20Notes1May%202018?OpenDocument</t>
  </si>
  <si>
    <t>Quarterly</t>
  </si>
  <si>
    <t>Reference period</t>
  </si>
  <si>
    <t>Employment by Industry</t>
  </si>
  <si>
    <t>Source: ABS 2018, Labour Force, Australia, Detailed, Quarterly, May 2018 (cat. no. 6291.0.55.003)</t>
  </si>
  <si>
    <t>Labour Force, Australia, Detailed, Quarterly, May 2018 (cat. no. 6291.0.55.003)</t>
  </si>
  <si>
    <t>ABS 2018, Labour Force, Australia, Detailed, Quarterly, May 2018 (cat. no. 6291.0.55.003)</t>
  </si>
  <si>
    <t>Contact person/organisation</t>
  </si>
  <si>
    <t>Australian Bureau of Statistics</t>
  </si>
  <si>
    <t xml:space="preserve">Annual figure is calculated as an average across the four quarter months of the calendar year. </t>
  </si>
  <si>
    <t>ABS 2011 Australian Statistical Geography Standard (ASGS)
Australian and New Zealand Standard Industrial Classification (ANZSIC)</t>
  </si>
  <si>
    <t>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</si>
</sst>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  <numFmt numFmtId="168" formatCode="#,##0.0"/>
    <numFmt numFmtId="169" formatCode="mm/dd/yyyy\ hh:mm:ss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Franklin Gothic Book"/>
      <family val="2"/>
    </font>
    <font>
      <sz val="8"/>
      <name val="Franklin Gothic Book"/>
      <family val="2"/>
    </font>
    <font>
      <sz val="8"/>
      <color theme="1"/>
      <name val="Franklin Gothic Book"/>
      <family val="2"/>
    </font>
    <font>
      <b/>
      <i/>
      <sz val="8"/>
      <name val="Franklin Gothic Book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8"/>
      <color theme="1"/>
      <name val="Franklin Gothic Book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8"/>
      <color indexed="12"/>
      <name val="Franklin Gothic Book"/>
      <family val="2"/>
    </font>
    <font>
      <sz val="8"/>
      <color theme="1"/>
      <name val="Franklin Gothic Book"/>
    </font>
    <font>
      <sz val="8"/>
      <name val="Franklin Gothic Book"/>
    </font>
    <font>
      <b/>
      <sz val="8"/>
      <name val="Franklin Gothic Book"/>
    </font>
    <font>
      <sz val="9"/>
      <name val="Franklin Gothic Book"/>
      <family val="2"/>
    </font>
  </fonts>
  <fills count="3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7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  <xf numFmtId="0" fontId="42" fillId="0" borderId="0">
      <protection locked="0"/>
    </xf>
    <xf numFmtId="0" fontId="43" fillId="34" borderId="0">
      <alignment vertical="center"/>
      <protection locked="0"/>
    </xf>
    <xf numFmtId="0" fontId="44" fillId="34" borderId="15">
      <alignment horizontal="center" vertical="center"/>
      <protection locked="0"/>
    </xf>
    <xf numFmtId="0" fontId="44" fillId="34" borderId="3">
      <alignment vertical="center"/>
      <protection locked="0"/>
    </xf>
    <xf numFmtId="0" fontId="44" fillId="35" borderId="0">
      <protection locked="0"/>
    </xf>
    <xf numFmtId="0" fontId="43" fillId="0" borderId="0">
      <protection locked="0"/>
    </xf>
    <xf numFmtId="0" fontId="1" fillId="36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9" fontId="1" fillId="0" borderId="0">
      <alignment wrapText="1"/>
    </xf>
  </cellStyleXfs>
  <cellXfs count="97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1"/>
    <xf numFmtId="0" fontId="35" fillId="0" borderId="0" xfId="0" applyFont="1" applyAlignment="1"/>
    <xf numFmtId="0" fontId="36" fillId="0" borderId="0" xfId="0" applyFont="1"/>
    <xf numFmtId="0" fontId="36" fillId="0" borderId="0" xfId="0" applyFont="1" applyAlignment="1">
      <alignment horizontal="left"/>
    </xf>
    <xf numFmtId="0" fontId="36" fillId="0" borderId="0" xfId="0" applyFont="1" applyBorder="1"/>
    <xf numFmtId="0" fontId="40" fillId="0" borderId="0" xfId="12" applyNumberFormat="1" applyFont="1" applyBorder="1" applyAlignment="1">
      <alignment horizontal="left" wrapText="1"/>
    </xf>
    <xf numFmtId="0" fontId="38" fillId="0" borderId="0" xfId="0" applyFont="1" applyAlignment="1">
      <alignment horizontal="left" indent="1"/>
    </xf>
    <xf numFmtId="0" fontId="38" fillId="0" borderId="0" xfId="0" applyFont="1" applyAlignment="1"/>
    <xf numFmtId="0" fontId="38" fillId="0" borderId="0" xfId="0" applyNumberFormat="1" applyFont="1" applyAlignment="1">
      <alignment horizontal="left"/>
    </xf>
    <xf numFmtId="0" fontId="36" fillId="0" borderId="0" xfId="0" applyNumberFormat="1" applyFont="1" applyAlignment="1">
      <alignment horizontal="left"/>
    </xf>
    <xf numFmtId="0" fontId="31" fillId="0" borderId="1" xfId="0" applyFont="1" applyBorder="1" applyAlignment="1">
      <alignment horizontal="left"/>
    </xf>
    <xf numFmtId="0" fontId="36" fillId="0" borderId="0" xfId="0" applyFont="1" applyAlignment="1">
      <alignment horizontal="left" indent="1"/>
    </xf>
    <xf numFmtId="164" fontId="38" fillId="0" borderId="0" xfId="1" applyNumberFormat="1" applyFont="1" applyAlignment="1">
      <alignment horizontal="left" vertical="center" indent="1"/>
    </xf>
    <xf numFmtId="164" fontId="38" fillId="0" borderId="0" xfId="1" applyNumberFormat="1" applyFont="1" applyAlignment="1">
      <alignment horizontal="left" vertical="center" wrapText="1" indent="1"/>
    </xf>
    <xf numFmtId="164" fontId="38" fillId="0" borderId="0" xfId="1" applyNumberFormat="1" applyFont="1" applyBorder="1" applyAlignment="1">
      <alignment horizontal="left" vertical="center" indent="1"/>
    </xf>
    <xf numFmtId="0" fontId="6" fillId="0" borderId="0" xfId="0" applyFont="1" applyAlignment="1"/>
    <xf numFmtId="0" fontId="2" fillId="0" borderId="0" xfId="1" applyAlignment="1"/>
    <xf numFmtId="0" fontId="37" fillId="0" borderId="0" xfId="0" applyFont="1" applyBorder="1" applyAlignment="1">
      <alignment horizontal="center" wrapText="1"/>
    </xf>
    <xf numFmtId="3" fontId="36" fillId="0" borderId="0" xfId="0" applyNumberFormat="1" applyFont="1" applyBorder="1"/>
    <xf numFmtId="0" fontId="34" fillId="0" borderId="13" xfId="1" applyFont="1" applyBorder="1" applyAlignment="1">
      <alignment horizontal="right" vertical="top" wrapText="1"/>
    </xf>
    <xf numFmtId="0" fontId="34" fillId="0" borderId="1" xfId="1" applyFont="1" applyBorder="1" applyAlignment="1">
      <alignment horizontal="left" vertical="top" wrapText="1"/>
    </xf>
    <xf numFmtId="3" fontId="39" fillId="0" borderId="0" xfId="60" applyNumberFormat="1" applyFont="1" applyBorder="1" applyAlignment="1">
      <alignment horizontal="left"/>
    </xf>
    <xf numFmtId="164" fontId="34" fillId="0" borderId="3" xfId="1" applyNumberFormat="1" applyFont="1" applyBorder="1" applyAlignment="1">
      <alignment horizontal="left" vertical="center" wrapText="1"/>
    </xf>
    <xf numFmtId="168" fontId="31" fillId="0" borderId="0" xfId="1" applyNumberFormat="1" applyFont="1" applyBorder="1" applyAlignment="1">
      <alignment vertical="center"/>
    </xf>
    <xf numFmtId="168" fontId="32" fillId="0" borderId="0" xfId="1" applyNumberFormat="1" applyFont="1" applyBorder="1" applyAlignment="1">
      <alignment vertical="center"/>
    </xf>
    <xf numFmtId="0" fontId="41" fillId="0" borderId="3" xfId="0" applyFont="1" applyBorder="1"/>
    <xf numFmtId="0" fontId="41" fillId="0" borderId="3" xfId="0" applyFont="1" applyBorder="1" applyAlignment="1">
      <alignment wrapText="1"/>
    </xf>
    <xf numFmtId="0" fontId="33" fillId="0" borderId="0" xfId="0" applyFont="1" applyFill="1" applyBorder="1" applyAlignment="1">
      <alignment vertical="top"/>
    </xf>
    <xf numFmtId="0" fontId="33" fillId="0" borderId="0" xfId="0" applyFont="1" applyAlignment="1">
      <alignment wrapText="1"/>
    </xf>
    <xf numFmtId="0" fontId="33" fillId="0" borderId="0" xfId="0" applyFont="1"/>
    <xf numFmtId="0" fontId="41" fillId="2" borderId="3" xfId="0" applyFont="1" applyFill="1" applyBorder="1" applyAlignment="1">
      <alignment vertical="top"/>
    </xf>
    <xf numFmtId="0" fontId="33" fillId="2" borderId="3" xfId="0" applyFont="1" applyFill="1" applyBorder="1" applyAlignment="1">
      <alignment wrapText="1"/>
    </xf>
    <xf numFmtId="0" fontId="33" fillId="2" borderId="3" xfId="0" applyFont="1" applyFill="1" applyBorder="1"/>
    <xf numFmtId="0" fontId="33" fillId="0" borderId="0" xfId="0" applyFont="1" applyBorder="1" applyAlignment="1">
      <alignment horizontal="left" indent="1"/>
    </xf>
    <xf numFmtId="0" fontId="45" fillId="0" borderId="0" xfId="7" applyFont="1" applyAlignment="1" applyProtection="1">
      <alignment wrapText="1"/>
    </xf>
    <xf numFmtId="0" fontId="33" fillId="0" borderId="0" xfId="0" applyFont="1" applyFill="1" applyBorder="1" applyAlignment="1">
      <alignment horizontal="left" vertical="top" indent="1"/>
    </xf>
    <xf numFmtId="0" fontId="41" fillId="2" borderId="3" xfId="0" applyFont="1" applyFill="1" applyBorder="1" applyAlignment="1">
      <alignment horizontal="left" vertical="top"/>
    </xf>
    <xf numFmtId="14" fontId="33" fillId="0" borderId="0" xfId="0" applyNumberFormat="1" applyFont="1" applyAlignment="1">
      <alignment horizontal="left"/>
    </xf>
    <xf numFmtId="0" fontId="33" fillId="0" borderId="0" xfId="0" applyFont="1" applyAlignment="1">
      <alignment horizontal="left" wrapText="1"/>
    </xf>
    <xf numFmtId="14" fontId="33" fillId="0" borderId="0" xfId="0" applyNumberFormat="1" applyFont="1" applyAlignment="1">
      <alignment wrapText="1"/>
    </xf>
    <xf numFmtId="0" fontId="33" fillId="0" borderId="0" xfId="0" applyFont="1" applyBorder="1"/>
    <xf numFmtId="0" fontId="33" fillId="0" borderId="0" xfId="0" applyFont="1" applyAlignment="1">
      <alignment vertical="center" wrapText="1"/>
    </xf>
    <xf numFmtId="0" fontId="8" fillId="0" borderId="0" xfId="1" applyFont="1" applyAlignment="1">
      <alignment horizontal="left" indent="1"/>
    </xf>
    <xf numFmtId="3" fontId="32" fillId="0" borderId="0" xfId="8" applyNumberFormat="1" applyFont="1" applyBorder="1" applyAlignment="1">
      <alignment horizontal="right" vertical="center"/>
    </xf>
    <xf numFmtId="3" fontId="31" fillId="0" borderId="0" xfId="8" applyNumberFormat="1" applyFont="1" applyBorder="1" applyAlignment="1">
      <alignment horizontal="right" vertical="center"/>
    </xf>
    <xf numFmtId="168" fontId="31" fillId="0" borderId="1" xfId="1" applyNumberFormat="1" applyFont="1" applyBorder="1" applyAlignment="1">
      <alignment vertical="center"/>
    </xf>
    <xf numFmtId="0" fontId="46" fillId="0" borderId="0" xfId="0" applyFont="1" applyAlignment="1">
      <alignment vertical="center" wrapText="1"/>
    </xf>
    <xf numFmtId="164" fontId="31" fillId="0" borderId="0" xfId="1" applyNumberFormat="1" applyFont="1" applyAlignment="1">
      <alignment horizontal="left" indent="1"/>
    </xf>
    <xf numFmtId="164" fontId="8" fillId="0" borderId="0" xfId="1" applyNumberFormat="1" applyFont="1" applyAlignment="1">
      <alignment horizontal="left" indent="1"/>
    </xf>
    <xf numFmtId="164" fontId="31" fillId="0" borderId="0" xfId="1" applyNumberFormat="1" applyFont="1" applyAlignment="1">
      <alignment horizontal="left"/>
    </xf>
    <xf numFmtId="0" fontId="8" fillId="0" borderId="0" xfId="1" applyNumberFormat="1" applyFont="1" applyAlignment="1">
      <alignment horizontal="left" indent="1"/>
    </xf>
    <xf numFmtId="0" fontId="47" fillId="0" borderId="0" xfId="1" applyFont="1" applyAlignment="1">
      <alignment horizontal="left" indent="1"/>
    </xf>
    <xf numFmtId="164" fontId="31" fillId="0" borderId="1" xfId="1" applyNumberFormat="1" applyFont="1" applyBorder="1" applyAlignment="1">
      <alignment horizontal="left"/>
    </xf>
    <xf numFmtId="164" fontId="31" fillId="0" borderId="0" xfId="1" applyNumberFormat="1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3" fillId="0" borderId="0" xfId="0" applyFont="1" applyAlignment="1">
      <alignment horizontal="left" indent="1"/>
    </xf>
    <xf numFmtId="164" fontId="8" fillId="0" borderId="0" xfId="1" applyNumberFormat="1" applyFont="1" applyBorder="1" applyAlignment="1">
      <alignment horizontal="left" indent="1"/>
    </xf>
    <xf numFmtId="0" fontId="8" fillId="0" borderId="0" xfId="1" applyFont="1" applyBorder="1" applyAlignment="1">
      <alignment horizontal="left" indent="1"/>
    </xf>
    <xf numFmtId="164" fontId="31" fillId="0" borderId="0" xfId="1" applyNumberFormat="1" applyFont="1" applyBorder="1" applyAlignment="1">
      <alignment horizontal="left" indent="1"/>
    </xf>
    <xf numFmtId="164" fontId="47" fillId="0" borderId="0" xfId="1" applyNumberFormat="1" applyFont="1" applyAlignment="1">
      <alignment horizontal="left" indent="1"/>
    </xf>
    <xf numFmtId="3" fontId="31" fillId="0" borderId="0" xfId="1" applyNumberFormat="1" applyFont="1" applyBorder="1" applyAlignment="1">
      <alignment vertical="center"/>
    </xf>
    <xf numFmtId="3" fontId="32" fillId="0" borderId="0" xfId="1" applyNumberFormat="1" applyFont="1" applyBorder="1" applyAlignment="1">
      <alignment vertical="center"/>
    </xf>
    <xf numFmtId="0" fontId="8" fillId="0" borderId="0" xfId="1" applyNumberFormat="1" applyFont="1" applyBorder="1" applyAlignment="1">
      <alignment horizontal="left" indent="1"/>
    </xf>
    <xf numFmtId="0" fontId="47" fillId="0" borderId="0" xfId="1" applyFont="1" applyBorder="1" applyAlignment="1">
      <alignment horizontal="left" indent="1"/>
    </xf>
    <xf numFmtId="3" fontId="31" fillId="0" borderId="1" xfId="1" applyNumberFormat="1" applyFont="1" applyBorder="1" applyAlignment="1">
      <alignment vertical="center"/>
    </xf>
    <xf numFmtId="0" fontId="31" fillId="0" borderId="3" xfId="0" applyFont="1" applyBorder="1" applyAlignment="1">
      <alignment horizontal="left"/>
    </xf>
    <xf numFmtId="168" fontId="41" fillId="0" borderId="3" xfId="0" applyNumberFormat="1" applyFont="1" applyBorder="1" applyAlignment="1">
      <alignment vertical="center"/>
    </xf>
    <xf numFmtId="3" fontId="41" fillId="0" borderId="3" xfId="0" applyNumberFormat="1" applyFont="1" applyBorder="1" applyAlignment="1">
      <alignment vertical="center"/>
    </xf>
    <xf numFmtId="0" fontId="45" fillId="0" borderId="0" xfId="7" applyFont="1" applyAlignment="1" applyProtection="1">
      <alignment horizontal="left" vertical="top" wrapText="1"/>
    </xf>
    <xf numFmtId="168" fontId="48" fillId="0" borderId="0" xfId="1" applyNumberFormat="1" applyFont="1" applyBorder="1" applyAlignment="1">
      <alignment vertical="center"/>
    </xf>
    <xf numFmtId="3" fontId="48" fillId="0" borderId="0" xfId="8" applyNumberFormat="1" applyFont="1" applyBorder="1" applyAlignment="1">
      <alignment horizontal="right" vertical="center"/>
    </xf>
    <xf numFmtId="168" fontId="48" fillId="0" borderId="1" xfId="1" applyNumberFormat="1" applyFont="1" applyBorder="1" applyAlignment="1">
      <alignment vertical="center"/>
    </xf>
    <xf numFmtId="3" fontId="48" fillId="0" borderId="1" xfId="8" applyNumberFormat="1" applyFont="1" applyBorder="1" applyAlignment="1">
      <alignment horizontal="right" vertical="center"/>
    </xf>
    <xf numFmtId="168" fontId="47" fillId="0" borderId="0" xfId="1" applyNumberFormat="1" applyFont="1" applyBorder="1" applyAlignment="1">
      <alignment vertical="center"/>
    </xf>
    <xf numFmtId="3" fontId="47" fillId="0" borderId="0" xfId="8" applyNumberFormat="1" applyFont="1" applyBorder="1" applyAlignment="1">
      <alignment horizontal="right" vertical="center"/>
    </xf>
    <xf numFmtId="3" fontId="48" fillId="0" borderId="0" xfId="1" applyNumberFormat="1" applyFont="1" applyBorder="1" applyAlignment="1">
      <alignment vertical="center"/>
    </xf>
    <xf numFmtId="3" fontId="47" fillId="0" borderId="0" xfId="1" applyNumberFormat="1" applyFont="1" applyBorder="1" applyAlignment="1">
      <alignment vertical="center"/>
    </xf>
    <xf numFmtId="164" fontId="47" fillId="0" borderId="0" xfId="1" applyNumberFormat="1" applyFont="1" applyBorder="1" applyAlignment="1">
      <alignment horizontal="left" indent="1"/>
    </xf>
    <xf numFmtId="0" fontId="49" fillId="0" borderId="0" xfId="1" applyFont="1" applyAlignment="1">
      <alignment horizontal="left"/>
    </xf>
    <xf numFmtId="0" fontId="33" fillId="0" borderId="0" xfId="0" applyFont="1" applyFill="1" applyBorder="1"/>
    <xf numFmtId="0" fontId="36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 indent="1"/>
    </xf>
    <xf numFmtId="168" fontId="36" fillId="0" borderId="0" xfId="0" applyNumberFormat="1" applyFont="1" applyBorder="1"/>
    <xf numFmtId="165" fontId="36" fillId="0" borderId="0" xfId="0" applyNumberFormat="1" applyFont="1" applyBorder="1"/>
    <xf numFmtId="166" fontId="34" fillId="0" borderId="3" xfId="6" applyNumberFormat="1" applyFont="1" applyBorder="1" applyAlignment="1">
      <alignment horizontal="center" vertical="center"/>
    </xf>
    <xf numFmtId="166" fontId="34" fillId="0" borderId="14" xfId="6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164" fontId="34" fillId="0" borderId="2" xfId="1" applyNumberFormat="1" applyFont="1" applyBorder="1" applyAlignment="1">
      <alignment horizontal="center" vertical="center"/>
    </xf>
    <xf numFmtId="164" fontId="34" fillId="0" borderId="2" xfId="1" applyNumberFormat="1" applyFont="1" applyBorder="1" applyAlignment="1">
      <alignment horizontal="left" vertical="center" wrapText="1"/>
    </xf>
    <xf numFmtId="164" fontId="34" fillId="0" borderId="1" xfId="1" applyNumberFormat="1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/>
    </xf>
    <xf numFmtId="168" fontId="39" fillId="0" borderId="0" xfId="60" applyNumberFormat="1" applyFont="1" applyBorder="1" applyAlignment="1">
      <alignment horizontal="right"/>
    </xf>
  </cellXfs>
  <cellStyles count="117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ells" xfId="110"/>
    <cellStyle name="Check Cell" xfId="77" builtinId="23" customBuiltin="1"/>
    <cellStyle name="column field" xfId="108"/>
    <cellStyle name="Comma" xfId="6" builtinId="3"/>
    <cellStyle name="Comma 2" xfId="27"/>
    <cellStyle name="Currency 2" xfId="28"/>
    <cellStyle name="Explanatory Text" xfId="80" builtinId="53" customBuiltin="1"/>
    <cellStyle name="field names" xfId="107"/>
    <cellStyle name="footer" xfId="111"/>
    <cellStyle name="Good" xfId="70" builtinId="26" customBuiltin="1"/>
    <cellStyle name="heading" xfId="106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te" xfId="79" builtinId="10" customBuiltin="1"/>
    <cellStyle name="Output" xfId="74" builtinId="21" customBuiltin="1"/>
    <cellStyle name="Percent" xfId="8" builtinId="5"/>
    <cellStyle name="rowfield" xfId="109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  <cellStyle name="XLConnect.Boolean" xfId="115"/>
    <cellStyle name="XLConnect.DateTime" xfId="116"/>
    <cellStyle name="XLConnect.Header" xfId="112"/>
    <cellStyle name="XLConnect.Numeric" xfId="114"/>
    <cellStyle name="XLConnect.String" xfId="113"/>
  </cellStyles>
  <dxfs count="0"/>
  <tableStyles count="0" defaultTableStyle="TableStyleMedium2" defaultPivotStyle="PivotStyleLight16"/>
  <colors>
    <mruColors>
      <color rgb="FF9DC0DC"/>
      <color rgb="FFF2B2BA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35"/>
  <sheetViews>
    <sheetView tabSelected="1" view="pageBreakPreview" topLeftCell="A2" zoomScaleNormal="100" zoomScaleSheetLayoutView="100" workbookViewId="0">
      <selection activeCell="A2" sqref="A2"/>
    </sheetView>
  </sheetViews>
  <sheetFormatPr defaultColWidth="23.7109375" defaultRowHeight="15"/>
  <cols>
    <col min="1" max="1" width="31.7109375" style="5" bestFit="1" customWidth="1"/>
    <col min="2" max="2" width="39.7109375" style="5" customWidth="1"/>
    <col min="3" max="3" width="15.7109375" style="5" customWidth="1"/>
    <col min="4" max="16384" width="23.7109375" style="1"/>
  </cols>
  <sheetData>
    <row r="1" spans="1:3" hidden="1">
      <c r="B1" s="20">
        <v>3</v>
      </c>
      <c r="C1" s="20">
        <v>4</v>
      </c>
    </row>
    <row r="2" spans="1:3" s="2" customFormat="1" ht="12">
      <c r="A2" s="5"/>
      <c r="B2" s="5"/>
      <c r="C2" s="5"/>
    </row>
    <row r="3" spans="1:3" s="2" customFormat="1" ht="18" customHeight="1">
      <c r="A3" s="91" t="str">
        <f>"Table - "&amp;LEFT(Metadata!B26,1)&amp;"."&amp;Metadata!B30&amp;".a "&amp;Metadata!B31&amp;" by sub-state region"</f>
        <v>Table - C.3.1.2.a Main growth and decline industries by sub-state region</v>
      </c>
      <c r="B3" s="91"/>
      <c r="C3" s="91"/>
    </row>
    <row r="4" spans="1:3" s="2" customFormat="1" ht="15" customHeight="1">
      <c r="A4" s="93" t="s">
        <v>150</v>
      </c>
      <c r="B4" s="92" t="s">
        <v>167</v>
      </c>
      <c r="C4" s="92"/>
    </row>
    <row r="5" spans="1:3" s="2" customFormat="1" ht="15" customHeight="1">
      <c r="A5" s="94"/>
      <c r="B5" s="25" t="s">
        <v>153</v>
      </c>
      <c r="C5" s="24" t="s">
        <v>162</v>
      </c>
    </row>
    <row r="6" spans="1:3" s="2" customFormat="1" ht="15.75" customHeight="1">
      <c r="A6" s="27"/>
      <c r="B6" s="89" t="s">
        <v>155</v>
      </c>
      <c r="C6" s="90"/>
    </row>
    <row r="7" spans="1:3" s="2" customFormat="1" ht="15" customHeight="1">
      <c r="A7" s="58" t="s">
        <v>140</v>
      </c>
      <c r="B7" s="28" t="s">
        <v>177</v>
      </c>
      <c r="C7" s="65">
        <v>88276.043999999994</v>
      </c>
    </row>
    <row r="8" spans="1:3" ht="15" customHeight="1">
      <c r="A8" s="63" t="s">
        <v>2</v>
      </c>
      <c r="B8" s="28" t="s">
        <v>184</v>
      </c>
      <c r="C8" s="65">
        <v>52741.28820999997</v>
      </c>
    </row>
    <row r="9" spans="1:3" ht="15" customHeight="1">
      <c r="A9" s="61" t="s">
        <v>58</v>
      </c>
      <c r="B9" s="29" t="s">
        <v>177</v>
      </c>
      <c r="C9" s="66">
        <v>8249.2188500000011</v>
      </c>
    </row>
    <row r="10" spans="1:3" ht="15" customHeight="1">
      <c r="A10" s="61" t="s">
        <v>79</v>
      </c>
      <c r="B10" s="29" t="s">
        <v>183</v>
      </c>
      <c r="C10" s="66">
        <v>5289.4643799999994</v>
      </c>
    </row>
    <row r="11" spans="1:3" ht="15" customHeight="1">
      <c r="A11" s="61" t="s">
        <v>80</v>
      </c>
      <c r="B11" s="29" t="s">
        <v>179</v>
      </c>
      <c r="C11" s="66">
        <v>5890.9821299999967</v>
      </c>
    </row>
    <row r="12" spans="1:3" ht="15" customHeight="1">
      <c r="A12" s="61" t="s">
        <v>81</v>
      </c>
      <c r="B12" s="29" t="s">
        <v>179</v>
      </c>
      <c r="C12" s="66">
        <v>9207.879890000002</v>
      </c>
    </row>
    <row r="13" spans="1:3" ht="15" customHeight="1">
      <c r="A13" s="38" t="s">
        <v>82</v>
      </c>
      <c r="B13" s="29" t="s">
        <v>183</v>
      </c>
      <c r="C13" s="66">
        <v>7990.7693599999984</v>
      </c>
    </row>
    <row r="14" spans="1:3" ht="15" customHeight="1">
      <c r="A14" s="61" t="s">
        <v>83</v>
      </c>
      <c r="B14" s="29" t="s">
        <v>184</v>
      </c>
      <c r="C14" s="66">
        <v>7310.2408699999978</v>
      </c>
    </row>
    <row r="15" spans="1:3" ht="15" customHeight="1">
      <c r="A15" s="61" t="s">
        <v>84</v>
      </c>
      <c r="B15" s="29" t="s">
        <v>183</v>
      </c>
      <c r="C15" s="66">
        <v>5352.0867099999959</v>
      </c>
    </row>
    <row r="16" spans="1:3" ht="15" customHeight="1">
      <c r="A16" s="61" t="s">
        <v>85</v>
      </c>
      <c r="B16" s="29" t="s">
        <v>180</v>
      </c>
      <c r="C16" s="66">
        <v>5282.9361299999982</v>
      </c>
    </row>
    <row r="17" spans="1:3" ht="15" customHeight="1">
      <c r="A17" s="61" t="s">
        <v>86</v>
      </c>
      <c r="B17" s="29" t="s">
        <v>177</v>
      </c>
      <c r="C17" s="66">
        <v>3407.6448600000022</v>
      </c>
    </row>
    <row r="18" spans="1:3" ht="15" customHeight="1">
      <c r="A18" s="61" t="s">
        <v>87</v>
      </c>
      <c r="B18" s="29" t="s">
        <v>184</v>
      </c>
      <c r="C18" s="66">
        <v>4673.2587599999988</v>
      </c>
    </row>
    <row r="19" spans="1:3" ht="15" customHeight="1">
      <c r="A19" s="61" t="s">
        <v>88</v>
      </c>
      <c r="B19" s="29" t="s">
        <v>185</v>
      </c>
      <c r="C19" s="66">
        <v>3619.4089999999997</v>
      </c>
    </row>
    <row r="20" spans="1:3" ht="15" customHeight="1">
      <c r="A20" s="38" t="s">
        <v>89</v>
      </c>
      <c r="B20" s="29" t="s">
        <v>184</v>
      </c>
      <c r="C20" s="66">
        <v>9345.54565</v>
      </c>
    </row>
    <row r="21" spans="1:3" ht="15" customHeight="1">
      <c r="A21" s="61" t="s">
        <v>90</v>
      </c>
      <c r="B21" s="29" t="s">
        <v>177</v>
      </c>
      <c r="C21" s="66">
        <v>4324.4940199999983</v>
      </c>
    </row>
    <row r="22" spans="1:3" ht="15" customHeight="1">
      <c r="A22" s="61" t="s">
        <v>91</v>
      </c>
      <c r="B22" s="29" t="s">
        <v>184</v>
      </c>
      <c r="C22" s="66">
        <v>8499.702019999997</v>
      </c>
    </row>
    <row r="23" spans="1:3" ht="15" customHeight="1">
      <c r="A23" s="61" t="s">
        <v>92</v>
      </c>
      <c r="B23" s="29" t="s">
        <v>184</v>
      </c>
      <c r="C23" s="66">
        <v>7688.84447</v>
      </c>
    </row>
    <row r="24" spans="1:3" s="4" customFormat="1" ht="15" customHeight="1">
      <c r="A24" s="63" t="s">
        <v>49</v>
      </c>
      <c r="B24" s="74" t="s">
        <v>177</v>
      </c>
      <c r="C24" s="80">
        <v>38864.364770000015</v>
      </c>
    </row>
    <row r="25" spans="1:3" s="4" customFormat="1" ht="15" customHeight="1">
      <c r="A25" s="61" t="s">
        <v>66</v>
      </c>
      <c r="B25" s="78" t="s">
        <v>176</v>
      </c>
      <c r="C25" s="81">
        <v>2259.844869999999</v>
      </c>
    </row>
    <row r="26" spans="1:3" s="3" customFormat="1" ht="15" customHeight="1">
      <c r="A26" s="61" t="s">
        <v>67</v>
      </c>
      <c r="B26" s="29" t="s">
        <v>177</v>
      </c>
      <c r="C26" s="66">
        <v>5140.3747200000034</v>
      </c>
    </row>
    <row r="27" spans="1:3" ht="15" customHeight="1">
      <c r="A27" s="38" t="s">
        <v>68</v>
      </c>
      <c r="B27" s="29" t="s">
        <v>178</v>
      </c>
      <c r="C27" s="66">
        <v>3315.7219700000001</v>
      </c>
    </row>
    <row r="28" spans="1:3" ht="15" customHeight="1">
      <c r="A28" s="61" t="s">
        <v>69</v>
      </c>
      <c r="B28" s="29" t="s">
        <v>179</v>
      </c>
      <c r="C28" s="66">
        <v>4052.2940600000002</v>
      </c>
    </row>
    <row r="29" spans="1:3" ht="15" customHeight="1">
      <c r="A29" s="61" t="s">
        <v>70</v>
      </c>
      <c r="B29" s="29" t="s">
        <v>180</v>
      </c>
      <c r="C29" s="66">
        <v>4350.2648200000003</v>
      </c>
    </row>
    <row r="30" spans="1:3" ht="15" customHeight="1">
      <c r="A30" s="61" t="s">
        <v>71</v>
      </c>
      <c r="B30" s="29" t="s">
        <v>177</v>
      </c>
      <c r="C30" s="66">
        <v>7770.5374799999972</v>
      </c>
    </row>
    <row r="31" spans="1:3" ht="15" customHeight="1">
      <c r="A31" s="61" t="s">
        <v>72</v>
      </c>
      <c r="B31" s="29" t="s">
        <v>180</v>
      </c>
      <c r="C31" s="66">
        <v>8056.7717399999974</v>
      </c>
    </row>
    <row r="32" spans="1:3" ht="15" customHeight="1">
      <c r="A32" s="61" t="s">
        <v>73</v>
      </c>
      <c r="B32" s="29" t="s">
        <v>181</v>
      </c>
      <c r="C32" s="66">
        <v>1760.9963799999996</v>
      </c>
    </row>
    <row r="33" spans="1:3" ht="15" customHeight="1">
      <c r="A33" s="38" t="s">
        <v>74</v>
      </c>
      <c r="B33" s="29" t="s">
        <v>177</v>
      </c>
      <c r="C33" s="66">
        <v>5564.7662400000008</v>
      </c>
    </row>
    <row r="34" spans="1:3" ht="15" customHeight="1">
      <c r="A34" s="61" t="s">
        <v>75</v>
      </c>
      <c r="B34" s="29" t="s">
        <v>177</v>
      </c>
      <c r="C34" s="66">
        <v>7972.2328099999977</v>
      </c>
    </row>
    <row r="35" spans="1:3" ht="15" customHeight="1">
      <c r="A35" s="61" t="s">
        <v>76</v>
      </c>
      <c r="B35" s="29" t="s">
        <v>180</v>
      </c>
      <c r="C35" s="66">
        <v>4009.1150200000011</v>
      </c>
    </row>
    <row r="36" spans="1:3" ht="15" customHeight="1">
      <c r="A36" s="61" t="s">
        <v>77</v>
      </c>
      <c r="B36" s="29" t="s">
        <v>178</v>
      </c>
      <c r="C36" s="66">
        <v>3287.5090700000005</v>
      </c>
    </row>
    <row r="37" spans="1:3" ht="15" customHeight="1">
      <c r="A37" s="61" t="s">
        <v>78</v>
      </c>
      <c r="B37" s="29" t="s">
        <v>182</v>
      </c>
      <c r="C37" s="66">
        <v>1289.8848400000002</v>
      </c>
    </row>
    <row r="38" spans="1:3" ht="15" customHeight="1">
      <c r="A38" s="58" t="s">
        <v>141</v>
      </c>
      <c r="B38" s="74" t="s">
        <v>177</v>
      </c>
      <c r="C38" s="80">
        <v>93241.682499999995</v>
      </c>
    </row>
    <row r="39" spans="1:3" ht="15" customHeight="1">
      <c r="A39" s="63" t="s">
        <v>3</v>
      </c>
      <c r="B39" s="28" t="s">
        <v>177</v>
      </c>
      <c r="C39" s="65">
        <v>78252.414110000012</v>
      </c>
    </row>
    <row r="40" spans="1:3" ht="15" customHeight="1">
      <c r="A40" s="61" t="s">
        <v>95</v>
      </c>
      <c r="B40" s="78" t="s">
        <v>183</v>
      </c>
      <c r="C40" s="81">
        <v>12421.559099999999</v>
      </c>
    </row>
    <row r="41" spans="1:3" ht="15" customHeight="1">
      <c r="A41" s="38" t="s">
        <v>96</v>
      </c>
      <c r="B41" s="29" t="s">
        <v>179</v>
      </c>
      <c r="C41" s="66">
        <v>5518.5108899999977</v>
      </c>
    </row>
    <row r="42" spans="1:3" ht="15" customHeight="1">
      <c r="A42" s="61" t="s">
        <v>97</v>
      </c>
      <c r="B42" s="29" t="s">
        <v>179</v>
      </c>
      <c r="C42" s="66">
        <v>3764.0774299999975</v>
      </c>
    </row>
    <row r="43" spans="1:3" ht="15" customHeight="1">
      <c r="A43" s="61" t="s">
        <v>98</v>
      </c>
      <c r="B43" s="29" t="s">
        <v>177</v>
      </c>
      <c r="C43" s="66">
        <v>11459.158030000002</v>
      </c>
    </row>
    <row r="44" spans="1:3" ht="15" customHeight="1">
      <c r="A44" s="61" t="s">
        <v>99</v>
      </c>
      <c r="B44" s="29" t="s">
        <v>180</v>
      </c>
      <c r="C44" s="66">
        <v>8402.278889999996</v>
      </c>
    </row>
    <row r="45" spans="1:3" ht="15" customHeight="1">
      <c r="A45" s="61" t="s">
        <v>100</v>
      </c>
      <c r="B45" s="29" t="s">
        <v>183</v>
      </c>
      <c r="C45" s="66">
        <v>5968.5773699999991</v>
      </c>
    </row>
    <row r="46" spans="1:3" ht="15" customHeight="1">
      <c r="A46" s="38" t="s">
        <v>101</v>
      </c>
      <c r="B46" s="29" t="s">
        <v>177</v>
      </c>
      <c r="C46" s="66">
        <v>15031.451719999997</v>
      </c>
    </row>
    <row r="47" spans="1:3" ht="15" customHeight="1">
      <c r="A47" s="61" t="s">
        <v>102</v>
      </c>
      <c r="B47" s="29" t="s">
        <v>178</v>
      </c>
      <c r="C47" s="66">
        <v>15379.899680000002</v>
      </c>
    </row>
    <row r="48" spans="1:3" ht="15" customHeight="1">
      <c r="A48" s="61" t="s">
        <v>103</v>
      </c>
      <c r="B48" s="29" t="s">
        <v>177</v>
      </c>
      <c r="C48" s="66">
        <v>9369.1762799999997</v>
      </c>
    </row>
    <row r="49" spans="1:3" ht="15" customHeight="1">
      <c r="A49" s="63" t="s">
        <v>50</v>
      </c>
      <c r="B49" s="74" t="s">
        <v>186</v>
      </c>
      <c r="C49" s="80">
        <v>18916.954769999997</v>
      </c>
    </row>
    <row r="50" spans="1:3" ht="15" customHeight="1">
      <c r="A50" s="61" t="s">
        <v>64</v>
      </c>
      <c r="B50" s="78" t="s">
        <v>186</v>
      </c>
      <c r="C50" s="81">
        <v>6143.8156099999997</v>
      </c>
    </row>
    <row r="51" spans="1:3" ht="15" customHeight="1">
      <c r="A51" s="61" t="s">
        <v>65</v>
      </c>
      <c r="B51" s="29" t="s">
        <v>177</v>
      </c>
      <c r="C51" s="66">
        <v>4662.1370000000006</v>
      </c>
    </row>
    <row r="52" spans="1:3" ht="15" customHeight="1">
      <c r="A52" s="61" t="s">
        <v>59</v>
      </c>
      <c r="B52" s="29" t="s">
        <v>180</v>
      </c>
      <c r="C52" s="66">
        <v>6861.499319999999</v>
      </c>
    </row>
    <row r="53" spans="1:3" ht="15" customHeight="1">
      <c r="A53" s="61" t="s">
        <v>93</v>
      </c>
      <c r="B53" s="29" t="s">
        <v>184</v>
      </c>
      <c r="C53" s="66">
        <v>3452.8986699999996</v>
      </c>
    </row>
    <row r="54" spans="1:3" ht="15" customHeight="1">
      <c r="A54" s="61" t="s">
        <v>94</v>
      </c>
      <c r="B54" s="29" t="s">
        <v>186</v>
      </c>
      <c r="C54" s="66">
        <v>7813.6808199999978</v>
      </c>
    </row>
    <row r="55" spans="1:3" ht="15" customHeight="1">
      <c r="A55" s="61" t="s">
        <v>104</v>
      </c>
      <c r="B55" s="29" t="s">
        <v>178</v>
      </c>
      <c r="C55" s="66">
        <v>4335.2178999999987</v>
      </c>
    </row>
    <row r="56" spans="1:3" ht="15" customHeight="1">
      <c r="A56" s="61" t="s">
        <v>105</v>
      </c>
      <c r="B56" s="29" t="s">
        <v>186</v>
      </c>
      <c r="C56" s="66">
        <v>3731.2206299999998</v>
      </c>
    </row>
    <row r="57" spans="1:3" ht="15" customHeight="1">
      <c r="A57" s="61" t="s">
        <v>106</v>
      </c>
      <c r="B57" s="29" t="s">
        <v>186</v>
      </c>
      <c r="C57" s="66">
        <v>13129.64983</v>
      </c>
    </row>
    <row r="58" spans="1:3" ht="15" customHeight="1">
      <c r="A58" s="58" t="s">
        <v>142</v>
      </c>
      <c r="B58" s="74" t="s">
        <v>177</v>
      </c>
      <c r="C58" s="80">
        <v>50277.694139999978</v>
      </c>
    </row>
    <row r="59" spans="1:3" ht="15" customHeight="1">
      <c r="A59" s="63" t="s">
        <v>4</v>
      </c>
      <c r="B59" s="28" t="s">
        <v>177</v>
      </c>
      <c r="C59" s="65">
        <v>25819.126729999989</v>
      </c>
    </row>
    <row r="60" spans="1:3" ht="15" customHeight="1">
      <c r="A60" s="61" t="s">
        <v>107</v>
      </c>
      <c r="B60" s="78" t="s">
        <v>184</v>
      </c>
      <c r="C60" s="81">
        <v>7289.5158299999966</v>
      </c>
    </row>
    <row r="61" spans="1:3" ht="15" customHeight="1">
      <c r="A61" s="61" t="s">
        <v>108</v>
      </c>
      <c r="B61" s="29" t="s">
        <v>177</v>
      </c>
      <c r="C61" s="66">
        <v>4853.2763200000027</v>
      </c>
    </row>
    <row r="62" spans="1:3" ht="15" customHeight="1">
      <c r="A62" s="61" t="s">
        <v>109</v>
      </c>
      <c r="B62" s="29" t="s">
        <v>177</v>
      </c>
      <c r="C62" s="66">
        <v>7221.5042899999971</v>
      </c>
    </row>
    <row r="63" spans="1:3" ht="15" customHeight="1">
      <c r="A63" s="61" t="s">
        <v>110</v>
      </c>
      <c r="B63" s="29" t="s">
        <v>179</v>
      </c>
      <c r="C63" s="66">
        <v>4171.1972600000008</v>
      </c>
    </row>
    <row r="64" spans="1:3" ht="15" customHeight="1">
      <c r="A64" s="61" t="s">
        <v>111</v>
      </c>
      <c r="B64" s="29" t="s">
        <v>179</v>
      </c>
      <c r="C64" s="66">
        <v>6958.0377199999984</v>
      </c>
    </row>
    <row r="65" spans="1:3" ht="15" customHeight="1">
      <c r="A65" s="61" t="s">
        <v>114</v>
      </c>
      <c r="B65" s="29" t="s">
        <v>177</v>
      </c>
      <c r="C65" s="66">
        <v>4783.5108399999972</v>
      </c>
    </row>
    <row r="66" spans="1:3" ht="15" customHeight="1">
      <c r="A66" s="61" t="s">
        <v>115</v>
      </c>
      <c r="B66" s="29" t="s">
        <v>184</v>
      </c>
      <c r="C66" s="66">
        <v>3465.5340399999968</v>
      </c>
    </row>
    <row r="67" spans="1:3" ht="15" customHeight="1">
      <c r="A67" s="61" t="s">
        <v>116</v>
      </c>
      <c r="B67" s="29" t="s">
        <v>184</v>
      </c>
      <c r="C67" s="66">
        <v>5277.8174599999984</v>
      </c>
    </row>
    <row r="68" spans="1:3" ht="15" customHeight="1">
      <c r="A68" s="61" t="s">
        <v>117</v>
      </c>
      <c r="B68" s="29" t="s">
        <v>185</v>
      </c>
      <c r="C68" s="66">
        <v>4259.2642299999989</v>
      </c>
    </row>
    <row r="69" spans="1:3" ht="15" customHeight="1">
      <c r="A69" s="63" t="s">
        <v>51</v>
      </c>
      <c r="B69" s="74" t="s">
        <v>177</v>
      </c>
      <c r="C69" s="80">
        <v>24458.567409999989</v>
      </c>
    </row>
    <row r="70" spans="1:3" ht="15" customHeight="1">
      <c r="A70" s="61" t="s">
        <v>62</v>
      </c>
      <c r="B70" s="78" t="s">
        <v>181</v>
      </c>
      <c r="C70" s="81">
        <v>3403.6599999999989</v>
      </c>
    </row>
    <row r="71" spans="1:3" ht="15" customHeight="1">
      <c r="A71" s="61" t="s">
        <v>112</v>
      </c>
      <c r="B71" s="29" t="s">
        <v>178</v>
      </c>
      <c r="C71" s="66">
        <v>2113.0868700000005</v>
      </c>
    </row>
    <row r="72" spans="1:3" ht="15" customHeight="1">
      <c r="A72" s="61" t="s">
        <v>152</v>
      </c>
      <c r="B72" s="29" t="s">
        <v>177</v>
      </c>
      <c r="C72" s="66">
        <v>3713.7427800000005</v>
      </c>
    </row>
    <row r="73" spans="1:3" ht="15" customHeight="1">
      <c r="A73" s="61" t="s">
        <v>113</v>
      </c>
      <c r="B73" s="29" t="s">
        <v>177</v>
      </c>
      <c r="C73" s="66">
        <v>10711.177399999997</v>
      </c>
    </row>
    <row r="74" spans="1:3" ht="15" customHeight="1">
      <c r="A74" s="61" t="s">
        <v>149</v>
      </c>
      <c r="B74" s="29" t="s">
        <v>186</v>
      </c>
      <c r="C74" s="66">
        <v>4929.7831499999993</v>
      </c>
    </row>
    <row r="75" spans="1:3" ht="15" customHeight="1">
      <c r="A75" s="61" t="s">
        <v>118</v>
      </c>
      <c r="B75" s="29" t="s">
        <v>187</v>
      </c>
      <c r="C75" s="66">
        <v>4424.2863799999996</v>
      </c>
    </row>
    <row r="76" spans="1:3" ht="15" customHeight="1">
      <c r="A76" s="61" t="s">
        <v>60</v>
      </c>
      <c r="B76" s="29" t="s">
        <v>184</v>
      </c>
      <c r="C76" s="66">
        <v>9014.0338000000011</v>
      </c>
    </row>
    <row r="77" spans="1:3" ht="15" customHeight="1">
      <c r="A77" s="61" t="s">
        <v>63</v>
      </c>
      <c r="B77" s="29" t="s">
        <v>186</v>
      </c>
      <c r="C77" s="66">
        <v>4538.7413400000005</v>
      </c>
    </row>
    <row r="78" spans="1:3" ht="15" customHeight="1">
      <c r="A78" s="61" t="s">
        <v>61</v>
      </c>
      <c r="B78" s="29" t="s">
        <v>185</v>
      </c>
      <c r="C78" s="66">
        <v>6118.7434999999996</v>
      </c>
    </row>
    <row r="79" spans="1:3" ht="15" customHeight="1">
      <c r="A79" s="61" t="s">
        <v>119</v>
      </c>
      <c r="B79" s="29" t="s">
        <v>188</v>
      </c>
      <c r="C79" s="66">
        <v>1154.3250499999997</v>
      </c>
    </row>
    <row r="80" spans="1:3" ht="15" customHeight="1">
      <c r="A80" s="58" t="s">
        <v>143</v>
      </c>
      <c r="B80" s="74" t="s">
        <v>177</v>
      </c>
      <c r="C80" s="80">
        <v>20262.792730000016</v>
      </c>
    </row>
    <row r="81" spans="1:3" ht="15" customHeight="1">
      <c r="A81" s="63" t="s">
        <v>5</v>
      </c>
      <c r="B81" s="28" t="s">
        <v>177</v>
      </c>
      <c r="C81" s="65">
        <v>16480.505120000002</v>
      </c>
    </row>
    <row r="82" spans="1:3" ht="15" customHeight="1">
      <c r="A82" s="61" t="s">
        <v>120</v>
      </c>
      <c r="B82" s="78" t="s">
        <v>177</v>
      </c>
      <c r="C82" s="81">
        <v>6036.83223</v>
      </c>
    </row>
    <row r="83" spans="1:3" ht="15" customHeight="1">
      <c r="A83" s="62" t="s">
        <v>121</v>
      </c>
      <c r="B83" s="29" t="s">
        <v>189</v>
      </c>
      <c r="C83" s="66">
        <v>3186.2463100000023</v>
      </c>
    </row>
    <row r="84" spans="1:3" ht="15" customHeight="1">
      <c r="A84" s="62" t="s">
        <v>122</v>
      </c>
      <c r="B84" s="29" t="s">
        <v>177</v>
      </c>
      <c r="C84" s="66">
        <v>5422.2477099999996</v>
      </c>
    </row>
    <row r="85" spans="1:3" ht="15" customHeight="1">
      <c r="A85" s="61" t="s">
        <v>123</v>
      </c>
      <c r="B85" s="29" t="s">
        <v>177</v>
      </c>
      <c r="C85" s="66">
        <v>2366.099930000004</v>
      </c>
    </row>
    <row r="86" spans="1:3" ht="15" customHeight="1">
      <c r="A86" s="63" t="s">
        <v>52</v>
      </c>
      <c r="B86" s="74" t="s">
        <v>177</v>
      </c>
      <c r="C86" s="80">
        <v>3782.2876099999994</v>
      </c>
    </row>
    <row r="87" spans="1:3" ht="15" customHeight="1">
      <c r="A87" s="62" t="s">
        <v>124</v>
      </c>
      <c r="B87" s="78" t="s">
        <v>181</v>
      </c>
      <c r="C87" s="81">
        <v>1598.16795</v>
      </c>
    </row>
    <row r="88" spans="1:3" ht="15" customHeight="1">
      <c r="A88" s="62" t="s">
        <v>125</v>
      </c>
      <c r="B88" s="29" t="s">
        <v>185</v>
      </c>
      <c r="C88" s="66">
        <v>1726.2697199999998</v>
      </c>
    </row>
    <row r="89" spans="1:3" ht="15" customHeight="1">
      <c r="A89" s="62" t="s">
        <v>126</v>
      </c>
      <c r="B89" s="29" t="s">
        <v>177</v>
      </c>
      <c r="C89" s="66">
        <v>3585.3563500000018</v>
      </c>
    </row>
    <row r="90" spans="1:3" ht="15" customHeight="1">
      <c r="A90" s="58" t="s">
        <v>144</v>
      </c>
      <c r="B90" s="74" t="s">
        <v>178</v>
      </c>
      <c r="C90" s="80">
        <v>25033.21123999999</v>
      </c>
    </row>
    <row r="91" spans="1:3" ht="15" customHeight="1">
      <c r="A91" s="63" t="s">
        <v>6</v>
      </c>
      <c r="B91" s="28" t="s">
        <v>177</v>
      </c>
      <c r="C91" s="65">
        <v>22068.504020000008</v>
      </c>
    </row>
    <row r="92" spans="1:3" ht="15" customHeight="1">
      <c r="A92" s="67" t="s">
        <v>128</v>
      </c>
      <c r="B92" s="78" t="s">
        <v>179</v>
      </c>
      <c r="C92" s="81">
        <v>1835.3666499999999</v>
      </c>
    </row>
    <row r="93" spans="1:3" ht="15" customHeight="1">
      <c r="A93" s="67" t="s">
        <v>129</v>
      </c>
      <c r="B93" s="29" t="s">
        <v>180</v>
      </c>
      <c r="C93" s="66">
        <v>2197.8872599999995</v>
      </c>
    </row>
    <row r="94" spans="1:3" ht="15" customHeight="1">
      <c r="A94" s="62" t="s">
        <v>130</v>
      </c>
      <c r="B94" s="29" t="s">
        <v>184</v>
      </c>
      <c r="C94" s="66">
        <v>3819.6760699999977</v>
      </c>
    </row>
    <row r="95" spans="1:3" ht="15" customHeight="1">
      <c r="A95" s="62" t="s">
        <v>131</v>
      </c>
      <c r="B95" s="29" t="s">
        <v>177</v>
      </c>
      <c r="C95" s="66">
        <v>8744.0256199999967</v>
      </c>
    </row>
    <row r="96" spans="1:3" ht="15" customHeight="1">
      <c r="A96" s="62" t="s">
        <v>132</v>
      </c>
      <c r="B96" s="29" t="s">
        <v>177</v>
      </c>
      <c r="C96" s="66">
        <v>9242.2225599999947</v>
      </c>
    </row>
    <row r="97" spans="1:3" ht="15" customHeight="1">
      <c r="A97" s="62" t="s">
        <v>133</v>
      </c>
      <c r="B97" s="29" t="s">
        <v>178</v>
      </c>
      <c r="C97" s="66">
        <v>5612.4460499999986</v>
      </c>
    </row>
    <row r="98" spans="1:3" ht="15" customHeight="1">
      <c r="A98" s="63" t="s">
        <v>53</v>
      </c>
      <c r="B98" s="74" t="s">
        <v>178</v>
      </c>
      <c r="C98" s="80">
        <v>8058.8030600000002</v>
      </c>
    </row>
    <row r="99" spans="1:3" ht="15" customHeight="1">
      <c r="A99" s="62" t="s">
        <v>127</v>
      </c>
      <c r="B99" s="78" t="s">
        <v>186</v>
      </c>
      <c r="C99" s="81">
        <v>6231.8638800000008</v>
      </c>
    </row>
    <row r="100" spans="1:3" ht="15" customHeight="1">
      <c r="A100" s="62" t="s">
        <v>166</v>
      </c>
      <c r="B100" s="29" t="s">
        <v>180</v>
      </c>
      <c r="C100" s="66">
        <v>3049.445929999999</v>
      </c>
    </row>
    <row r="101" spans="1:3" ht="15" customHeight="1">
      <c r="A101" s="62" t="s">
        <v>134</v>
      </c>
      <c r="B101" s="29" t="s">
        <v>184</v>
      </c>
      <c r="C101" s="66">
        <v>3492.8108300000004</v>
      </c>
    </row>
    <row r="102" spans="1:3" ht="15" customHeight="1">
      <c r="A102" s="62" t="s">
        <v>145</v>
      </c>
      <c r="B102" s="29" t="s">
        <v>177</v>
      </c>
      <c r="C102" s="66">
        <v>3779.4721600000048</v>
      </c>
    </row>
    <row r="103" spans="1:3" ht="15" customHeight="1">
      <c r="A103" s="58" t="s">
        <v>7</v>
      </c>
      <c r="B103" s="74" t="s">
        <v>184</v>
      </c>
      <c r="C103" s="80">
        <v>3265.8278</v>
      </c>
    </row>
    <row r="104" spans="1:3" ht="15" customHeight="1">
      <c r="A104" s="63" t="s">
        <v>54</v>
      </c>
      <c r="B104" s="28" t="s">
        <v>177</v>
      </c>
      <c r="C104" s="65">
        <v>2380.4800400000022</v>
      </c>
    </row>
    <row r="105" spans="1:3" ht="15" customHeight="1">
      <c r="A105" s="82" t="s">
        <v>135</v>
      </c>
      <c r="B105" s="78" t="s">
        <v>177</v>
      </c>
      <c r="C105" s="81">
        <v>1565.9419900000012</v>
      </c>
    </row>
    <row r="106" spans="1:3" ht="15" customHeight="1">
      <c r="A106" s="62" t="s">
        <v>136</v>
      </c>
      <c r="B106" s="78" t="s">
        <v>186</v>
      </c>
      <c r="C106" s="81">
        <v>1186.20516</v>
      </c>
    </row>
    <row r="107" spans="1:3" ht="15" customHeight="1">
      <c r="A107" s="62" t="s">
        <v>137</v>
      </c>
      <c r="B107" s="29" t="s">
        <v>179</v>
      </c>
      <c r="C107" s="66">
        <v>1373.48884</v>
      </c>
    </row>
    <row r="108" spans="1:3" ht="15" customHeight="1">
      <c r="A108" s="58" t="s">
        <v>146</v>
      </c>
      <c r="B108" s="74" t="s">
        <v>177</v>
      </c>
      <c r="C108" s="80">
        <v>4570.0464100000027</v>
      </c>
    </row>
    <row r="109" spans="1:3" ht="15" customHeight="1">
      <c r="A109" s="63" t="s">
        <v>8</v>
      </c>
      <c r="B109" s="74" t="s">
        <v>178</v>
      </c>
      <c r="C109" s="80">
        <v>2793.6474800000005</v>
      </c>
    </row>
    <row r="110" spans="1:3" ht="15" customHeight="1">
      <c r="A110" s="63" t="s">
        <v>55</v>
      </c>
      <c r="B110" s="28" t="s">
        <v>177</v>
      </c>
      <c r="C110" s="65">
        <v>3078.6499900000008</v>
      </c>
    </row>
    <row r="111" spans="1:3" ht="15" customHeight="1">
      <c r="A111" s="68" t="s">
        <v>138</v>
      </c>
      <c r="B111" s="78" t="s">
        <v>177</v>
      </c>
      <c r="C111" s="81">
        <v>3078.6499900000008</v>
      </c>
    </row>
    <row r="112" spans="1:3" ht="15" customHeight="1">
      <c r="A112" s="57" t="s">
        <v>0</v>
      </c>
      <c r="B112" s="50" t="s">
        <v>178</v>
      </c>
      <c r="C112" s="69">
        <v>5628.2520499999991</v>
      </c>
    </row>
    <row r="113" spans="1:3" ht="15" customHeight="1">
      <c r="A113" s="58" t="s">
        <v>151</v>
      </c>
      <c r="B113" s="74" t="s">
        <v>177</v>
      </c>
      <c r="C113" s="80">
        <v>199166.21197000006</v>
      </c>
    </row>
    <row r="114" spans="1:3" ht="15" customHeight="1">
      <c r="A114" s="15" t="s">
        <v>163</v>
      </c>
      <c r="B114" s="50" t="s">
        <v>177</v>
      </c>
      <c r="C114" s="69">
        <v>83143.869190000056</v>
      </c>
    </row>
    <row r="115" spans="1:3" ht="15" customHeight="1">
      <c r="A115" s="70" t="s">
        <v>208</v>
      </c>
      <c r="B115" s="71" t="s">
        <v>177</v>
      </c>
      <c r="C115" s="72">
        <v>282310.08116000006</v>
      </c>
    </row>
    <row r="116" spans="1:3" ht="15" customHeight="1">
      <c r="A116" s="59"/>
      <c r="B116" s="89" t="s">
        <v>156</v>
      </c>
      <c r="C116" s="90"/>
    </row>
    <row r="117" spans="1:3" s="21" customFormat="1" ht="15" customHeight="1">
      <c r="A117" s="58" t="s">
        <v>140</v>
      </c>
      <c r="B117" s="28" t="s">
        <v>181</v>
      </c>
      <c r="C117" s="49">
        <v>-15716.815629999968</v>
      </c>
    </row>
    <row r="118" spans="1:3" s="21" customFormat="1" ht="15" customHeight="1">
      <c r="A118" s="63" t="s">
        <v>2</v>
      </c>
      <c r="B118" s="28" t="s">
        <v>190</v>
      </c>
      <c r="C118" s="49">
        <v>-4108.7556600000098</v>
      </c>
    </row>
    <row r="119" spans="1:3" s="21" customFormat="1" ht="15" customHeight="1">
      <c r="A119" s="61" t="s">
        <v>58</v>
      </c>
      <c r="B119" s="78" t="s">
        <v>181</v>
      </c>
      <c r="C119" s="79">
        <v>-2289.3573300000007</v>
      </c>
    </row>
    <row r="120" spans="1:3" s="21" customFormat="1" ht="15" customHeight="1">
      <c r="A120" s="61" t="s">
        <v>79</v>
      </c>
      <c r="B120" s="29" t="s">
        <v>181</v>
      </c>
      <c r="C120" s="48">
        <v>-2233.3789100000013</v>
      </c>
    </row>
    <row r="121" spans="1:3" s="21" customFormat="1" ht="15" customHeight="1">
      <c r="A121" s="61" t="s">
        <v>80</v>
      </c>
      <c r="B121" s="29" t="s">
        <v>188</v>
      </c>
      <c r="C121" s="48">
        <v>-4491.7207899999994</v>
      </c>
    </row>
    <row r="122" spans="1:3" s="21" customFormat="1" ht="15" customHeight="1">
      <c r="A122" s="61" t="s">
        <v>81</v>
      </c>
      <c r="B122" s="29" t="s">
        <v>182</v>
      </c>
      <c r="C122" s="48">
        <v>-2590.8457300000009</v>
      </c>
    </row>
    <row r="123" spans="1:3" s="21" customFormat="1" ht="15" customHeight="1">
      <c r="A123" s="38" t="s">
        <v>82</v>
      </c>
      <c r="B123" s="29" t="s">
        <v>182</v>
      </c>
      <c r="C123" s="48">
        <v>-2733.2415499999997</v>
      </c>
    </row>
    <row r="124" spans="1:3" s="21" customFormat="1" ht="15" customHeight="1">
      <c r="A124" s="61" t="s">
        <v>83</v>
      </c>
      <c r="B124" s="29" t="s">
        <v>182</v>
      </c>
      <c r="C124" s="48">
        <v>-1081.4338000000007</v>
      </c>
    </row>
    <row r="125" spans="1:3" s="21" customFormat="1" ht="15" customHeight="1">
      <c r="A125" s="61" t="s">
        <v>84</v>
      </c>
      <c r="B125" s="29" t="s">
        <v>182</v>
      </c>
      <c r="C125" s="48">
        <v>-2750.8467500000006</v>
      </c>
    </row>
    <row r="126" spans="1:3" s="21" customFormat="1" ht="15" customHeight="1">
      <c r="A126" s="61" t="s">
        <v>85</v>
      </c>
      <c r="B126" s="29" t="s">
        <v>190</v>
      </c>
      <c r="C126" s="48">
        <v>-4712.529260000003</v>
      </c>
    </row>
    <row r="127" spans="1:3" s="21" customFormat="1" ht="15" customHeight="1">
      <c r="A127" s="61" t="s">
        <v>86</v>
      </c>
      <c r="B127" s="29" t="s">
        <v>184</v>
      </c>
      <c r="C127" s="48">
        <v>-3908.5444400000015</v>
      </c>
    </row>
    <row r="128" spans="1:3" s="21" customFormat="1" ht="15" customHeight="1">
      <c r="A128" s="61" t="s">
        <v>87</v>
      </c>
      <c r="B128" s="29" t="s">
        <v>185</v>
      </c>
      <c r="C128" s="48">
        <v>-1130.0290800000002</v>
      </c>
    </row>
    <row r="129" spans="1:3" s="21" customFormat="1" ht="15" customHeight="1">
      <c r="A129" s="61" t="s">
        <v>88</v>
      </c>
      <c r="B129" s="29" t="s">
        <v>178</v>
      </c>
      <c r="C129" s="48">
        <v>-2405.4061000000002</v>
      </c>
    </row>
    <row r="130" spans="1:3" s="21" customFormat="1" ht="15" customHeight="1">
      <c r="A130" s="38" t="s">
        <v>89</v>
      </c>
      <c r="B130" s="29" t="s">
        <v>181</v>
      </c>
      <c r="C130" s="48">
        <v>-3365.4800199999991</v>
      </c>
    </row>
    <row r="131" spans="1:3" s="21" customFormat="1" ht="15" customHeight="1">
      <c r="A131" s="61" t="s">
        <v>90</v>
      </c>
      <c r="B131" s="29" t="s">
        <v>179</v>
      </c>
      <c r="C131" s="48">
        <v>-2003.2457399999985</v>
      </c>
    </row>
    <row r="132" spans="1:3" s="21" customFormat="1" ht="15" customHeight="1">
      <c r="A132" s="61" t="s">
        <v>91</v>
      </c>
      <c r="B132" s="29" t="s">
        <v>185</v>
      </c>
      <c r="C132" s="48">
        <v>-2533.6214499999987</v>
      </c>
    </row>
    <row r="133" spans="1:3" s="21" customFormat="1" ht="15" customHeight="1">
      <c r="A133" s="61" t="s">
        <v>92</v>
      </c>
      <c r="B133" s="29" t="s">
        <v>181</v>
      </c>
      <c r="C133" s="48">
        <v>-4860.6293500000011</v>
      </c>
    </row>
    <row r="134" spans="1:3" s="21" customFormat="1" ht="15" customHeight="1">
      <c r="A134" s="63" t="s">
        <v>49</v>
      </c>
      <c r="B134" s="74" t="s">
        <v>181</v>
      </c>
      <c r="C134" s="75">
        <v>-18470.682719999997</v>
      </c>
    </row>
    <row r="135" spans="1:3" s="21" customFormat="1" ht="15" customHeight="1">
      <c r="A135" s="61" t="s">
        <v>66</v>
      </c>
      <c r="B135" s="78" t="s">
        <v>185</v>
      </c>
      <c r="C135" s="79">
        <v>-3671.5166400000035</v>
      </c>
    </row>
    <row r="136" spans="1:3" s="21" customFormat="1" ht="15" customHeight="1">
      <c r="A136" s="61" t="s">
        <v>67</v>
      </c>
      <c r="B136" s="29" t="s">
        <v>184</v>
      </c>
      <c r="C136" s="48">
        <v>-3325.6159899999993</v>
      </c>
    </row>
    <row r="137" spans="1:3" s="21" customFormat="1" ht="15" customHeight="1">
      <c r="A137" s="38" t="s">
        <v>68</v>
      </c>
      <c r="B137" s="29" t="s">
        <v>179</v>
      </c>
      <c r="C137" s="48">
        <v>-4816.9217400000007</v>
      </c>
    </row>
    <row r="138" spans="1:3" s="21" customFormat="1" ht="15" customHeight="1">
      <c r="A138" s="61" t="s">
        <v>69</v>
      </c>
      <c r="B138" s="29" t="s">
        <v>183</v>
      </c>
      <c r="C138" s="48">
        <v>-1668.7761299999997</v>
      </c>
    </row>
    <row r="139" spans="1:3" s="21" customFormat="1" ht="15" customHeight="1">
      <c r="A139" s="61" t="s">
        <v>70</v>
      </c>
      <c r="B139" s="29" t="s">
        <v>181</v>
      </c>
      <c r="C139" s="48">
        <v>-6825.6314200000006</v>
      </c>
    </row>
    <row r="140" spans="1:3" s="21" customFormat="1" ht="15" customHeight="1">
      <c r="A140" s="61" t="s">
        <v>71</v>
      </c>
      <c r="B140" s="29" t="s">
        <v>181</v>
      </c>
      <c r="C140" s="48">
        <v>-4183.4450799999995</v>
      </c>
    </row>
    <row r="141" spans="1:3" s="21" customFormat="1" ht="15" customHeight="1">
      <c r="A141" s="61" t="s">
        <v>72</v>
      </c>
      <c r="B141" s="29" t="s">
        <v>187</v>
      </c>
      <c r="C141" s="48">
        <v>-898.54525999999998</v>
      </c>
    </row>
    <row r="142" spans="1:3" s="21" customFormat="1" ht="15" customHeight="1">
      <c r="A142" s="61" t="s">
        <v>73</v>
      </c>
      <c r="B142" s="29" t="s">
        <v>186</v>
      </c>
      <c r="C142" s="48">
        <v>-2932.6720999999998</v>
      </c>
    </row>
    <row r="143" spans="1:3" s="21" customFormat="1" ht="15" customHeight="1">
      <c r="A143" s="38" t="s">
        <v>74</v>
      </c>
      <c r="B143" s="29" t="s">
        <v>179</v>
      </c>
      <c r="C143" s="48">
        <v>-5780.921800000001</v>
      </c>
    </row>
    <row r="144" spans="1:3" s="21" customFormat="1" ht="15" customHeight="1">
      <c r="A144" s="61" t="s">
        <v>75</v>
      </c>
      <c r="B144" s="29" t="s">
        <v>182</v>
      </c>
      <c r="C144" s="48">
        <v>-2465.6061400000003</v>
      </c>
    </row>
    <row r="145" spans="1:3" s="21" customFormat="1" ht="15" customHeight="1">
      <c r="A145" s="61" t="s">
        <v>76</v>
      </c>
      <c r="B145" s="29" t="s">
        <v>186</v>
      </c>
      <c r="C145" s="48">
        <v>-3862.1735499999991</v>
      </c>
    </row>
    <row r="146" spans="1:3" s="21" customFormat="1" ht="15" customHeight="1">
      <c r="A146" s="61" t="s">
        <v>77</v>
      </c>
      <c r="B146" s="29" t="s">
        <v>179</v>
      </c>
      <c r="C146" s="48">
        <v>-2213.76746</v>
      </c>
    </row>
    <row r="147" spans="1:3" s="21" customFormat="1" ht="15" customHeight="1">
      <c r="A147" s="61" t="s">
        <v>78</v>
      </c>
      <c r="B147" s="29" t="s">
        <v>181</v>
      </c>
      <c r="C147" s="48">
        <v>-3851.2410500000001</v>
      </c>
    </row>
    <row r="148" spans="1:3" s="21" customFormat="1" ht="15" customHeight="1">
      <c r="A148" s="58" t="s">
        <v>141</v>
      </c>
      <c r="B148" s="74" t="s">
        <v>192</v>
      </c>
      <c r="C148" s="75">
        <v>-24571.580099999992</v>
      </c>
    </row>
    <row r="149" spans="1:3" s="21" customFormat="1" ht="15" customHeight="1">
      <c r="A149" s="63" t="s">
        <v>3</v>
      </c>
      <c r="B149" s="28" t="s">
        <v>192</v>
      </c>
      <c r="C149" s="49">
        <v>-16766.731129999986</v>
      </c>
    </row>
    <row r="150" spans="1:3" s="21" customFormat="1" ht="15" customHeight="1">
      <c r="A150" s="61" t="s">
        <v>95</v>
      </c>
      <c r="B150" s="78" t="s">
        <v>191</v>
      </c>
      <c r="C150" s="79">
        <v>-2050.7258699999984</v>
      </c>
    </row>
    <row r="151" spans="1:3" s="21" customFormat="1" ht="15" customHeight="1">
      <c r="A151" s="38" t="s">
        <v>96</v>
      </c>
      <c r="B151" s="29" t="s">
        <v>190</v>
      </c>
      <c r="C151" s="48">
        <v>-2650.4516500000004</v>
      </c>
    </row>
    <row r="152" spans="1:3" s="21" customFormat="1" ht="15" customHeight="1">
      <c r="A152" s="61" t="s">
        <v>97</v>
      </c>
      <c r="B152" s="29" t="s">
        <v>181</v>
      </c>
      <c r="C152" s="48">
        <v>-6752.4441800000022</v>
      </c>
    </row>
    <row r="153" spans="1:3" s="21" customFormat="1" ht="15" customHeight="1">
      <c r="A153" s="61" t="s">
        <v>98</v>
      </c>
      <c r="B153" s="29" t="s">
        <v>192</v>
      </c>
      <c r="C153" s="48">
        <v>-3278.6296599999978</v>
      </c>
    </row>
    <row r="154" spans="1:3" s="21" customFormat="1" ht="15" customHeight="1">
      <c r="A154" s="61" t="s">
        <v>99</v>
      </c>
      <c r="B154" s="29" t="s">
        <v>181</v>
      </c>
      <c r="C154" s="48">
        <v>-4436.6803299999992</v>
      </c>
    </row>
    <row r="155" spans="1:3" s="21" customFormat="1" ht="15" customHeight="1">
      <c r="A155" s="61" t="s">
        <v>100</v>
      </c>
      <c r="B155" s="29" t="s">
        <v>192</v>
      </c>
      <c r="C155" s="48">
        <v>-7658.9552199999998</v>
      </c>
    </row>
    <row r="156" spans="1:3" s="21" customFormat="1" ht="15" customHeight="1">
      <c r="A156" s="38" t="s">
        <v>101</v>
      </c>
      <c r="B156" s="29" t="s">
        <v>181</v>
      </c>
      <c r="C156" s="48">
        <v>-4897.9149399999878</v>
      </c>
    </row>
    <row r="157" spans="1:3" s="21" customFormat="1" ht="15" customHeight="1">
      <c r="A157" s="61" t="s">
        <v>102</v>
      </c>
      <c r="B157" s="29" t="s">
        <v>189</v>
      </c>
      <c r="C157" s="48">
        <v>-766.28289000000223</v>
      </c>
    </row>
    <row r="158" spans="1:3" s="21" customFormat="1" ht="15" customHeight="1">
      <c r="A158" s="61" t="s">
        <v>103</v>
      </c>
      <c r="B158" s="29" t="s">
        <v>193</v>
      </c>
      <c r="C158" s="48">
        <v>-1163.9075700000003</v>
      </c>
    </row>
    <row r="159" spans="1:3" s="21" customFormat="1" ht="15" customHeight="1">
      <c r="A159" s="63" t="s">
        <v>50</v>
      </c>
      <c r="B159" s="74" t="s">
        <v>192</v>
      </c>
      <c r="C159" s="75">
        <v>-7804.8489700000009</v>
      </c>
    </row>
    <row r="160" spans="1:3" s="21" customFormat="1" ht="15" customHeight="1">
      <c r="A160" s="61" t="s">
        <v>64</v>
      </c>
      <c r="B160" s="78" t="s">
        <v>181</v>
      </c>
      <c r="C160" s="79">
        <v>-1905.3402499999966</v>
      </c>
    </row>
    <row r="161" spans="1:3" s="21" customFormat="1" ht="15" customHeight="1">
      <c r="A161" s="61" t="s">
        <v>65</v>
      </c>
      <c r="B161" s="29" t="s">
        <v>186</v>
      </c>
      <c r="C161" s="48">
        <v>-4336.15751</v>
      </c>
    </row>
    <row r="162" spans="1:3" s="21" customFormat="1" ht="15" customHeight="1">
      <c r="A162" s="61" t="s">
        <v>59</v>
      </c>
      <c r="B162" s="29" t="s">
        <v>179</v>
      </c>
      <c r="C162" s="48">
        <v>-4224.2498299999988</v>
      </c>
    </row>
    <row r="163" spans="1:3" s="21" customFormat="1" ht="15" customHeight="1">
      <c r="A163" s="61" t="s">
        <v>93</v>
      </c>
      <c r="B163" s="29" t="s">
        <v>186</v>
      </c>
      <c r="C163" s="48">
        <v>-6538.9315200000001</v>
      </c>
    </row>
    <row r="164" spans="1:3" s="21" customFormat="1" ht="15" customHeight="1">
      <c r="A164" s="61" t="s">
        <v>94</v>
      </c>
      <c r="B164" s="29" t="s">
        <v>183</v>
      </c>
      <c r="C164" s="48">
        <v>-3168.1670700000004</v>
      </c>
    </row>
    <row r="165" spans="1:3" s="21" customFormat="1" ht="15" customHeight="1">
      <c r="A165" s="61" t="s">
        <v>104</v>
      </c>
      <c r="B165" s="29" t="s">
        <v>181</v>
      </c>
      <c r="C165" s="48">
        <v>-2767.4582200000004</v>
      </c>
    </row>
    <row r="166" spans="1:3" s="21" customFormat="1" ht="15" customHeight="1">
      <c r="A166" s="61" t="s">
        <v>105</v>
      </c>
      <c r="B166" s="29" t="s">
        <v>181</v>
      </c>
      <c r="C166" s="48">
        <v>-2003.1148200000007</v>
      </c>
    </row>
    <row r="167" spans="1:3" s="21" customFormat="1" ht="15" customHeight="1">
      <c r="A167" s="61" t="s">
        <v>106</v>
      </c>
      <c r="B167" s="29" t="s">
        <v>181</v>
      </c>
      <c r="C167" s="48">
        <v>-4793.8960299999999</v>
      </c>
    </row>
    <row r="168" spans="1:3" s="21" customFormat="1" ht="15" customHeight="1">
      <c r="A168" s="58" t="s">
        <v>142</v>
      </c>
      <c r="B168" s="74" t="s">
        <v>186</v>
      </c>
      <c r="C168" s="75">
        <v>-12897.333469999998</v>
      </c>
    </row>
    <row r="169" spans="1:3" s="21" customFormat="1" ht="15" customHeight="1">
      <c r="A169" s="63" t="s">
        <v>4</v>
      </c>
      <c r="B169" s="74" t="s">
        <v>181</v>
      </c>
      <c r="C169" s="75">
        <v>-9299.0492999999988</v>
      </c>
    </row>
    <row r="170" spans="1:3" s="21" customFormat="1" ht="15" customHeight="1">
      <c r="A170" s="61" t="s">
        <v>107</v>
      </c>
      <c r="B170" s="78" t="s">
        <v>177</v>
      </c>
      <c r="C170" s="79">
        <v>-3604.8933599999964</v>
      </c>
    </row>
    <row r="171" spans="1:3" s="21" customFormat="1" ht="15" customHeight="1">
      <c r="A171" s="61" t="s">
        <v>108</v>
      </c>
      <c r="B171" s="78" t="s">
        <v>184</v>
      </c>
      <c r="C171" s="79">
        <v>-1871.6103600000015</v>
      </c>
    </row>
    <row r="172" spans="1:3" s="21" customFormat="1" ht="15" customHeight="1">
      <c r="A172" s="61" t="s">
        <v>109</v>
      </c>
      <c r="B172" s="29" t="s">
        <v>192</v>
      </c>
      <c r="C172" s="48">
        <v>-2823.1734699999997</v>
      </c>
    </row>
    <row r="173" spans="1:3" s="21" customFormat="1" ht="15" customHeight="1">
      <c r="A173" s="61" t="s">
        <v>110</v>
      </c>
      <c r="B173" s="29" t="s">
        <v>183</v>
      </c>
      <c r="C173" s="48">
        <v>-5723.51692</v>
      </c>
    </row>
    <row r="174" spans="1:3" s="21" customFormat="1" ht="15" customHeight="1">
      <c r="A174" s="61" t="s">
        <v>111</v>
      </c>
      <c r="B174" s="29" t="s">
        <v>181</v>
      </c>
      <c r="C174" s="48">
        <v>-1732.7036399999997</v>
      </c>
    </row>
    <row r="175" spans="1:3" s="21" customFormat="1" ht="15" customHeight="1">
      <c r="A175" s="61" t="s">
        <v>114</v>
      </c>
      <c r="B175" s="29" t="s">
        <v>181</v>
      </c>
      <c r="C175" s="48">
        <v>-3154.7454500000022</v>
      </c>
    </row>
    <row r="176" spans="1:3" s="21" customFormat="1" ht="15" customHeight="1">
      <c r="A176" s="61" t="s">
        <v>115</v>
      </c>
      <c r="B176" s="29" t="s">
        <v>188</v>
      </c>
      <c r="C176" s="48">
        <v>-2284.73938</v>
      </c>
    </row>
    <row r="177" spans="1:3" s="21" customFormat="1" ht="15" customHeight="1">
      <c r="A177" s="61" t="s">
        <v>116</v>
      </c>
      <c r="B177" s="29" t="s">
        <v>194</v>
      </c>
      <c r="C177" s="48">
        <v>-2364.7615800000003</v>
      </c>
    </row>
    <row r="178" spans="1:3" s="21" customFormat="1" ht="15" customHeight="1">
      <c r="A178" s="61" t="s">
        <v>117</v>
      </c>
      <c r="B178" s="29" t="s">
        <v>183</v>
      </c>
      <c r="C178" s="48">
        <v>-2728.9844899999998</v>
      </c>
    </row>
    <row r="179" spans="1:3" s="21" customFormat="1" ht="15" customHeight="1">
      <c r="A179" s="63" t="s">
        <v>51</v>
      </c>
      <c r="B179" s="74" t="s">
        <v>186</v>
      </c>
      <c r="C179" s="75">
        <v>-12128.639499999997</v>
      </c>
    </row>
    <row r="180" spans="1:3" s="21" customFormat="1" ht="15" customHeight="1">
      <c r="A180" s="61" t="s">
        <v>62</v>
      </c>
      <c r="B180" s="29" t="s">
        <v>186</v>
      </c>
      <c r="C180" s="48">
        <v>-5005.3386900000014</v>
      </c>
    </row>
    <row r="181" spans="1:3" s="21" customFormat="1" ht="15" customHeight="1">
      <c r="A181" s="61" t="s">
        <v>112</v>
      </c>
      <c r="B181" s="78" t="s">
        <v>186</v>
      </c>
      <c r="C181" s="79">
        <v>-7697.5629099999996</v>
      </c>
    </row>
    <row r="182" spans="1:3" s="21" customFormat="1" ht="15" customHeight="1">
      <c r="A182" s="61" t="s">
        <v>152</v>
      </c>
      <c r="B182" s="29" t="s">
        <v>184</v>
      </c>
      <c r="C182" s="48">
        <v>-5693.3197800000016</v>
      </c>
    </row>
    <row r="183" spans="1:3" s="21" customFormat="1" ht="15" customHeight="1">
      <c r="A183" s="61" t="s">
        <v>113</v>
      </c>
      <c r="B183" s="29" t="s">
        <v>192</v>
      </c>
      <c r="C183" s="48">
        <v>-2098.2127899999996</v>
      </c>
    </row>
    <row r="184" spans="1:3" s="21" customFormat="1" ht="15" customHeight="1">
      <c r="A184" s="61" t="s">
        <v>149</v>
      </c>
      <c r="B184" s="29" t="s">
        <v>189</v>
      </c>
      <c r="C184" s="48">
        <v>-2435.8720400000002</v>
      </c>
    </row>
    <row r="185" spans="1:3" s="21" customFormat="1" ht="15" customHeight="1">
      <c r="A185" s="61" t="s">
        <v>118</v>
      </c>
      <c r="B185" s="29" t="s">
        <v>186</v>
      </c>
      <c r="C185" s="48">
        <v>-5619.7737500000003</v>
      </c>
    </row>
    <row r="186" spans="1:3" s="21" customFormat="1" ht="15" customHeight="1">
      <c r="A186" s="61" t="s">
        <v>60</v>
      </c>
      <c r="B186" s="29" t="s">
        <v>193</v>
      </c>
      <c r="C186" s="48">
        <v>-2692.3557400000004</v>
      </c>
    </row>
    <row r="187" spans="1:3" s="21" customFormat="1" ht="15" customHeight="1">
      <c r="A187" s="61" t="s">
        <v>63</v>
      </c>
      <c r="B187" s="29" t="s">
        <v>179</v>
      </c>
      <c r="C187" s="48">
        <v>-2039.1019400000005</v>
      </c>
    </row>
    <row r="188" spans="1:3" s="21" customFormat="1" ht="15" customHeight="1">
      <c r="A188" s="61" t="s">
        <v>61</v>
      </c>
      <c r="B188" s="29" t="s">
        <v>186</v>
      </c>
      <c r="C188" s="48">
        <v>-5376.3182400000005</v>
      </c>
    </row>
    <row r="189" spans="1:3" s="21" customFormat="1" ht="15" customHeight="1">
      <c r="A189" s="61" t="s">
        <v>119</v>
      </c>
      <c r="B189" s="29" t="s">
        <v>180</v>
      </c>
      <c r="C189" s="48">
        <v>-3643.7797900000005</v>
      </c>
    </row>
    <row r="190" spans="1:3" s="21" customFormat="1" ht="15" customHeight="1">
      <c r="A190" s="58" t="s">
        <v>143</v>
      </c>
      <c r="B190" s="74" t="s">
        <v>192</v>
      </c>
      <c r="C190" s="75">
        <v>-4875.9449600000007</v>
      </c>
    </row>
    <row r="191" spans="1:3" s="21" customFormat="1" ht="15" customHeight="1">
      <c r="A191" s="63" t="s">
        <v>5</v>
      </c>
      <c r="B191" s="74" t="s">
        <v>192</v>
      </c>
      <c r="C191" s="75">
        <v>-3906.5123500000009</v>
      </c>
    </row>
    <row r="192" spans="1:3" s="21" customFormat="1" ht="15" customHeight="1">
      <c r="A192" s="61" t="s">
        <v>120</v>
      </c>
      <c r="B192" s="29" t="s">
        <v>181</v>
      </c>
      <c r="C192" s="48">
        <v>-2355.6963599999999</v>
      </c>
    </row>
    <row r="193" spans="1:3" s="21" customFormat="1" ht="15" customHeight="1">
      <c r="A193" s="62" t="s">
        <v>121</v>
      </c>
      <c r="B193" s="29" t="s">
        <v>178</v>
      </c>
      <c r="C193" s="48">
        <v>-2950.3279999999977</v>
      </c>
    </row>
    <row r="194" spans="1:3" s="21" customFormat="1" ht="15" customHeight="1">
      <c r="A194" s="62" t="s">
        <v>122</v>
      </c>
      <c r="B194" s="29" t="s">
        <v>183</v>
      </c>
      <c r="C194" s="48">
        <v>-4410.7626499999988</v>
      </c>
    </row>
    <row r="195" spans="1:3" s="21" customFormat="1" ht="15" customHeight="1">
      <c r="A195" s="61" t="s">
        <v>123</v>
      </c>
      <c r="B195" s="78" t="s">
        <v>184</v>
      </c>
      <c r="C195" s="79">
        <v>-4037.1905000000006</v>
      </c>
    </row>
    <row r="196" spans="1:3" s="21" customFormat="1" ht="15" customHeight="1">
      <c r="A196" s="63" t="s">
        <v>52</v>
      </c>
      <c r="B196" s="28" t="s">
        <v>186</v>
      </c>
      <c r="C196" s="49">
        <v>-3025.6250800000016</v>
      </c>
    </row>
    <row r="197" spans="1:3" s="21" customFormat="1" ht="15" customHeight="1">
      <c r="A197" s="62" t="s">
        <v>124</v>
      </c>
      <c r="B197" s="29" t="s">
        <v>186</v>
      </c>
      <c r="C197" s="48">
        <v>-1227.6382000000003</v>
      </c>
    </row>
    <row r="198" spans="1:3" s="21" customFormat="1" ht="15" customHeight="1">
      <c r="A198" s="62" t="s">
        <v>125</v>
      </c>
      <c r="B198" s="29" t="s">
        <v>186</v>
      </c>
      <c r="C198" s="48">
        <v>-1665.5984899999994</v>
      </c>
    </row>
    <row r="199" spans="1:3" s="21" customFormat="1" ht="15" customHeight="1">
      <c r="A199" s="62" t="s">
        <v>126</v>
      </c>
      <c r="B199" s="29" t="s">
        <v>184</v>
      </c>
      <c r="C199" s="48">
        <v>-1394.4166599999999</v>
      </c>
    </row>
    <row r="200" spans="1:3" s="21" customFormat="1" ht="15" customHeight="1">
      <c r="A200" s="58" t="s">
        <v>144</v>
      </c>
      <c r="B200" s="74" t="s">
        <v>187</v>
      </c>
      <c r="C200" s="75">
        <v>-26962.146720000004</v>
      </c>
    </row>
    <row r="201" spans="1:3" s="21" customFormat="1" ht="15" customHeight="1">
      <c r="A201" s="63" t="s">
        <v>6</v>
      </c>
      <c r="B201" s="28" t="s">
        <v>181</v>
      </c>
      <c r="C201" s="49">
        <v>-17788.599870000005</v>
      </c>
    </row>
    <row r="202" spans="1:3" s="21" customFormat="1" ht="15" customHeight="1">
      <c r="A202" s="67" t="s">
        <v>128</v>
      </c>
      <c r="B202" s="29" t="s">
        <v>180</v>
      </c>
      <c r="C202" s="48">
        <v>-1383.2454899999998</v>
      </c>
    </row>
    <row r="203" spans="1:3" s="21" customFormat="1" ht="15" customHeight="1">
      <c r="A203" s="67" t="s">
        <v>129</v>
      </c>
      <c r="B203" s="29" t="s">
        <v>181</v>
      </c>
      <c r="C203" s="48">
        <v>-1356.7546200000002</v>
      </c>
    </row>
    <row r="204" spans="1:3" s="21" customFormat="1" ht="15" customHeight="1">
      <c r="A204" s="62" t="s">
        <v>130</v>
      </c>
      <c r="B204" s="29" t="s">
        <v>180</v>
      </c>
      <c r="C204" s="48">
        <v>-2736.4734900000003</v>
      </c>
    </row>
    <row r="205" spans="1:3" s="21" customFormat="1" ht="15" customHeight="1">
      <c r="A205" s="62" t="s">
        <v>131</v>
      </c>
      <c r="B205" s="29" t="s">
        <v>187</v>
      </c>
      <c r="C205" s="48">
        <v>-5989.788419999999</v>
      </c>
    </row>
    <row r="206" spans="1:3" s="21" customFormat="1" ht="15" customHeight="1">
      <c r="A206" s="62" t="s">
        <v>132</v>
      </c>
      <c r="B206" s="29" t="s">
        <v>185</v>
      </c>
      <c r="C206" s="48">
        <v>-4661.3313199999993</v>
      </c>
    </row>
    <row r="207" spans="1:3" s="21" customFormat="1" ht="15" customHeight="1">
      <c r="A207" s="62" t="s">
        <v>133</v>
      </c>
      <c r="B207" s="78" t="s">
        <v>181</v>
      </c>
      <c r="C207" s="79">
        <v>-5423.4239900000011</v>
      </c>
    </row>
    <row r="208" spans="1:3" s="21" customFormat="1" ht="15" customHeight="1">
      <c r="A208" s="63" t="s">
        <v>53</v>
      </c>
      <c r="B208" s="28" t="s">
        <v>187</v>
      </c>
      <c r="C208" s="49">
        <v>-12620.234100000005</v>
      </c>
    </row>
    <row r="209" spans="1:3" s="21" customFormat="1" ht="15" customHeight="1">
      <c r="A209" s="62" t="s">
        <v>127</v>
      </c>
      <c r="B209" s="29" t="s">
        <v>181</v>
      </c>
      <c r="C209" s="48">
        <v>-6059.4656800000002</v>
      </c>
    </row>
    <row r="210" spans="1:3" s="21" customFormat="1" ht="15" customHeight="1">
      <c r="A210" s="62" t="s">
        <v>166</v>
      </c>
      <c r="B210" s="29" t="s">
        <v>187</v>
      </c>
      <c r="C210" s="48">
        <v>-7213.9473700000053</v>
      </c>
    </row>
    <row r="211" spans="1:3" s="21" customFormat="1" ht="15" customHeight="1">
      <c r="A211" s="62" t="s">
        <v>134</v>
      </c>
      <c r="B211" s="29" t="s">
        <v>187</v>
      </c>
      <c r="C211" s="48">
        <v>-1758.8195000000001</v>
      </c>
    </row>
    <row r="212" spans="1:3" s="21" customFormat="1" ht="15" customHeight="1">
      <c r="A212" s="58" t="s">
        <v>145</v>
      </c>
      <c r="B212" s="28" t="s">
        <v>180</v>
      </c>
      <c r="C212" s="49">
        <v>-1770.7134899999983</v>
      </c>
    </row>
    <row r="213" spans="1:3" s="21" customFormat="1" ht="15" customHeight="1">
      <c r="A213" s="63" t="s">
        <v>7</v>
      </c>
      <c r="B213" s="74" t="s">
        <v>185</v>
      </c>
      <c r="C213" s="75">
        <v>-1637.7689100000025</v>
      </c>
    </row>
    <row r="214" spans="1:3" s="21" customFormat="1" ht="15" customHeight="1">
      <c r="A214" s="63" t="s">
        <v>54</v>
      </c>
      <c r="B214" s="74" t="s">
        <v>178</v>
      </c>
      <c r="C214" s="75">
        <v>-1354.0314400000007</v>
      </c>
    </row>
    <row r="215" spans="1:3" s="21" customFormat="1" ht="15" customHeight="1">
      <c r="A215" s="82" t="s">
        <v>135</v>
      </c>
      <c r="B215" s="78" t="s">
        <v>192</v>
      </c>
      <c r="C215" s="79">
        <v>-944.28094999999985</v>
      </c>
    </row>
    <row r="216" spans="1:3" s="21" customFormat="1" ht="15" customHeight="1">
      <c r="A216" s="68" t="s">
        <v>136</v>
      </c>
      <c r="B216" s="78" t="s">
        <v>189</v>
      </c>
      <c r="C216" s="79">
        <v>-292.13383000000005</v>
      </c>
    </row>
    <row r="217" spans="1:3" s="21" customFormat="1" ht="15" customHeight="1">
      <c r="A217" s="62" t="s">
        <v>137</v>
      </c>
      <c r="B217" s="29" t="s">
        <v>178</v>
      </c>
      <c r="C217" s="48">
        <v>-1387.501330000001</v>
      </c>
    </row>
    <row r="218" spans="1:3" s="21" customFormat="1" ht="15" customHeight="1">
      <c r="A218" s="58" t="s">
        <v>146</v>
      </c>
      <c r="B218" s="74" t="s">
        <v>186</v>
      </c>
      <c r="C218" s="75">
        <v>-2866.2932099999998</v>
      </c>
    </row>
    <row r="219" spans="1:3" s="21" customFormat="1" ht="15" customHeight="1">
      <c r="A219" s="63" t="s">
        <v>8</v>
      </c>
      <c r="B219" s="74" t="s">
        <v>192</v>
      </c>
      <c r="C219" s="75">
        <v>-480.9554499999997</v>
      </c>
    </row>
    <row r="220" spans="1:3" s="21" customFormat="1" ht="15" customHeight="1">
      <c r="A220" s="63" t="s">
        <v>55</v>
      </c>
      <c r="B220" s="74" t="s">
        <v>186</v>
      </c>
      <c r="C220" s="75">
        <v>-3323.8659499999994</v>
      </c>
    </row>
    <row r="221" spans="1:3" s="21" customFormat="1" ht="15" customHeight="1">
      <c r="A221" s="68" t="s">
        <v>138</v>
      </c>
      <c r="B221" s="29" t="s">
        <v>186</v>
      </c>
      <c r="C221" s="48">
        <v>-3323.8659499999994</v>
      </c>
    </row>
    <row r="222" spans="1:3" s="21" customFormat="1" ht="15" customHeight="1">
      <c r="A222" s="57" t="s">
        <v>0</v>
      </c>
      <c r="B222" s="76" t="s">
        <v>185</v>
      </c>
      <c r="C222" s="77">
        <v>-5141.8828199999989</v>
      </c>
    </row>
    <row r="223" spans="1:3" s="21" customFormat="1" ht="15" customHeight="1">
      <c r="A223" s="58" t="s">
        <v>151</v>
      </c>
      <c r="B223" s="74" t="s">
        <v>181</v>
      </c>
      <c r="C223" s="75">
        <v>-32826.048930000048</v>
      </c>
    </row>
    <row r="224" spans="1:3" s="21" customFormat="1" ht="15" customHeight="1">
      <c r="A224" s="15" t="s">
        <v>163</v>
      </c>
      <c r="B224" s="76" t="s">
        <v>181</v>
      </c>
      <c r="C224" s="77">
        <v>-27096.25483999995</v>
      </c>
    </row>
    <row r="225" spans="1:4" s="21" customFormat="1" ht="15" customHeight="1">
      <c r="A225" s="59" t="s">
        <v>208</v>
      </c>
      <c r="B225" s="74" t="s">
        <v>181</v>
      </c>
      <c r="C225" s="75">
        <v>-59922.303769999999</v>
      </c>
    </row>
    <row r="226" spans="1:4" s="21" customFormat="1" ht="15" customHeight="1"/>
    <row r="227" spans="1:4" s="21" customFormat="1" ht="15" customHeight="1">
      <c r="A227" s="83" t="s">
        <v>201</v>
      </c>
    </row>
    <row r="228" spans="1:4" s="21" customFormat="1" ht="15" customHeight="1">
      <c r="A228" s="83" t="s">
        <v>196</v>
      </c>
    </row>
    <row r="229" spans="1:4" s="21" customFormat="1" ht="15" customHeight="1">
      <c r="A229" s="83" t="s">
        <v>206</v>
      </c>
    </row>
    <row r="230" spans="1:4">
      <c r="A230" s="21"/>
      <c r="B230" s="21"/>
      <c r="C230" s="21"/>
      <c r="D230" s="21"/>
    </row>
    <row r="231" spans="1:4">
      <c r="A231" s="21"/>
      <c r="B231" s="21"/>
      <c r="C231" s="21"/>
      <c r="D231" s="21"/>
    </row>
    <row r="232" spans="1:4">
      <c r="A232" s="21"/>
      <c r="B232" s="21"/>
      <c r="C232" s="21"/>
      <c r="D232" s="21"/>
    </row>
    <row r="233" spans="1:4">
      <c r="A233" s="21"/>
      <c r="B233" s="21"/>
      <c r="C233" s="21"/>
      <c r="D233" s="21"/>
    </row>
    <row r="234" spans="1:4">
      <c r="A234" s="21"/>
      <c r="B234" s="21"/>
      <c r="C234" s="21"/>
      <c r="D234" s="21"/>
    </row>
    <row r="235" spans="1:4">
      <c r="A235" s="21"/>
      <c r="B235" s="21"/>
      <c r="C235" s="21"/>
      <c r="D235" s="21"/>
    </row>
    <row r="236" spans="1:4">
      <c r="A236" s="21"/>
      <c r="B236" s="21"/>
      <c r="C236" s="21"/>
      <c r="D236" s="21"/>
    </row>
    <row r="237" spans="1:4">
      <c r="A237" s="21"/>
      <c r="B237" s="21"/>
      <c r="C237" s="21"/>
      <c r="D237" s="21"/>
    </row>
    <row r="238" spans="1:4">
      <c r="A238" s="21"/>
      <c r="B238" s="21"/>
      <c r="C238" s="21"/>
      <c r="D238" s="21"/>
    </row>
    <row r="239" spans="1:4">
      <c r="A239" s="21"/>
      <c r="B239" s="21"/>
      <c r="C239" s="21"/>
      <c r="D239" s="21"/>
    </row>
    <row r="240" spans="1:4" ht="15" customHeight="1">
      <c r="A240" s="21"/>
      <c r="B240" s="21"/>
      <c r="C240" s="21"/>
      <c r="D240" s="21"/>
    </row>
    <row r="241" spans="1:4" ht="15" customHeight="1">
      <c r="A241" s="21"/>
      <c r="B241" s="21"/>
      <c r="C241" s="21"/>
      <c r="D241" s="21"/>
    </row>
    <row r="242" spans="1:4">
      <c r="A242" s="21"/>
      <c r="B242" s="21"/>
      <c r="C242" s="21"/>
      <c r="D242" s="21"/>
    </row>
    <row r="243" spans="1:4">
      <c r="A243" s="21"/>
      <c r="B243" s="21"/>
      <c r="C243" s="21"/>
      <c r="D243" s="21"/>
    </row>
    <row r="244" spans="1:4">
      <c r="A244" s="21"/>
      <c r="B244" s="21"/>
      <c r="C244" s="21"/>
      <c r="D244" s="21"/>
    </row>
    <row r="245" spans="1:4">
      <c r="A245" s="21"/>
      <c r="B245" s="21"/>
      <c r="C245" s="21"/>
      <c r="D245" s="21"/>
    </row>
    <row r="246" spans="1:4">
      <c r="A246" s="21"/>
      <c r="B246" s="21"/>
      <c r="C246" s="21"/>
      <c r="D246" s="21"/>
    </row>
    <row r="247" spans="1:4">
      <c r="A247" s="21"/>
      <c r="B247" s="21"/>
      <c r="C247" s="21"/>
      <c r="D247" s="21"/>
    </row>
    <row r="248" spans="1:4">
      <c r="A248" s="21"/>
      <c r="B248" s="21"/>
      <c r="C248" s="21"/>
      <c r="D248" s="21"/>
    </row>
    <row r="249" spans="1:4">
      <c r="A249" s="53"/>
    </row>
    <row r="250" spans="1:4">
      <c r="A250" s="53"/>
    </row>
    <row r="251" spans="1:4">
      <c r="A251" s="53"/>
    </row>
    <row r="252" spans="1:4">
      <c r="A252" s="53"/>
    </row>
    <row r="253" spans="1:4">
      <c r="A253" s="60"/>
    </row>
    <row r="254" spans="1:4">
      <c r="A254" s="53"/>
    </row>
    <row r="255" spans="1:4">
      <c r="A255" s="53"/>
    </row>
    <row r="256" spans="1:4">
      <c r="A256" s="53"/>
    </row>
    <row r="257" spans="1:1">
      <c r="A257" s="53"/>
    </row>
    <row r="258" spans="1:1">
      <c r="A258" s="54"/>
    </row>
    <row r="259" spans="1:1">
      <c r="A259" s="52"/>
    </row>
    <row r="260" spans="1:1">
      <c r="A260" s="53"/>
    </row>
    <row r="261" spans="1:1">
      <c r="A261" s="60"/>
    </row>
    <row r="262" spans="1:1">
      <c r="A262" s="53"/>
    </row>
    <row r="263" spans="1:1">
      <c r="A263" s="53"/>
    </row>
    <row r="264" spans="1:1">
      <c r="A264" s="53"/>
    </row>
    <row r="265" spans="1:1">
      <c r="A265" s="53"/>
    </row>
    <row r="266" spans="1:1">
      <c r="A266" s="60"/>
    </row>
    <row r="267" spans="1:1">
      <c r="A267" s="53"/>
    </row>
    <row r="268" spans="1:1">
      <c r="A268" s="61"/>
    </row>
    <row r="269" spans="1:1">
      <c r="A269" s="52"/>
    </row>
    <row r="270" spans="1:1">
      <c r="A270" s="53"/>
    </row>
    <row r="271" spans="1:1">
      <c r="A271" s="53"/>
    </row>
    <row r="272" spans="1:1">
      <c r="A272" s="53"/>
    </row>
    <row r="273" spans="1:1">
      <c r="A273" s="53"/>
    </row>
    <row r="274" spans="1:1">
      <c r="A274" s="61"/>
    </row>
    <row r="275" spans="1:1">
      <c r="A275" s="61"/>
    </row>
    <row r="276" spans="1:1">
      <c r="A276" s="61"/>
    </row>
    <row r="277" spans="1:1">
      <c r="A277" s="61"/>
    </row>
    <row r="278" spans="1:1">
      <c r="A278" s="58"/>
    </row>
    <row r="279" spans="1:1">
      <c r="A279" s="52"/>
    </row>
    <row r="280" spans="1:1">
      <c r="A280" s="53"/>
    </row>
    <row r="281" spans="1:1">
      <c r="A281" s="53"/>
    </row>
    <row r="282" spans="1:1">
      <c r="A282" s="53"/>
    </row>
    <row r="283" spans="1:1">
      <c r="A283" s="53"/>
    </row>
    <row r="284" spans="1:1">
      <c r="A284" s="53"/>
    </row>
    <row r="285" spans="1:1">
      <c r="A285" s="53"/>
    </row>
    <row r="286" spans="1:1">
      <c r="A286" s="53"/>
    </row>
    <row r="287" spans="1:1">
      <c r="A287" s="53"/>
    </row>
    <row r="288" spans="1:1">
      <c r="A288" s="53"/>
    </row>
    <row r="289" spans="1:1">
      <c r="A289" s="52"/>
    </row>
    <row r="290" spans="1:1">
      <c r="A290" s="53"/>
    </row>
    <row r="291" spans="1:1">
      <c r="A291" s="53"/>
    </row>
    <row r="292" spans="1:1">
      <c r="A292" s="53"/>
    </row>
    <row r="293" spans="1:1">
      <c r="A293" s="53"/>
    </row>
    <row r="294" spans="1:1">
      <c r="A294" s="53"/>
    </row>
    <row r="295" spans="1:1">
      <c r="A295" s="53"/>
    </row>
    <row r="296" spans="1:1">
      <c r="A296" s="53"/>
    </row>
    <row r="297" spans="1:1">
      <c r="A297" s="53"/>
    </row>
    <row r="298" spans="1:1">
      <c r="A298" s="53"/>
    </row>
    <row r="299" spans="1:1">
      <c r="A299" s="53"/>
    </row>
    <row r="300" spans="1:1">
      <c r="A300" s="54"/>
    </row>
    <row r="301" spans="1:1">
      <c r="A301" s="52"/>
    </row>
    <row r="302" spans="1:1">
      <c r="A302" s="53"/>
    </row>
    <row r="303" spans="1:1">
      <c r="A303" s="47"/>
    </row>
    <row r="304" spans="1:1">
      <c r="A304" s="47"/>
    </row>
    <row r="305" spans="1:1">
      <c r="A305" s="53"/>
    </row>
    <row r="306" spans="1:1">
      <c r="A306" s="52"/>
    </row>
    <row r="307" spans="1:1">
      <c r="A307" s="47"/>
    </row>
    <row r="308" spans="1:1">
      <c r="A308" s="47"/>
    </row>
    <row r="309" spans="1:1">
      <c r="A309" s="62"/>
    </row>
    <row r="310" spans="1:1">
      <c r="A310" s="58"/>
    </row>
    <row r="311" spans="1:1">
      <c r="A311" s="52"/>
    </row>
    <row r="312" spans="1:1">
      <c r="A312" s="55"/>
    </row>
    <row r="313" spans="1:1">
      <c r="A313" s="55"/>
    </row>
    <row r="314" spans="1:1">
      <c r="A314" s="47"/>
    </row>
    <row r="315" spans="1:1">
      <c r="A315" s="62"/>
    </row>
    <row r="316" spans="1:1">
      <c r="A316" s="62"/>
    </row>
    <row r="317" spans="1:1">
      <c r="A317" s="62"/>
    </row>
    <row r="318" spans="1:1">
      <c r="A318" s="63"/>
    </row>
    <row r="319" spans="1:1">
      <c r="A319" s="47"/>
    </row>
    <row r="320" spans="1:1">
      <c r="A320" s="47"/>
    </row>
    <row r="321" spans="1:1">
      <c r="A321" s="47"/>
    </row>
    <row r="322" spans="1:1">
      <c r="A322" s="47"/>
    </row>
    <row r="323" spans="1:1">
      <c r="A323" s="54"/>
    </row>
    <row r="324" spans="1:1">
      <c r="A324" s="52"/>
    </row>
    <row r="325" spans="1:1">
      <c r="A325" s="64"/>
    </row>
    <row r="326" spans="1:1">
      <c r="A326" s="47"/>
    </row>
    <row r="327" spans="1:1">
      <c r="A327" s="47"/>
    </row>
    <row r="328" spans="1:1">
      <c r="A328" s="47"/>
    </row>
    <row r="329" spans="1:1">
      <c r="A329" s="54"/>
    </row>
    <row r="330" spans="1:1">
      <c r="A330" s="52"/>
    </row>
    <row r="331" spans="1:1">
      <c r="A331" s="56"/>
    </row>
    <row r="332" spans="1:1">
      <c r="A332" s="57"/>
    </row>
    <row r="333" spans="1:1">
      <c r="A333" s="59"/>
    </row>
    <row r="334" spans="1:1">
      <c r="A334" s="59"/>
    </row>
    <row r="335" spans="1:1">
      <c r="A335" s="15"/>
    </row>
  </sheetData>
  <mergeCells count="5">
    <mergeCell ref="B116:C116"/>
    <mergeCell ref="A3:C3"/>
    <mergeCell ref="B6:C6"/>
    <mergeCell ref="B4:C4"/>
    <mergeCell ref="A4:A5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116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8"/>
  <sheetViews>
    <sheetView workbookViewId="0">
      <pane xSplit="1" ySplit="1" topLeftCell="B2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1.25"/>
  <cols>
    <col min="1" max="1" width="28" style="45" customWidth="1"/>
    <col min="2" max="2" width="64.28515625" style="33" customWidth="1"/>
    <col min="3" max="16384" width="9.140625" style="34"/>
  </cols>
  <sheetData>
    <row r="1" spans="1:2" s="30" customFormat="1">
      <c r="A1" s="30" t="s">
        <v>33</v>
      </c>
      <c r="B1" s="31"/>
    </row>
    <row r="2" spans="1:2">
      <c r="A2" s="32" t="s">
        <v>1</v>
      </c>
      <c r="B2" s="33" t="s">
        <v>161</v>
      </c>
    </row>
    <row r="3" spans="1:2" s="37" customFormat="1">
      <c r="A3" s="35" t="s">
        <v>14</v>
      </c>
      <c r="B3" s="36"/>
    </row>
    <row r="4" spans="1:2" s="84" customFormat="1">
      <c r="A4" s="38" t="s">
        <v>204</v>
      </c>
      <c r="B4" s="33" t="s">
        <v>205</v>
      </c>
    </row>
    <row r="5" spans="1:2" ht="23.25" customHeight="1">
      <c r="A5" s="38" t="s">
        <v>28</v>
      </c>
      <c r="B5" s="73" t="s">
        <v>168</v>
      </c>
    </row>
    <row r="6" spans="1:2" ht="22.5">
      <c r="A6" s="40" t="s">
        <v>15</v>
      </c>
      <c r="B6" s="39" t="s">
        <v>197</v>
      </c>
    </row>
    <row r="7" spans="1:2">
      <c r="A7" s="40" t="s">
        <v>16</v>
      </c>
      <c r="B7" s="33" t="s">
        <v>198</v>
      </c>
    </row>
    <row r="8" spans="1:2">
      <c r="A8" s="40" t="s">
        <v>17</v>
      </c>
      <c r="B8" s="34" t="s">
        <v>202</v>
      </c>
    </row>
    <row r="9" spans="1:2">
      <c r="A9" s="40" t="s">
        <v>31</v>
      </c>
      <c r="B9" s="34" t="s">
        <v>203</v>
      </c>
    </row>
    <row r="10" spans="1:2" s="37" customFormat="1">
      <c r="A10" s="41" t="s">
        <v>18</v>
      </c>
      <c r="B10" s="36"/>
    </row>
    <row r="11" spans="1:2">
      <c r="A11" s="40" t="s">
        <v>19</v>
      </c>
      <c r="B11" s="42">
        <v>43272</v>
      </c>
    </row>
    <row r="12" spans="1:2">
      <c r="A12" s="40" t="s">
        <v>199</v>
      </c>
      <c r="B12" s="43" t="s">
        <v>167</v>
      </c>
    </row>
    <row r="13" spans="1:2">
      <c r="A13" s="40" t="s">
        <v>20</v>
      </c>
      <c r="B13" s="43" t="s">
        <v>200</v>
      </c>
    </row>
    <row r="14" spans="1:2">
      <c r="A14" s="40" t="s">
        <v>139</v>
      </c>
      <c r="B14" s="43" t="s">
        <v>169</v>
      </c>
    </row>
    <row r="15" spans="1:2" s="37" customFormat="1">
      <c r="A15" s="41" t="s">
        <v>21</v>
      </c>
      <c r="B15" s="36"/>
    </row>
    <row r="16" spans="1:2">
      <c r="A16" s="40" t="s">
        <v>22</v>
      </c>
      <c r="B16" s="33" t="s">
        <v>57</v>
      </c>
    </row>
    <row r="17" spans="1:2">
      <c r="A17" s="40" t="s">
        <v>23</v>
      </c>
      <c r="B17" s="34"/>
    </row>
    <row r="18" spans="1:2" s="37" customFormat="1">
      <c r="A18" s="41" t="s">
        <v>24</v>
      </c>
      <c r="B18" s="36"/>
    </row>
    <row r="19" spans="1:2" ht="22.5">
      <c r="A19" s="40" t="s">
        <v>25</v>
      </c>
      <c r="B19" s="33" t="s">
        <v>207</v>
      </c>
    </row>
    <row r="20" spans="1:2">
      <c r="A20" s="40" t="s">
        <v>32</v>
      </c>
    </row>
    <row r="21" spans="1:2" s="37" customFormat="1">
      <c r="A21" s="41" t="s">
        <v>26</v>
      </c>
      <c r="B21" s="36"/>
    </row>
    <row r="22" spans="1:2">
      <c r="A22" s="40" t="s">
        <v>27</v>
      </c>
      <c r="B22" s="34"/>
    </row>
    <row r="23" spans="1:2">
      <c r="A23" s="40" t="s">
        <v>11</v>
      </c>
      <c r="B23" s="44"/>
    </row>
    <row r="24" spans="1:2">
      <c r="A24" s="40" t="s">
        <v>12</v>
      </c>
      <c r="B24" s="34"/>
    </row>
    <row r="25" spans="1:2" s="37" customFormat="1">
      <c r="A25" s="41" t="s">
        <v>29</v>
      </c>
      <c r="B25" s="36"/>
    </row>
    <row r="26" spans="1:2">
      <c r="A26" s="40" t="s">
        <v>30</v>
      </c>
      <c r="B26" s="33" t="s">
        <v>157</v>
      </c>
    </row>
    <row r="27" spans="1:2">
      <c r="A27" s="40" t="s">
        <v>10</v>
      </c>
      <c r="B27" s="33" t="s">
        <v>154</v>
      </c>
    </row>
    <row r="28" spans="1:2">
      <c r="A28" s="40" t="s">
        <v>13</v>
      </c>
      <c r="B28" s="33" t="s">
        <v>153</v>
      </c>
    </row>
    <row r="30" spans="1:2">
      <c r="A30" s="40" t="s">
        <v>9</v>
      </c>
      <c r="B30" s="33" t="s">
        <v>158</v>
      </c>
    </row>
    <row r="31" spans="1:2">
      <c r="A31" s="40" t="s">
        <v>34</v>
      </c>
      <c r="B31" s="33" t="s">
        <v>161</v>
      </c>
    </row>
    <row r="32" spans="1:2">
      <c r="A32" s="40" t="s">
        <v>56</v>
      </c>
      <c r="B32" s="46" t="s">
        <v>164</v>
      </c>
    </row>
    <row r="33" spans="2:2">
      <c r="B33" s="46"/>
    </row>
    <row r="36" spans="2:2">
      <c r="B36" s="46"/>
    </row>
    <row r="38" spans="2:2">
      <c r="B38" s="51"/>
    </row>
  </sheetData>
  <hyperlinks>
    <hyperlink ref="B7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14"/>
  <sheetViews>
    <sheetView workbookViewId="0">
      <pane xSplit="2" ySplit="3" topLeftCell="C4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ColWidth="29.42578125" defaultRowHeight="12"/>
  <cols>
    <col min="1" max="1" width="20.7109375" style="9" bestFit="1" customWidth="1"/>
    <col min="2" max="2" width="23.28515625" style="9" bestFit="1" customWidth="1"/>
    <col min="3" max="3" width="36.42578125" style="9" bestFit="1" customWidth="1"/>
    <col min="4" max="4" width="9.42578125" style="9" customWidth="1"/>
    <col min="5" max="5" width="37.5703125" style="9" bestFit="1" customWidth="1"/>
    <col min="6" max="6" width="10.140625" style="9" customWidth="1"/>
    <col min="7" max="16384" width="29.42578125" style="9"/>
  </cols>
  <sheetData>
    <row r="1" spans="1:7" s="7" customFormat="1">
      <c r="A1" s="6"/>
      <c r="C1" s="9"/>
      <c r="D1" s="22"/>
      <c r="E1" s="22"/>
      <c r="F1" s="22"/>
      <c r="G1" s="9"/>
    </row>
    <row r="2" spans="1:7" s="7" customFormat="1">
      <c r="C2" s="95" t="s">
        <v>167</v>
      </c>
      <c r="D2" s="95"/>
      <c r="E2" s="95"/>
      <c r="F2" s="95"/>
      <c r="G2" s="9"/>
    </row>
    <row r="3" spans="1:7" s="7" customFormat="1">
      <c r="A3" s="6" t="s">
        <v>148</v>
      </c>
      <c r="C3" s="9" t="s">
        <v>153</v>
      </c>
      <c r="D3" s="9" t="s">
        <v>159</v>
      </c>
      <c r="E3" s="9" t="s">
        <v>153</v>
      </c>
      <c r="F3" s="9" t="s">
        <v>160</v>
      </c>
      <c r="G3" s="9"/>
    </row>
    <row r="4" spans="1:7" s="7" customFormat="1">
      <c r="A4" s="8">
        <v>1</v>
      </c>
      <c r="B4" s="16" t="s">
        <v>140</v>
      </c>
      <c r="C4" s="23" t="s">
        <v>177</v>
      </c>
      <c r="D4" s="87">
        <v>88276.043999999994</v>
      </c>
      <c r="E4" s="23" t="s">
        <v>181</v>
      </c>
      <c r="F4" s="88">
        <v>-15716.815629999968</v>
      </c>
      <c r="G4" s="9"/>
    </row>
    <row r="5" spans="1:7" s="7" customFormat="1">
      <c r="A5" s="8">
        <v>2</v>
      </c>
      <c r="B5" s="16" t="s">
        <v>141</v>
      </c>
      <c r="C5" s="23" t="s">
        <v>177</v>
      </c>
      <c r="D5" s="87">
        <v>93241.682499999995</v>
      </c>
      <c r="E5" s="23" t="s">
        <v>192</v>
      </c>
      <c r="F5" s="88">
        <v>-24571.580099999992</v>
      </c>
      <c r="G5" s="9"/>
    </row>
    <row r="6" spans="1:7" s="7" customFormat="1">
      <c r="A6" s="8">
        <v>3</v>
      </c>
      <c r="B6" s="16" t="s">
        <v>142</v>
      </c>
      <c r="C6" s="23" t="s">
        <v>177</v>
      </c>
      <c r="D6" s="87">
        <v>50277.694139999978</v>
      </c>
      <c r="E6" s="23" t="s">
        <v>186</v>
      </c>
      <c r="F6" s="88">
        <v>-12897.333469999998</v>
      </c>
      <c r="G6" s="9"/>
    </row>
    <row r="7" spans="1:7" s="7" customFormat="1">
      <c r="A7" s="8">
        <v>4</v>
      </c>
      <c r="B7" s="16" t="s">
        <v>143</v>
      </c>
      <c r="C7" s="23" t="s">
        <v>177</v>
      </c>
      <c r="D7" s="87">
        <v>20262.792730000016</v>
      </c>
      <c r="E7" s="23" t="s">
        <v>192</v>
      </c>
      <c r="F7" s="88">
        <v>-4875.9449600000007</v>
      </c>
      <c r="G7" s="9"/>
    </row>
    <row r="8" spans="1:7" s="7" customFormat="1">
      <c r="A8" s="8">
        <v>5</v>
      </c>
      <c r="B8" s="16" t="s">
        <v>144</v>
      </c>
      <c r="C8" s="23" t="s">
        <v>178</v>
      </c>
      <c r="D8" s="87">
        <v>25033.21123999999</v>
      </c>
      <c r="E8" s="23" t="s">
        <v>187</v>
      </c>
      <c r="F8" s="88">
        <v>-26962.146720000004</v>
      </c>
      <c r="G8" s="9"/>
    </row>
    <row r="9" spans="1:7" s="7" customFormat="1">
      <c r="A9" s="8">
        <v>6</v>
      </c>
      <c r="B9" s="16" t="s">
        <v>145</v>
      </c>
      <c r="C9" s="23" t="s">
        <v>177</v>
      </c>
      <c r="D9" s="87">
        <v>3779.4721600000048</v>
      </c>
      <c r="E9" s="23" t="s">
        <v>180</v>
      </c>
      <c r="F9" s="88">
        <v>-1770.7134899999983</v>
      </c>
      <c r="G9" s="9"/>
    </row>
    <row r="10" spans="1:7" s="7" customFormat="1">
      <c r="A10" s="8">
        <v>7</v>
      </c>
      <c r="B10" s="16" t="s">
        <v>146</v>
      </c>
      <c r="C10" s="23" t="s">
        <v>177</v>
      </c>
      <c r="D10" s="87">
        <v>4570.0464100000027</v>
      </c>
      <c r="E10" s="23" t="s">
        <v>186</v>
      </c>
      <c r="F10" s="88">
        <v>-2866.2932099999998</v>
      </c>
      <c r="G10" s="9"/>
    </row>
    <row r="11" spans="1:7" s="7" customFormat="1">
      <c r="A11" s="8">
        <v>8</v>
      </c>
      <c r="B11" s="16" t="s">
        <v>0</v>
      </c>
      <c r="C11" s="23" t="s">
        <v>178</v>
      </c>
      <c r="D11" s="87">
        <v>5628.2520499999991</v>
      </c>
      <c r="E11" s="23" t="s">
        <v>185</v>
      </c>
      <c r="F11" s="88">
        <v>-5141.8828199999989</v>
      </c>
      <c r="G11" s="9"/>
    </row>
    <row r="12" spans="1:7">
      <c r="A12" s="85"/>
      <c r="B12" s="86"/>
      <c r="C12" s="23"/>
      <c r="D12" s="87"/>
      <c r="E12" s="23"/>
      <c r="F12" s="88"/>
    </row>
    <row r="14" spans="1:7">
      <c r="D14" s="87"/>
    </row>
  </sheetData>
  <mergeCells count="1">
    <mergeCell ref="C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20"/>
  <sheetViews>
    <sheetView workbookViewId="0">
      <pane xSplit="2" ySplit="3" topLeftCell="C4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36.5703125" defaultRowHeight="12"/>
  <cols>
    <col min="1" max="1" width="17.85546875" style="7" bestFit="1" customWidth="1"/>
    <col min="2" max="2" width="23.28515625" style="7" bestFit="1" customWidth="1"/>
    <col min="3" max="3" width="36.42578125" style="9" bestFit="1" customWidth="1"/>
    <col min="4" max="4" width="8.5703125" style="9" bestFit="1" customWidth="1"/>
    <col min="5" max="5" width="37.5703125" style="9" bestFit="1" customWidth="1"/>
    <col min="6" max="6" width="9" style="9" bestFit="1" customWidth="1"/>
    <col min="7" max="7" width="36.5703125" style="9"/>
    <col min="8" max="16384" width="36.5703125" style="7"/>
  </cols>
  <sheetData>
    <row r="1" spans="1:6">
      <c r="A1" s="6"/>
      <c r="D1" s="22"/>
      <c r="E1" s="22"/>
      <c r="F1" s="22"/>
    </row>
    <row r="2" spans="1:6">
      <c r="C2" s="95" t="s">
        <v>167</v>
      </c>
      <c r="D2" s="95"/>
      <c r="E2" s="95"/>
      <c r="F2" s="95"/>
    </row>
    <row r="3" spans="1:6">
      <c r="A3" s="6" t="s">
        <v>147</v>
      </c>
      <c r="C3" s="9" t="s">
        <v>153</v>
      </c>
      <c r="D3" s="9" t="s">
        <v>159</v>
      </c>
      <c r="E3" s="9" t="s">
        <v>153</v>
      </c>
      <c r="F3" s="9" t="s">
        <v>160</v>
      </c>
    </row>
    <row r="4" spans="1:6">
      <c r="A4" s="12" t="s">
        <v>35</v>
      </c>
      <c r="B4" s="17" t="s">
        <v>2</v>
      </c>
      <c r="C4" s="26" t="s">
        <v>184</v>
      </c>
      <c r="D4" s="96">
        <v>52741.28820999997</v>
      </c>
      <c r="E4" s="26" t="s">
        <v>190</v>
      </c>
      <c r="F4" s="26">
        <v>-4108.7556600000098</v>
      </c>
    </row>
    <row r="5" spans="1:6">
      <c r="A5" s="12" t="s">
        <v>36</v>
      </c>
      <c r="B5" s="17" t="s">
        <v>49</v>
      </c>
      <c r="C5" s="26" t="s">
        <v>177</v>
      </c>
      <c r="D5" s="96">
        <v>38864.364770000015</v>
      </c>
      <c r="E5" s="26" t="s">
        <v>181</v>
      </c>
      <c r="F5" s="26">
        <v>-18470.682719999997</v>
      </c>
    </row>
    <row r="6" spans="1:6">
      <c r="A6" s="12" t="s">
        <v>37</v>
      </c>
      <c r="B6" s="18" t="s">
        <v>3</v>
      </c>
      <c r="C6" s="26" t="s">
        <v>177</v>
      </c>
      <c r="D6" s="96">
        <v>78252.414110000012</v>
      </c>
      <c r="E6" s="26" t="s">
        <v>192</v>
      </c>
      <c r="F6" s="26">
        <v>-16766.731129999986</v>
      </c>
    </row>
    <row r="7" spans="1:6">
      <c r="A7" s="12" t="s">
        <v>38</v>
      </c>
      <c r="B7" s="17" t="s">
        <v>50</v>
      </c>
      <c r="C7" s="26" t="s">
        <v>186</v>
      </c>
      <c r="D7" s="96">
        <v>18916.954769999997</v>
      </c>
      <c r="E7" s="26" t="s">
        <v>192</v>
      </c>
      <c r="F7" s="26">
        <v>-7804.8489700000009</v>
      </c>
    </row>
    <row r="8" spans="1:6">
      <c r="A8" s="12" t="s">
        <v>39</v>
      </c>
      <c r="B8" s="17" t="s">
        <v>4</v>
      </c>
      <c r="C8" s="26" t="s">
        <v>177</v>
      </c>
      <c r="D8" s="96">
        <v>25819.126729999989</v>
      </c>
      <c r="E8" s="26" t="s">
        <v>181</v>
      </c>
      <c r="F8" s="26">
        <v>-9299.0492999999988</v>
      </c>
    </row>
    <row r="9" spans="1:6">
      <c r="A9" s="12" t="s">
        <v>40</v>
      </c>
      <c r="B9" s="17" t="s">
        <v>51</v>
      </c>
      <c r="C9" s="26" t="s">
        <v>177</v>
      </c>
      <c r="D9" s="96">
        <v>24458.567409999989</v>
      </c>
      <c r="E9" s="26" t="s">
        <v>186</v>
      </c>
      <c r="F9" s="26">
        <v>-12128.639499999997</v>
      </c>
    </row>
    <row r="10" spans="1:6">
      <c r="A10" s="12" t="s">
        <v>41</v>
      </c>
      <c r="B10" s="17" t="s">
        <v>5</v>
      </c>
      <c r="C10" s="26" t="s">
        <v>177</v>
      </c>
      <c r="D10" s="96">
        <v>16480.505120000002</v>
      </c>
      <c r="E10" s="26" t="s">
        <v>192</v>
      </c>
      <c r="F10" s="26">
        <v>-3906.5123500000009</v>
      </c>
    </row>
    <row r="11" spans="1:6">
      <c r="A11" s="12" t="s">
        <v>42</v>
      </c>
      <c r="B11" s="17" t="s">
        <v>52</v>
      </c>
      <c r="C11" s="26" t="s">
        <v>177</v>
      </c>
      <c r="D11" s="96">
        <v>3782.2876099999994</v>
      </c>
      <c r="E11" s="26" t="s">
        <v>186</v>
      </c>
      <c r="F11" s="26">
        <v>-3025.6250800000016</v>
      </c>
    </row>
    <row r="12" spans="1:6">
      <c r="A12" s="12" t="s">
        <v>43</v>
      </c>
      <c r="B12" s="17" t="s">
        <v>6</v>
      </c>
      <c r="C12" s="26" t="s">
        <v>177</v>
      </c>
      <c r="D12" s="96">
        <v>22068.504020000008</v>
      </c>
      <c r="E12" s="26" t="s">
        <v>181</v>
      </c>
      <c r="F12" s="26">
        <v>-17788.599870000005</v>
      </c>
    </row>
    <row r="13" spans="1:6">
      <c r="A13" s="12" t="s">
        <v>44</v>
      </c>
      <c r="B13" s="17" t="s">
        <v>53</v>
      </c>
      <c r="C13" s="26" t="s">
        <v>178</v>
      </c>
      <c r="D13" s="96">
        <v>8058.8030600000002</v>
      </c>
      <c r="E13" s="26" t="s">
        <v>187</v>
      </c>
      <c r="F13" s="26">
        <v>-12620.234100000005</v>
      </c>
    </row>
    <row r="14" spans="1:6">
      <c r="A14" s="12" t="s">
        <v>45</v>
      </c>
      <c r="B14" s="17" t="s">
        <v>7</v>
      </c>
      <c r="C14" s="26" t="s">
        <v>184</v>
      </c>
      <c r="D14" s="96">
        <v>3265.8278</v>
      </c>
      <c r="E14" s="26" t="s">
        <v>185</v>
      </c>
      <c r="F14" s="26">
        <v>-1637.7689100000025</v>
      </c>
    </row>
    <row r="15" spans="1:6">
      <c r="A15" s="12" t="s">
        <v>46</v>
      </c>
      <c r="B15" s="17" t="s">
        <v>54</v>
      </c>
      <c r="C15" s="26" t="s">
        <v>177</v>
      </c>
      <c r="D15" s="96">
        <v>2380.4800400000022</v>
      </c>
      <c r="E15" s="26" t="s">
        <v>178</v>
      </c>
      <c r="F15" s="26">
        <v>-1354.0314400000007</v>
      </c>
    </row>
    <row r="16" spans="1:6">
      <c r="A16" s="12" t="s">
        <v>47</v>
      </c>
      <c r="B16" s="17" t="s">
        <v>8</v>
      </c>
      <c r="C16" s="26" t="s">
        <v>178</v>
      </c>
      <c r="D16" s="96">
        <v>2793.6474800000005</v>
      </c>
      <c r="E16" s="26" t="s">
        <v>192</v>
      </c>
      <c r="F16" s="26">
        <v>-480.9554499999997</v>
      </c>
    </row>
    <row r="17" spans="1:6">
      <c r="A17" s="12" t="s">
        <v>48</v>
      </c>
      <c r="B17" s="17" t="s">
        <v>55</v>
      </c>
      <c r="C17" s="26" t="s">
        <v>177</v>
      </c>
      <c r="D17" s="96">
        <v>3078.6499900000008</v>
      </c>
      <c r="E17" s="26" t="s">
        <v>186</v>
      </c>
      <c r="F17" s="26">
        <v>-3323.8659499999994</v>
      </c>
    </row>
    <row r="18" spans="1:6">
      <c r="A18" s="12" t="s">
        <v>195</v>
      </c>
      <c r="B18" s="19" t="s">
        <v>0</v>
      </c>
      <c r="C18" s="26" t="s">
        <v>178</v>
      </c>
      <c r="D18" s="96">
        <v>5628.2520499999991</v>
      </c>
      <c r="E18" s="26" t="s">
        <v>185</v>
      </c>
      <c r="F18" s="26">
        <v>-5141.8828199999989</v>
      </c>
    </row>
    <row r="19" spans="1:6">
      <c r="A19" s="8" t="s">
        <v>151</v>
      </c>
      <c r="B19" s="16" t="s">
        <v>151</v>
      </c>
      <c r="C19" s="26" t="s">
        <v>177</v>
      </c>
      <c r="D19" s="96">
        <v>199166.21197000006</v>
      </c>
      <c r="E19" s="26" t="s">
        <v>181</v>
      </c>
      <c r="F19" s="26">
        <v>-32826.048930000048</v>
      </c>
    </row>
    <row r="20" spans="1:6">
      <c r="A20" s="8" t="s">
        <v>163</v>
      </c>
      <c r="B20" s="16" t="s">
        <v>163</v>
      </c>
      <c r="C20" s="26" t="s">
        <v>177</v>
      </c>
      <c r="D20" s="96">
        <v>83143.869190000056</v>
      </c>
      <c r="E20" s="26" t="s">
        <v>181</v>
      </c>
      <c r="F20" s="26">
        <v>-27096.25483999995</v>
      </c>
    </row>
  </sheetData>
  <mergeCells count="1">
    <mergeCell ref="C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08"/>
  <sheetViews>
    <sheetView workbookViewId="0">
      <pane xSplit="2" ySplit="3" topLeftCell="C4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ColWidth="66.140625" defaultRowHeight="12"/>
  <cols>
    <col min="1" max="1" width="6" style="7" bestFit="1" customWidth="1"/>
    <col min="2" max="2" width="35.7109375" style="7" bestFit="1" customWidth="1"/>
    <col min="3" max="3" width="40.140625" style="9" bestFit="1" customWidth="1"/>
    <col min="4" max="4" width="8.5703125" style="9" bestFit="1" customWidth="1"/>
    <col min="5" max="5" width="37.5703125" style="9" bestFit="1" customWidth="1"/>
    <col min="6" max="6" width="9" style="9" bestFit="1" customWidth="1"/>
    <col min="7" max="7" width="66.140625" style="9"/>
    <col min="8" max="16384" width="66.140625" style="7"/>
  </cols>
  <sheetData>
    <row r="1" spans="1:6">
      <c r="A1" s="6"/>
      <c r="D1" s="22"/>
      <c r="E1" s="22"/>
      <c r="F1" s="22"/>
    </row>
    <row r="2" spans="1:6">
      <c r="A2" s="10"/>
      <c r="C2" s="95" t="s">
        <v>167</v>
      </c>
      <c r="D2" s="95"/>
      <c r="E2" s="95"/>
      <c r="F2" s="95"/>
    </row>
    <row r="3" spans="1:6">
      <c r="A3" s="6" t="s">
        <v>165</v>
      </c>
      <c r="C3" s="9" t="s">
        <v>153</v>
      </c>
      <c r="D3" s="9" t="s">
        <v>159</v>
      </c>
      <c r="E3" s="9" t="s">
        <v>153</v>
      </c>
      <c r="F3" s="9" t="s">
        <v>160</v>
      </c>
    </row>
    <row r="4" spans="1:6">
      <c r="A4" s="13">
        <v>101</v>
      </c>
      <c r="B4" s="11" t="s">
        <v>66</v>
      </c>
      <c r="C4" s="23" t="s">
        <v>176</v>
      </c>
      <c r="D4" s="87">
        <v>2259.844869999999</v>
      </c>
      <c r="E4" s="23" t="s">
        <v>185</v>
      </c>
      <c r="F4" s="87">
        <v>-3671.5166400000035</v>
      </c>
    </row>
    <row r="5" spans="1:6">
      <c r="A5" s="13">
        <v>102</v>
      </c>
      <c r="B5" s="11" t="s">
        <v>58</v>
      </c>
      <c r="C5" s="23" t="s">
        <v>177</v>
      </c>
      <c r="D5" s="87">
        <v>8249.2188500000011</v>
      </c>
      <c r="E5" s="23" t="s">
        <v>181</v>
      </c>
      <c r="F5" s="87">
        <v>-2289.3573300000007</v>
      </c>
    </row>
    <row r="6" spans="1:6">
      <c r="A6" s="13">
        <v>103</v>
      </c>
      <c r="B6" s="11" t="s">
        <v>170</v>
      </c>
      <c r="C6" s="23" t="s">
        <v>177</v>
      </c>
      <c r="D6" s="87">
        <v>5140.3747200000034</v>
      </c>
      <c r="E6" s="23" t="s">
        <v>184</v>
      </c>
      <c r="F6" s="87">
        <v>-3325.6159899999993</v>
      </c>
    </row>
    <row r="7" spans="1:6">
      <c r="A7" s="13">
        <v>104</v>
      </c>
      <c r="B7" s="11" t="s">
        <v>68</v>
      </c>
      <c r="C7" s="23" t="s">
        <v>178</v>
      </c>
      <c r="D7" s="87">
        <v>3315.7219700000001</v>
      </c>
      <c r="E7" s="23" t="s">
        <v>179</v>
      </c>
      <c r="F7" s="87">
        <v>-4816.9217400000007</v>
      </c>
    </row>
    <row r="8" spans="1:6">
      <c r="A8" s="13">
        <v>105</v>
      </c>
      <c r="B8" s="11" t="s">
        <v>69</v>
      </c>
      <c r="C8" s="23" t="s">
        <v>179</v>
      </c>
      <c r="D8" s="87">
        <v>4052.2940600000002</v>
      </c>
      <c r="E8" s="23" t="s">
        <v>183</v>
      </c>
      <c r="F8" s="87">
        <v>-1668.7761299999997</v>
      </c>
    </row>
    <row r="9" spans="1:6">
      <c r="A9" s="14">
        <v>106</v>
      </c>
      <c r="B9" s="16" t="s">
        <v>70</v>
      </c>
      <c r="C9" s="23" t="s">
        <v>180</v>
      </c>
      <c r="D9" s="87">
        <v>4350.2648200000003</v>
      </c>
      <c r="E9" s="23" t="s">
        <v>181</v>
      </c>
      <c r="F9" s="87">
        <v>-6825.6314200000006</v>
      </c>
    </row>
    <row r="10" spans="1:6">
      <c r="A10" s="14">
        <v>107</v>
      </c>
      <c r="B10" s="16" t="s">
        <v>71</v>
      </c>
      <c r="C10" s="23" t="s">
        <v>177</v>
      </c>
      <c r="D10" s="87">
        <v>7770.5374799999972</v>
      </c>
      <c r="E10" s="23" t="s">
        <v>181</v>
      </c>
      <c r="F10" s="87">
        <v>-4183.4450799999995</v>
      </c>
    </row>
    <row r="11" spans="1:6">
      <c r="A11" s="14">
        <v>108</v>
      </c>
      <c r="B11" s="16" t="s">
        <v>72</v>
      </c>
      <c r="C11" s="23" t="s">
        <v>180</v>
      </c>
      <c r="D11" s="87">
        <v>8056.7717399999974</v>
      </c>
      <c r="E11" s="23" t="s">
        <v>187</v>
      </c>
      <c r="F11" s="87">
        <v>-898.54525999999998</v>
      </c>
    </row>
    <row r="12" spans="1:6">
      <c r="A12" s="14">
        <v>109</v>
      </c>
      <c r="B12" s="16" t="s">
        <v>73</v>
      </c>
      <c r="C12" s="23" t="s">
        <v>181</v>
      </c>
      <c r="D12" s="87">
        <v>1760.9963799999996</v>
      </c>
      <c r="E12" s="23" t="s">
        <v>186</v>
      </c>
      <c r="F12" s="87">
        <v>-2932.6720999999998</v>
      </c>
    </row>
    <row r="13" spans="1:6">
      <c r="A13" s="14">
        <v>110</v>
      </c>
      <c r="B13" s="16" t="s">
        <v>74</v>
      </c>
      <c r="C13" s="23" t="s">
        <v>177</v>
      </c>
      <c r="D13" s="87">
        <v>5564.7662400000008</v>
      </c>
      <c r="E13" s="23" t="s">
        <v>179</v>
      </c>
      <c r="F13" s="87">
        <v>-5780.921800000001</v>
      </c>
    </row>
    <row r="14" spans="1:6">
      <c r="A14" s="14">
        <v>111</v>
      </c>
      <c r="B14" s="16" t="s">
        <v>75</v>
      </c>
      <c r="C14" s="23" t="s">
        <v>177</v>
      </c>
      <c r="D14" s="87">
        <v>7972.2328099999977</v>
      </c>
      <c r="E14" s="23" t="s">
        <v>182</v>
      </c>
      <c r="F14" s="87">
        <v>-2465.6061400000003</v>
      </c>
    </row>
    <row r="15" spans="1:6">
      <c r="A15" s="14">
        <v>112</v>
      </c>
      <c r="B15" s="16" t="s">
        <v>76</v>
      </c>
      <c r="C15" s="23" t="s">
        <v>180</v>
      </c>
      <c r="D15" s="87">
        <v>4009.1150200000011</v>
      </c>
      <c r="E15" s="23" t="s">
        <v>186</v>
      </c>
      <c r="F15" s="87">
        <v>-3862.1735499999991</v>
      </c>
    </row>
    <row r="16" spans="1:6">
      <c r="A16" s="14">
        <v>113</v>
      </c>
      <c r="B16" s="16" t="s">
        <v>77</v>
      </c>
      <c r="C16" s="23" t="s">
        <v>178</v>
      </c>
      <c r="D16" s="87">
        <v>3287.5090700000005</v>
      </c>
      <c r="E16" s="23" t="s">
        <v>179</v>
      </c>
      <c r="F16" s="87">
        <v>-2213.76746</v>
      </c>
    </row>
    <row r="17" spans="1:6">
      <c r="A17" s="14">
        <v>114</v>
      </c>
      <c r="B17" s="16" t="s">
        <v>78</v>
      </c>
      <c r="C17" s="23" t="s">
        <v>182</v>
      </c>
      <c r="D17" s="87">
        <v>1289.8848400000002</v>
      </c>
      <c r="E17" s="23" t="s">
        <v>181</v>
      </c>
      <c r="F17" s="87">
        <v>-3851.2410500000001</v>
      </c>
    </row>
    <row r="18" spans="1:6">
      <c r="A18" s="14">
        <v>115</v>
      </c>
      <c r="B18" s="16" t="s">
        <v>79</v>
      </c>
      <c r="C18" s="23" t="s">
        <v>183</v>
      </c>
      <c r="D18" s="87">
        <v>5289.4643799999994</v>
      </c>
      <c r="E18" s="23" t="s">
        <v>181</v>
      </c>
      <c r="F18" s="87">
        <v>-2233.3789100000013</v>
      </c>
    </row>
    <row r="19" spans="1:6">
      <c r="A19" s="14">
        <v>116</v>
      </c>
      <c r="B19" s="16" t="s">
        <v>80</v>
      </c>
      <c r="C19" s="23" t="s">
        <v>179</v>
      </c>
      <c r="D19" s="87">
        <v>5890.9821299999967</v>
      </c>
      <c r="E19" s="23" t="s">
        <v>188</v>
      </c>
      <c r="F19" s="87">
        <v>-4491.7207899999994</v>
      </c>
    </row>
    <row r="20" spans="1:6">
      <c r="A20" s="14">
        <v>117</v>
      </c>
      <c r="B20" s="16" t="s">
        <v>81</v>
      </c>
      <c r="C20" s="23" t="s">
        <v>179</v>
      </c>
      <c r="D20" s="87">
        <v>9207.879890000002</v>
      </c>
      <c r="E20" s="23" t="s">
        <v>182</v>
      </c>
      <c r="F20" s="87">
        <v>-2590.8457300000009</v>
      </c>
    </row>
    <row r="21" spans="1:6">
      <c r="A21" s="14">
        <v>118</v>
      </c>
      <c r="B21" s="16" t="s">
        <v>82</v>
      </c>
      <c r="C21" s="23" t="s">
        <v>183</v>
      </c>
      <c r="D21" s="87">
        <v>7990.7693599999984</v>
      </c>
      <c r="E21" s="23" t="s">
        <v>182</v>
      </c>
      <c r="F21" s="87">
        <v>-2733.2415499999997</v>
      </c>
    </row>
    <row r="22" spans="1:6">
      <c r="A22" s="14">
        <v>119</v>
      </c>
      <c r="B22" s="16" t="s">
        <v>83</v>
      </c>
      <c r="C22" s="23" t="s">
        <v>184</v>
      </c>
      <c r="D22" s="87">
        <v>7310.2408699999978</v>
      </c>
      <c r="E22" s="23" t="s">
        <v>182</v>
      </c>
      <c r="F22" s="87">
        <v>-1081.4338000000007</v>
      </c>
    </row>
    <row r="23" spans="1:6">
      <c r="A23" s="14">
        <v>120</v>
      </c>
      <c r="B23" s="16" t="s">
        <v>84</v>
      </c>
      <c r="C23" s="23" t="s">
        <v>183</v>
      </c>
      <c r="D23" s="87">
        <v>5352.0867099999959</v>
      </c>
      <c r="E23" s="23" t="s">
        <v>182</v>
      </c>
      <c r="F23" s="87">
        <v>-2750.8467500000006</v>
      </c>
    </row>
    <row r="24" spans="1:6">
      <c r="A24" s="14">
        <v>121</v>
      </c>
      <c r="B24" s="16" t="s">
        <v>85</v>
      </c>
      <c r="C24" s="23" t="s">
        <v>180</v>
      </c>
      <c r="D24" s="87">
        <v>5282.9361299999982</v>
      </c>
      <c r="E24" s="23" t="s">
        <v>190</v>
      </c>
      <c r="F24" s="87">
        <v>-4712.529260000003</v>
      </c>
    </row>
    <row r="25" spans="1:6">
      <c r="A25" s="14">
        <v>122</v>
      </c>
      <c r="B25" s="16" t="s">
        <v>86</v>
      </c>
      <c r="C25" s="23" t="s">
        <v>177</v>
      </c>
      <c r="D25" s="87">
        <v>3407.6448600000022</v>
      </c>
      <c r="E25" s="23" t="s">
        <v>184</v>
      </c>
      <c r="F25" s="87">
        <v>-3908.5444400000015</v>
      </c>
    </row>
    <row r="26" spans="1:6">
      <c r="A26" s="14">
        <v>123</v>
      </c>
      <c r="B26" s="16" t="s">
        <v>87</v>
      </c>
      <c r="C26" s="23" t="s">
        <v>184</v>
      </c>
      <c r="D26" s="87">
        <v>4673.2587599999988</v>
      </c>
      <c r="E26" s="23" t="s">
        <v>185</v>
      </c>
      <c r="F26" s="87">
        <v>-1130.0290800000002</v>
      </c>
    </row>
    <row r="27" spans="1:6">
      <c r="A27" s="14">
        <v>124</v>
      </c>
      <c r="B27" s="16" t="s">
        <v>88</v>
      </c>
      <c r="C27" s="23" t="s">
        <v>185</v>
      </c>
      <c r="D27" s="87">
        <v>3619.4089999999997</v>
      </c>
      <c r="E27" s="23" t="s">
        <v>178</v>
      </c>
      <c r="F27" s="87">
        <v>-2405.4061000000002</v>
      </c>
    </row>
    <row r="28" spans="1:6">
      <c r="A28" s="14">
        <v>125</v>
      </c>
      <c r="B28" s="16" t="s">
        <v>89</v>
      </c>
      <c r="C28" s="23" t="s">
        <v>184</v>
      </c>
      <c r="D28" s="87">
        <v>9345.54565</v>
      </c>
      <c r="E28" s="23" t="s">
        <v>181</v>
      </c>
      <c r="F28" s="87">
        <v>-3365.4800199999991</v>
      </c>
    </row>
    <row r="29" spans="1:6">
      <c r="A29" s="14">
        <v>126</v>
      </c>
      <c r="B29" s="16" t="s">
        <v>90</v>
      </c>
      <c r="C29" s="23" t="s">
        <v>177</v>
      </c>
      <c r="D29" s="87">
        <v>4324.4940199999983</v>
      </c>
      <c r="E29" s="23" t="s">
        <v>179</v>
      </c>
      <c r="F29" s="87">
        <v>-2003.2457399999985</v>
      </c>
    </row>
    <row r="30" spans="1:6">
      <c r="A30" s="14">
        <v>127</v>
      </c>
      <c r="B30" s="16" t="s">
        <v>91</v>
      </c>
      <c r="C30" s="23" t="s">
        <v>184</v>
      </c>
      <c r="D30" s="87">
        <v>8499.702019999997</v>
      </c>
      <c r="E30" s="23" t="s">
        <v>185</v>
      </c>
      <c r="F30" s="87">
        <v>-2533.6214499999987</v>
      </c>
    </row>
    <row r="31" spans="1:6">
      <c r="A31" s="14">
        <v>128</v>
      </c>
      <c r="B31" s="16" t="s">
        <v>92</v>
      </c>
      <c r="C31" s="23" t="s">
        <v>184</v>
      </c>
      <c r="D31" s="87">
        <v>7688.84447</v>
      </c>
      <c r="E31" s="23" t="s">
        <v>181</v>
      </c>
      <c r="F31" s="87">
        <v>-4860.6293500000011</v>
      </c>
    </row>
    <row r="32" spans="1:6">
      <c r="A32" s="14">
        <v>201</v>
      </c>
      <c r="B32" s="16" t="s">
        <v>64</v>
      </c>
      <c r="C32" s="23" t="s">
        <v>186</v>
      </c>
      <c r="D32" s="87">
        <v>6143.8156099999997</v>
      </c>
      <c r="E32" s="23" t="s">
        <v>181</v>
      </c>
      <c r="F32" s="87">
        <v>-1905.3402499999966</v>
      </c>
    </row>
    <row r="33" spans="1:6">
      <c r="A33" s="14">
        <v>202</v>
      </c>
      <c r="B33" s="16" t="s">
        <v>65</v>
      </c>
      <c r="C33" s="23" t="s">
        <v>177</v>
      </c>
      <c r="D33" s="87">
        <v>4662.1370000000006</v>
      </c>
      <c r="E33" s="23" t="s">
        <v>186</v>
      </c>
      <c r="F33" s="87">
        <v>-4336.15751</v>
      </c>
    </row>
    <row r="34" spans="1:6">
      <c r="A34" s="13">
        <v>203</v>
      </c>
      <c r="B34" s="17" t="s">
        <v>59</v>
      </c>
      <c r="C34" s="23" t="s">
        <v>180</v>
      </c>
      <c r="D34" s="87">
        <v>6861.499319999999</v>
      </c>
      <c r="E34" s="23" t="s">
        <v>179</v>
      </c>
      <c r="F34" s="87">
        <v>-4224.2498299999988</v>
      </c>
    </row>
    <row r="35" spans="1:6">
      <c r="A35" s="13">
        <v>204</v>
      </c>
      <c r="B35" s="17" t="s">
        <v>93</v>
      </c>
      <c r="C35" s="23" t="s">
        <v>184</v>
      </c>
      <c r="D35" s="87">
        <v>3452.8986699999996</v>
      </c>
      <c r="E35" s="23" t="s">
        <v>186</v>
      </c>
      <c r="F35" s="87">
        <v>-6538.9315200000001</v>
      </c>
    </row>
    <row r="36" spans="1:6">
      <c r="A36" s="13">
        <v>205</v>
      </c>
      <c r="B36" s="18" t="s">
        <v>94</v>
      </c>
      <c r="C36" s="23" t="s">
        <v>186</v>
      </c>
      <c r="D36" s="87">
        <v>7813.6808199999978</v>
      </c>
      <c r="E36" s="23" t="s">
        <v>183</v>
      </c>
      <c r="F36" s="87">
        <v>-3168.1670700000004</v>
      </c>
    </row>
    <row r="37" spans="1:6">
      <c r="A37" s="13">
        <v>206</v>
      </c>
      <c r="B37" s="17" t="s">
        <v>95</v>
      </c>
      <c r="C37" s="23" t="s">
        <v>183</v>
      </c>
      <c r="D37" s="87">
        <v>12421.559099999999</v>
      </c>
      <c r="E37" s="23" t="s">
        <v>191</v>
      </c>
      <c r="F37" s="87">
        <v>-2050.7258699999984</v>
      </c>
    </row>
    <row r="38" spans="1:6">
      <c r="A38" s="13">
        <v>207</v>
      </c>
      <c r="B38" s="17" t="s">
        <v>96</v>
      </c>
      <c r="C38" s="23" t="s">
        <v>179</v>
      </c>
      <c r="D38" s="87">
        <v>5518.5108899999977</v>
      </c>
      <c r="E38" s="23" t="s">
        <v>190</v>
      </c>
      <c r="F38" s="87">
        <v>-2650.4516500000004</v>
      </c>
    </row>
    <row r="39" spans="1:6">
      <c r="A39" s="13">
        <v>208</v>
      </c>
      <c r="B39" s="17" t="s">
        <v>97</v>
      </c>
      <c r="C39" s="23" t="s">
        <v>179</v>
      </c>
      <c r="D39" s="87">
        <v>3764.0774299999975</v>
      </c>
      <c r="E39" s="23" t="s">
        <v>181</v>
      </c>
      <c r="F39" s="87">
        <v>-6752.4441800000022</v>
      </c>
    </row>
    <row r="40" spans="1:6">
      <c r="A40" s="13">
        <v>209</v>
      </c>
      <c r="B40" s="17" t="s">
        <v>98</v>
      </c>
      <c r="C40" s="23" t="s">
        <v>177</v>
      </c>
      <c r="D40" s="87">
        <v>11459.158030000002</v>
      </c>
      <c r="E40" s="23" t="s">
        <v>192</v>
      </c>
      <c r="F40" s="87">
        <v>-3278.6296599999978</v>
      </c>
    </row>
    <row r="41" spans="1:6">
      <c r="A41" s="13">
        <v>210</v>
      </c>
      <c r="B41" s="17" t="s">
        <v>99</v>
      </c>
      <c r="C41" s="23" t="s">
        <v>180</v>
      </c>
      <c r="D41" s="87">
        <v>8402.278889999996</v>
      </c>
      <c r="E41" s="23" t="s">
        <v>181</v>
      </c>
      <c r="F41" s="87">
        <v>-4436.6803299999992</v>
      </c>
    </row>
    <row r="42" spans="1:6">
      <c r="A42" s="13">
        <v>211</v>
      </c>
      <c r="B42" s="17" t="s">
        <v>100</v>
      </c>
      <c r="C42" s="23" t="s">
        <v>183</v>
      </c>
      <c r="D42" s="87">
        <v>5968.5773699999991</v>
      </c>
      <c r="E42" s="23" t="s">
        <v>192</v>
      </c>
      <c r="F42" s="87">
        <v>-7658.9552199999998</v>
      </c>
    </row>
    <row r="43" spans="1:6">
      <c r="A43" s="13">
        <v>212</v>
      </c>
      <c r="B43" s="17" t="s">
        <v>101</v>
      </c>
      <c r="C43" s="23" t="s">
        <v>177</v>
      </c>
      <c r="D43" s="87">
        <v>15031.451719999997</v>
      </c>
      <c r="E43" s="23" t="s">
        <v>181</v>
      </c>
      <c r="F43" s="87">
        <v>-4897.9149399999878</v>
      </c>
    </row>
    <row r="44" spans="1:6">
      <c r="A44" s="13">
        <v>213</v>
      </c>
      <c r="B44" s="17" t="s">
        <v>102</v>
      </c>
      <c r="C44" s="23" t="s">
        <v>178</v>
      </c>
      <c r="D44" s="87">
        <v>15379.899680000002</v>
      </c>
      <c r="E44" s="23" t="s">
        <v>189</v>
      </c>
      <c r="F44" s="87">
        <v>-766.28289000000223</v>
      </c>
    </row>
    <row r="45" spans="1:6">
      <c r="A45" s="13">
        <v>214</v>
      </c>
      <c r="B45" s="17" t="s">
        <v>103</v>
      </c>
      <c r="C45" s="23" t="s">
        <v>177</v>
      </c>
      <c r="D45" s="87">
        <v>9369.1762799999997</v>
      </c>
      <c r="E45" s="23" t="s">
        <v>193</v>
      </c>
      <c r="F45" s="87">
        <v>-1163.9075700000003</v>
      </c>
    </row>
    <row r="46" spans="1:6">
      <c r="A46" s="13">
        <v>215</v>
      </c>
      <c r="B46" s="17" t="s">
        <v>171</v>
      </c>
      <c r="C46" s="23" t="s">
        <v>178</v>
      </c>
      <c r="D46" s="87">
        <v>4335.2178999999987</v>
      </c>
      <c r="E46" s="23" t="s">
        <v>181</v>
      </c>
      <c r="F46" s="87">
        <v>-2767.4582200000004</v>
      </c>
    </row>
    <row r="47" spans="1:6">
      <c r="A47" s="13">
        <v>216</v>
      </c>
      <c r="B47" s="17" t="s">
        <v>105</v>
      </c>
      <c r="C47" s="23" t="s">
        <v>186</v>
      </c>
      <c r="D47" s="87">
        <v>3731.2206299999998</v>
      </c>
      <c r="E47" s="23" t="s">
        <v>181</v>
      </c>
      <c r="F47" s="87">
        <v>-2003.1148200000007</v>
      </c>
    </row>
    <row r="48" spans="1:6">
      <c r="A48" s="13">
        <v>217</v>
      </c>
      <c r="B48" s="19" t="s">
        <v>106</v>
      </c>
      <c r="C48" s="23" t="s">
        <v>186</v>
      </c>
      <c r="D48" s="87">
        <v>13129.64983</v>
      </c>
      <c r="E48" s="23" t="s">
        <v>181</v>
      </c>
      <c r="F48" s="87">
        <v>-4793.8960299999999</v>
      </c>
    </row>
    <row r="49" spans="1:6">
      <c r="A49" s="14">
        <v>301</v>
      </c>
      <c r="B49" s="16" t="s">
        <v>107</v>
      </c>
      <c r="C49" s="23" t="s">
        <v>184</v>
      </c>
      <c r="D49" s="87">
        <v>7289.5158299999966</v>
      </c>
      <c r="E49" s="23" t="s">
        <v>177</v>
      </c>
      <c r="F49" s="87">
        <v>-3604.8933599999964</v>
      </c>
    </row>
    <row r="50" spans="1:6">
      <c r="A50" s="14">
        <v>302</v>
      </c>
      <c r="B50" s="16" t="s">
        <v>108</v>
      </c>
      <c r="C50" s="23" t="s">
        <v>177</v>
      </c>
      <c r="D50" s="87">
        <v>4853.2763200000027</v>
      </c>
      <c r="E50" s="23" t="s">
        <v>184</v>
      </c>
      <c r="F50" s="87">
        <v>-1871.6103600000015</v>
      </c>
    </row>
    <row r="51" spans="1:6">
      <c r="A51" s="14">
        <v>303</v>
      </c>
      <c r="B51" s="16" t="s">
        <v>109</v>
      </c>
      <c r="C51" s="23" t="s">
        <v>177</v>
      </c>
      <c r="D51" s="87">
        <v>7221.5042899999971</v>
      </c>
      <c r="E51" s="23" t="s">
        <v>192</v>
      </c>
      <c r="F51" s="87">
        <v>-2823.1734699999997</v>
      </c>
    </row>
    <row r="52" spans="1:6">
      <c r="A52" s="14">
        <v>304</v>
      </c>
      <c r="B52" s="16" t="s">
        <v>110</v>
      </c>
      <c r="C52" s="23" t="s">
        <v>179</v>
      </c>
      <c r="D52" s="87">
        <v>4171.1972600000008</v>
      </c>
      <c r="E52" s="23" t="s">
        <v>183</v>
      </c>
      <c r="F52" s="87">
        <v>-5723.51692</v>
      </c>
    </row>
    <row r="53" spans="1:6">
      <c r="A53" s="14">
        <v>305</v>
      </c>
      <c r="B53" s="16" t="s">
        <v>111</v>
      </c>
      <c r="C53" s="23" t="s">
        <v>179</v>
      </c>
      <c r="D53" s="87">
        <v>6958.0377199999984</v>
      </c>
      <c r="E53" s="23" t="s">
        <v>181</v>
      </c>
      <c r="F53" s="87">
        <v>-1732.7036399999997</v>
      </c>
    </row>
    <row r="54" spans="1:6">
      <c r="A54" s="14">
        <v>306</v>
      </c>
      <c r="B54" s="16" t="s">
        <v>62</v>
      </c>
      <c r="C54" s="23" t="s">
        <v>181</v>
      </c>
      <c r="D54" s="87">
        <v>3403.6599999999989</v>
      </c>
      <c r="E54" s="23" t="s">
        <v>186</v>
      </c>
      <c r="F54" s="87">
        <v>-5005.3386900000014</v>
      </c>
    </row>
    <row r="55" spans="1:6">
      <c r="A55" s="14">
        <v>307</v>
      </c>
      <c r="B55" s="16" t="s">
        <v>112</v>
      </c>
      <c r="C55" s="23" t="s">
        <v>178</v>
      </c>
      <c r="D55" s="87">
        <v>2113.0868700000005</v>
      </c>
      <c r="E55" s="23" t="s">
        <v>186</v>
      </c>
      <c r="F55" s="87">
        <v>-7697.5629099999996</v>
      </c>
    </row>
    <row r="56" spans="1:6">
      <c r="A56" s="14">
        <v>308</v>
      </c>
      <c r="B56" s="16" t="s">
        <v>152</v>
      </c>
      <c r="C56" s="23" t="s">
        <v>177</v>
      </c>
      <c r="D56" s="87">
        <v>3713.7427800000005</v>
      </c>
      <c r="E56" s="23" t="s">
        <v>184</v>
      </c>
      <c r="F56" s="87">
        <v>-5693.3197800000016</v>
      </c>
    </row>
    <row r="57" spans="1:6">
      <c r="A57" s="14">
        <v>309</v>
      </c>
      <c r="B57" s="16" t="s">
        <v>113</v>
      </c>
      <c r="C57" s="23" t="s">
        <v>177</v>
      </c>
      <c r="D57" s="87">
        <v>10711.177399999997</v>
      </c>
      <c r="E57" s="23" t="s">
        <v>192</v>
      </c>
      <c r="F57" s="87">
        <v>-2098.2127899999996</v>
      </c>
    </row>
    <row r="58" spans="1:6">
      <c r="A58" s="14">
        <v>310</v>
      </c>
      <c r="B58" s="16" t="s">
        <v>114</v>
      </c>
      <c r="C58" s="23" t="s">
        <v>177</v>
      </c>
      <c r="D58" s="87">
        <v>4783.5108399999972</v>
      </c>
      <c r="E58" s="23" t="s">
        <v>181</v>
      </c>
      <c r="F58" s="87">
        <v>-3154.7454500000022</v>
      </c>
    </row>
    <row r="59" spans="1:6">
      <c r="A59" s="14">
        <v>311</v>
      </c>
      <c r="B59" s="16" t="s">
        <v>115</v>
      </c>
      <c r="C59" s="23" t="s">
        <v>184</v>
      </c>
      <c r="D59" s="87">
        <v>3465.5340399999968</v>
      </c>
      <c r="E59" s="23" t="s">
        <v>188</v>
      </c>
      <c r="F59" s="87">
        <v>-2284.73938</v>
      </c>
    </row>
    <row r="60" spans="1:6">
      <c r="A60" s="14">
        <v>312</v>
      </c>
      <c r="B60" s="16" t="s">
        <v>149</v>
      </c>
      <c r="C60" s="23" t="s">
        <v>186</v>
      </c>
      <c r="D60" s="87">
        <v>4929.7831499999993</v>
      </c>
      <c r="E60" s="23" t="s">
        <v>189</v>
      </c>
      <c r="F60" s="87">
        <v>-2435.8720400000002</v>
      </c>
    </row>
    <row r="61" spans="1:6">
      <c r="A61" s="14">
        <v>313</v>
      </c>
      <c r="B61" s="16" t="s">
        <v>116</v>
      </c>
      <c r="C61" s="23" t="s">
        <v>184</v>
      </c>
      <c r="D61" s="87">
        <v>5277.8174599999984</v>
      </c>
      <c r="E61" s="23" t="s">
        <v>194</v>
      </c>
      <c r="F61" s="87">
        <v>-2364.7615800000003</v>
      </c>
    </row>
    <row r="62" spans="1:6">
      <c r="A62" s="14">
        <v>314</v>
      </c>
      <c r="B62" s="16" t="s">
        <v>117</v>
      </c>
      <c r="C62" s="23" t="s">
        <v>185</v>
      </c>
      <c r="D62" s="87">
        <v>4259.2642299999989</v>
      </c>
      <c r="E62" s="23" t="s">
        <v>183</v>
      </c>
      <c r="F62" s="87">
        <v>-2728.9844899999998</v>
      </c>
    </row>
    <row r="63" spans="1:6">
      <c r="A63" s="14">
        <v>315</v>
      </c>
      <c r="B63" s="16" t="s">
        <v>118</v>
      </c>
      <c r="C63" s="23" t="s">
        <v>187</v>
      </c>
      <c r="D63" s="87">
        <v>4424.2863799999996</v>
      </c>
      <c r="E63" s="23" t="s">
        <v>186</v>
      </c>
      <c r="F63" s="87">
        <v>-5619.7737500000003</v>
      </c>
    </row>
    <row r="64" spans="1:6">
      <c r="A64" s="14">
        <v>316</v>
      </c>
      <c r="B64" s="16" t="s">
        <v>60</v>
      </c>
      <c r="C64" s="23" t="s">
        <v>184</v>
      </c>
      <c r="D64" s="87">
        <v>9014.0338000000011</v>
      </c>
      <c r="E64" s="23" t="s">
        <v>193</v>
      </c>
      <c r="F64" s="87">
        <v>-2692.3557400000004</v>
      </c>
    </row>
    <row r="65" spans="1:6">
      <c r="A65" s="14">
        <v>317</v>
      </c>
      <c r="B65" s="16" t="s">
        <v>63</v>
      </c>
      <c r="C65" s="23" t="s">
        <v>186</v>
      </c>
      <c r="D65" s="87">
        <v>4538.7413400000005</v>
      </c>
      <c r="E65" s="23" t="s">
        <v>179</v>
      </c>
      <c r="F65" s="87">
        <v>-2039.1019400000005</v>
      </c>
    </row>
    <row r="66" spans="1:6">
      <c r="A66" s="14">
        <v>318</v>
      </c>
      <c r="B66" s="16" t="s">
        <v>61</v>
      </c>
      <c r="C66" s="23" t="s">
        <v>185</v>
      </c>
      <c r="D66" s="87">
        <v>6118.7434999999996</v>
      </c>
      <c r="E66" s="23" t="s">
        <v>186</v>
      </c>
      <c r="F66" s="87">
        <v>-5376.3182400000005</v>
      </c>
    </row>
    <row r="67" spans="1:6">
      <c r="A67" s="14">
        <v>319</v>
      </c>
      <c r="B67" s="16" t="s">
        <v>119</v>
      </c>
      <c r="C67" s="23" t="s">
        <v>188</v>
      </c>
      <c r="D67" s="87">
        <v>1154.3250499999997</v>
      </c>
      <c r="E67" s="23" t="s">
        <v>180</v>
      </c>
      <c r="F67" s="87">
        <v>-3643.7797900000005</v>
      </c>
    </row>
    <row r="68" spans="1:6">
      <c r="A68" s="14">
        <v>401</v>
      </c>
      <c r="B68" s="16" t="s">
        <v>120</v>
      </c>
      <c r="C68" s="23" t="s">
        <v>177</v>
      </c>
      <c r="D68" s="87">
        <v>6036.83223</v>
      </c>
      <c r="E68" s="23" t="s">
        <v>181</v>
      </c>
      <c r="F68" s="87">
        <v>-2355.6963599999999</v>
      </c>
    </row>
    <row r="69" spans="1:6">
      <c r="A69" s="14">
        <v>402</v>
      </c>
      <c r="B69" s="16" t="s">
        <v>121</v>
      </c>
      <c r="C69" s="23" t="s">
        <v>189</v>
      </c>
      <c r="D69" s="87">
        <v>3186.2463100000023</v>
      </c>
      <c r="E69" s="23" t="s">
        <v>178</v>
      </c>
      <c r="F69" s="87">
        <v>-2950.3279999999977</v>
      </c>
    </row>
    <row r="70" spans="1:6">
      <c r="A70" s="14">
        <v>403</v>
      </c>
      <c r="B70" s="16" t="s">
        <v>122</v>
      </c>
      <c r="C70" s="23" t="s">
        <v>177</v>
      </c>
      <c r="D70" s="87">
        <v>5422.2477099999996</v>
      </c>
      <c r="E70" s="23" t="s">
        <v>183</v>
      </c>
      <c r="F70" s="87">
        <v>-4410.7626499999988</v>
      </c>
    </row>
    <row r="71" spans="1:6">
      <c r="A71" s="14">
        <v>404</v>
      </c>
      <c r="B71" s="16" t="s">
        <v>123</v>
      </c>
      <c r="C71" s="23" t="s">
        <v>177</v>
      </c>
      <c r="D71" s="87">
        <v>2366.099930000004</v>
      </c>
      <c r="E71" s="23" t="s">
        <v>184</v>
      </c>
      <c r="F71" s="87">
        <v>-4037.1905000000006</v>
      </c>
    </row>
    <row r="72" spans="1:6">
      <c r="A72" s="14">
        <v>405</v>
      </c>
      <c r="B72" s="16" t="s">
        <v>124</v>
      </c>
      <c r="C72" s="23" t="s">
        <v>181</v>
      </c>
      <c r="D72" s="87">
        <v>1598.16795</v>
      </c>
      <c r="E72" s="23" t="s">
        <v>186</v>
      </c>
      <c r="F72" s="87">
        <v>-1227.6382000000003</v>
      </c>
    </row>
    <row r="73" spans="1:6">
      <c r="A73" s="14">
        <v>406</v>
      </c>
      <c r="B73" s="16" t="s">
        <v>125</v>
      </c>
      <c r="C73" s="23" t="s">
        <v>185</v>
      </c>
      <c r="D73" s="87">
        <v>1726.2697199999998</v>
      </c>
      <c r="E73" s="23" t="s">
        <v>186</v>
      </c>
      <c r="F73" s="87">
        <v>-1665.5984899999994</v>
      </c>
    </row>
    <row r="74" spans="1:6">
      <c r="A74" s="14">
        <v>407</v>
      </c>
      <c r="B74" s="16" t="s">
        <v>126</v>
      </c>
      <c r="C74" s="23" t="s">
        <v>177</v>
      </c>
      <c r="D74" s="87">
        <v>3585.3563500000018</v>
      </c>
      <c r="E74" s="23" t="s">
        <v>184</v>
      </c>
      <c r="F74" s="87">
        <v>-1394.4166599999999</v>
      </c>
    </row>
    <row r="75" spans="1:6">
      <c r="A75" s="14">
        <v>501</v>
      </c>
      <c r="B75" s="16" t="s">
        <v>127</v>
      </c>
      <c r="C75" s="23" t="s">
        <v>186</v>
      </c>
      <c r="D75" s="87">
        <v>6231.8638800000008</v>
      </c>
      <c r="E75" s="23" t="s">
        <v>181</v>
      </c>
      <c r="F75" s="87">
        <v>-6059.4656800000002</v>
      </c>
    </row>
    <row r="76" spans="1:6">
      <c r="A76" s="14">
        <v>502</v>
      </c>
      <c r="B76" s="16" t="s">
        <v>128</v>
      </c>
      <c r="C76" s="23" t="s">
        <v>179</v>
      </c>
      <c r="D76" s="87">
        <v>1835.3666499999999</v>
      </c>
      <c r="E76" s="23" t="s">
        <v>180</v>
      </c>
      <c r="F76" s="87">
        <v>-1383.2454899999998</v>
      </c>
    </row>
    <row r="77" spans="1:6">
      <c r="A77" s="14">
        <v>503</v>
      </c>
      <c r="B77" s="16" t="s">
        <v>129</v>
      </c>
      <c r="C77" s="23" t="s">
        <v>180</v>
      </c>
      <c r="D77" s="87">
        <v>2197.8872599999995</v>
      </c>
      <c r="E77" s="23" t="s">
        <v>181</v>
      </c>
      <c r="F77" s="87">
        <v>-1356.7546200000002</v>
      </c>
    </row>
    <row r="78" spans="1:6">
      <c r="A78" s="14">
        <v>504</v>
      </c>
      <c r="B78" s="16" t="s">
        <v>130</v>
      </c>
      <c r="C78" s="23" t="s">
        <v>184</v>
      </c>
      <c r="D78" s="87">
        <v>3819.6760699999977</v>
      </c>
      <c r="E78" s="23" t="s">
        <v>180</v>
      </c>
      <c r="F78" s="87">
        <v>-2736.4734900000003</v>
      </c>
    </row>
    <row r="79" spans="1:6">
      <c r="A79" s="14">
        <v>505</v>
      </c>
      <c r="B79" s="16" t="s">
        <v>131</v>
      </c>
      <c r="C79" s="23" t="s">
        <v>177</v>
      </c>
      <c r="D79" s="87">
        <v>8744.0256199999967</v>
      </c>
      <c r="E79" s="23" t="s">
        <v>187</v>
      </c>
      <c r="F79" s="87">
        <v>-5989.788419999999</v>
      </c>
    </row>
    <row r="80" spans="1:6">
      <c r="A80" s="14">
        <v>506</v>
      </c>
      <c r="B80" s="16" t="s">
        <v>132</v>
      </c>
      <c r="C80" s="23" t="s">
        <v>177</v>
      </c>
      <c r="D80" s="87">
        <v>9242.2225599999947</v>
      </c>
      <c r="E80" s="23" t="s">
        <v>185</v>
      </c>
      <c r="F80" s="87">
        <v>-4661.3313199999993</v>
      </c>
    </row>
    <row r="81" spans="1:6">
      <c r="A81" s="14">
        <v>507</v>
      </c>
      <c r="B81" s="16" t="s">
        <v>133</v>
      </c>
      <c r="C81" s="23" t="s">
        <v>178</v>
      </c>
      <c r="D81" s="87">
        <v>5612.4460499999986</v>
      </c>
      <c r="E81" s="23" t="s">
        <v>181</v>
      </c>
      <c r="F81" s="87">
        <v>-5423.4239900000011</v>
      </c>
    </row>
    <row r="82" spans="1:6">
      <c r="A82" s="14">
        <v>508</v>
      </c>
      <c r="B82" s="16" t="s">
        <v>166</v>
      </c>
      <c r="C82" s="23" t="s">
        <v>180</v>
      </c>
      <c r="D82" s="87">
        <v>3049.445929999999</v>
      </c>
      <c r="E82" s="23" t="s">
        <v>187</v>
      </c>
      <c r="F82" s="87">
        <v>-7213.9473700000053</v>
      </c>
    </row>
    <row r="83" spans="1:6">
      <c r="A83" s="14">
        <v>509</v>
      </c>
      <c r="B83" s="16" t="s">
        <v>134</v>
      </c>
      <c r="C83" s="23" t="s">
        <v>184</v>
      </c>
      <c r="D83" s="87">
        <v>3492.8108300000004</v>
      </c>
      <c r="E83" s="23" t="s">
        <v>187</v>
      </c>
      <c r="F83" s="87">
        <v>-1758.8195000000001</v>
      </c>
    </row>
    <row r="84" spans="1:6">
      <c r="A84" s="14">
        <v>601</v>
      </c>
      <c r="B84" s="16" t="s">
        <v>172</v>
      </c>
      <c r="C84" s="23" t="s">
        <v>184</v>
      </c>
      <c r="D84" s="87">
        <v>3265.8278</v>
      </c>
      <c r="E84" s="23" t="s">
        <v>185</v>
      </c>
      <c r="F84" s="87">
        <v>-1637.7689100000025</v>
      </c>
    </row>
    <row r="85" spans="1:6">
      <c r="A85" s="14">
        <v>602</v>
      </c>
      <c r="B85" s="16" t="s">
        <v>135</v>
      </c>
      <c r="C85" s="23" t="s">
        <v>177</v>
      </c>
      <c r="D85" s="87">
        <v>1565.9419900000012</v>
      </c>
      <c r="E85" s="23" t="s">
        <v>192</v>
      </c>
      <c r="F85" s="87">
        <v>-944.28094999999985</v>
      </c>
    </row>
    <row r="86" spans="1:6">
      <c r="A86" s="14">
        <v>603</v>
      </c>
      <c r="B86" s="16" t="s">
        <v>173</v>
      </c>
      <c r="C86" s="23" t="s">
        <v>186</v>
      </c>
      <c r="D86" s="87">
        <v>1186.20516</v>
      </c>
      <c r="E86" s="23" t="s">
        <v>189</v>
      </c>
      <c r="F86" s="87">
        <v>-292.13383000000005</v>
      </c>
    </row>
    <row r="87" spans="1:6">
      <c r="A87" s="14">
        <v>604</v>
      </c>
      <c r="B87" s="16" t="s">
        <v>174</v>
      </c>
      <c r="C87" s="23" t="s">
        <v>179</v>
      </c>
      <c r="D87" s="87">
        <v>1373.48884</v>
      </c>
      <c r="E87" s="23" t="s">
        <v>178</v>
      </c>
      <c r="F87" s="87">
        <v>-1387.501330000001</v>
      </c>
    </row>
    <row r="88" spans="1:6">
      <c r="A88" s="14">
        <v>701</v>
      </c>
      <c r="B88" s="16" t="s">
        <v>175</v>
      </c>
      <c r="C88" s="23" t="s">
        <v>178</v>
      </c>
      <c r="D88" s="87">
        <v>2793.6474800000005</v>
      </c>
      <c r="E88" s="23" t="s">
        <v>192</v>
      </c>
      <c r="F88" s="87">
        <v>-480.9554499999997</v>
      </c>
    </row>
    <row r="89" spans="1:6">
      <c r="A89" s="14">
        <v>702</v>
      </c>
      <c r="B89" s="16" t="s">
        <v>138</v>
      </c>
      <c r="C89" s="23" t="s">
        <v>177</v>
      </c>
      <c r="D89" s="87">
        <v>3078.6499900000008</v>
      </c>
      <c r="E89" s="23" t="s">
        <v>186</v>
      </c>
      <c r="F89" s="87">
        <v>-3323.8659499999994</v>
      </c>
    </row>
    <row r="90" spans="1:6">
      <c r="A90" s="14">
        <v>801</v>
      </c>
      <c r="B90" s="16" t="s">
        <v>0</v>
      </c>
      <c r="C90" s="23" t="s">
        <v>178</v>
      </c>
      <c r="D90" s="87">
        <v>5628.2520499999991</v>
      </c>
      <c r="E90" s="23" t="s">
        <v>185</v>
      </c>
      <c r="F90" s="87">
        <v>-5141.8828199999989</v>
      </c>
    </row>
    <row r="91" spans="1:6">
      <c r="A91" s="14"/>
      <c r="B91" s="16"/>
      <c r="C91" s="23"/>
      <c r="D91" s="87"/>
      <c r="E91" s="23"/>
      <c r="F91" s="87"/>
    </row>
    <row r="92" spans="1:6">
      <c r="A92" s="14"/>
      <c r="B92" s="16"/>
      <c r="C92" s="23"/>
      <c r="D92" s="87"/>
      <c r="E92" s="23"/>
      <c r="F92" s="87"/>
    </row>
    <row r="93" spans="1:6">
      <c r="A93" s="14"/>
      <c r="B93" s="16"/>
      <c r="C93" s="23"/>
      <c r="D93" s="87"/>
      <c r="E93" s="23"/>
      <c r="F93" s="87"/>
    </row>
    <row r="94" spans="1:6">
      <c r="A94" s="14"/>
      <c r="B94" s="16"/>
      <c r="C94" s="23"/>
      <c r="D94" s="87"/>
      <c r="E94" s="23"/>
      <c r="F94" s="87"/>
    </row>
    <row r="95" spans="1:6">
      <c r="A95" s="14"/>
      <c r="B95" s="16"/>
      <c r="C95" s="23"/>
      <c r="D95" s="87"/>
      <c r="E95" s="23"/>
      <c r="F95" s="87"/>
    </row>
    <row r="96" spans="1:6">
      <c r="A96" s="14"/>
      <c r="B96" s="16"/>
      <c r="C96" s="23"/>
      <c r="D96" s="87"/>
      <c r="E96" s="23"/>
      <c r="F96" s="87"/>
    </row>
    <row r="97" spans="1:6">
      <c r="A97" s="14"/>
      <c r="B97" s="16"/>
      <c r="C97" s="23"/>
      <c r="D97" s="87"/>
      <c r="E97" s="23"/>
      <c r="F97" s="87"/>
    </row>
    <row r="98" spans="1:6">
      <c r="A98" s="14"/>
      <c r="B98" s="16"/>
      <c r="C98" s="23"/>
      <c r="D98" s="87"/>
      <c r="E98" s="23"/>
      <c r="F98" s="87"/>
    </row>
    <row r="99" spans="1:6">
      <c r="A99" s="14"/>
      <c r="B99" s="16"/>
      <c r="C99" s="23"/>
      <c r="D99" s="87"/>
      <c r="E99" s="23"/>
      <c r="F99" s="87"/>
    </row>
    <row r="100" spans="1:6">
      <c r="A100" s="14"/>
      <c r="B100" s="16"/>
      <c r="C100" s="23"/>
      <c r="D100" s="87"/>
      <c r="E100" s="23"/>
      <c r="F100" s="87"/>
    </row>
    <row r="101" spans="1:6">
      <c r="A101" s="14"/>
      <c r="B101" s="16"/>
      <c r="C101" s="23"/>
      <c r="D101" s="87"/>
      <c r="E101" s="23"/>
      <c r="F101" s="87"/>
    </row>
    <row r="102" spans="1:6">
      <c r="A102" s="14"/>
      <c r="B102" s="16"/>
      <c r="C102" s="23"/>
      <c r="D102" s="87"/>
      <c r="E102" s="23"/>
      <c r="F102" s="87"/>
    </row>
    <row r="103" spans="1:6">
      <c r="A103" s="14"/>
      <c r="B103" s="16"/>
      <c r="C103" s="23"/>
      <c r="D103" s="87"/>
      <c r="E103" s="23"/>
      <c r="F103" s="87"/>
    </row>
    <row r="104" spans="1:6">
      <c r="A104" s="14"/>
      <c r="B104" s="16"/>
      <c r="C104" s="23"/>
      <c r="D104" s="87"/>
      <c r="E104" s="23"/>
      <c r="F104" s="87"/>
    </row>
    <row r="105" spans="1:6">
      <c r="A105" s="14"/>
      <c r="B105" s="16"/>
      <c r="C105" s="23"/>
      <c r="D105" s="87"/>
      <c r="E105" s="23"/>
      <c r="F105" s="87"/>
    </row>
    <row r="106" spans="1:6">
      <c r="A106" s="14"/>
      <c r="B106" s="16"/>
      <c r="C106" s="23"/>
      <c r="D106" s="87"/>
      <c r="E106" s="23"/>
      <c r="F106" s="87"/>
    </row>
    <row r="107" spans="1:6">
      <c r="A107" s="14"/>
      <c r="B107" s="16"/>
      <c r="C107" s="23"/>
      <c r="D107" s="87"/>
      <c r="E107" s="23"/>
      <c r="F107" s="87"/>
    </row>
    <row r="108" spans="1:6">
      <c r="A108" s="14"/>
      <c r="B108" s="16"/>
      <c r="C108" s="23"/>
      <c r="D108" s="87"/>
      <c r="E108" s="23"/>
      <c r="F108" s="87"/>
    </row>
  </sheetData>
  <mergeCells count="1"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1. Sub-state</vt:lpstr>
      <vt:lpstr>Metadata</vt:lpstr>
      <vt:lpstr>State</vt:lpstr>
      <vt:lpstr>GCCSA</vt:lpstr>
      <vt:lpstr>SA4</vt:lpstr>
      <vt:lpstr>_Decline</vt:lpstr>
      <vt:lpstr>_GCCSA</vt:lpstr>
      <vt:lpstr>_Growth</vt:lpstr>
      <vt:lpstr>_SA4</vt:lpstr>
      <vt:lpstr>_States</vt:lpstr>
      <vt:lpstr>Metadata!OLE_LINK3</vt:lpstr>
      <vt:lpstr>'1. Sub-state'!Print_Area</vt:lpstr>
      <vt:lpstr>'1.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2017-12-04T03:23:18Z</cp:lastPrinted>
  <dcterms:created xsi:type="dcterms:W3CDTF">2014-03-28T03:51:09Z</dcterms:created>
  <dcterms:modified xsi:type="dcterms:W3CDTF">2018-10-18T03:25:38Z</dcterms:modified>
</cp:coreProperties>
</file>